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enrique.salmones\Documents\dipp_easm\Enrique (2)\2025\OIMPP 2025\"/>
    </mc:Choice>
  </mc:AlternateContent>
  <bookViews>
    <workbookView xWindow="0" yWindow="0" windowWidth="27975" windowHeight="11790"/>
  </bookViews>
  <sheets>
    <sheet name="Ramo 12" sheetId="22"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3" r:id="rId11"/>
    <sheet name="R12_P013" sheetId="14" r:id="rId12"/>
    <sheet name="R12_P016" sheetId="15" r:id="rId13"/>
    <sheet name="R12_P018" sheetId="16" r:id="rId14"/>
    <sheet name="R12_P020" sheetId="17" r:id="rId15"/>
    <sheet name="R12_S039" sheetId="18" r:id="rId16"/>
    <sheet name="R12_U008" sheetId="19" r:id="rId17"/>
    <sheet name="R12_U009" sheetId="20" r:id="rId18"/>
    <sheet name="R12_U012" sheetId="21" r:id="rId19"/>
    <sheet name="FID_R12" sheetId="23" r:id="rId20"/>
    <sheet name="R12_K011" sheetId="24" r:id="rId21"/>
    <sheet name="R12_K025" sheetId="25" r:id="rId22"/>
    <sheet name="R12_M001" sheetId="26" r:id="rId23"/>
    <sheet name="R12_O001" sheetId="27" r:id="rId24"/>
    <sheet name="R12_R001" sheetId="28" r:id="rId25"/>
  </sheets>
  <externalReferences>
    <externalReference r:id="rId26"/>
    <externalReference r:id="rId27"/>
    <externalReference r:id="rId28"/>
  </externalReferences>
  <definedNames>
    <definedName name="_ftn1_1" localSheetId="19">#REF!</definedName>
    <definedName name="_ftn1_1" localSheetId="0">#REF!</definedName>
    <definedName name="_ftn1_1">#REF!</definedName>
    <definedName name="_ftnref1_1" localSheetId="19">#REF!</definedName>
    <definedName name="_ftnref1_1" localSheetId="0">#REF!</definedName>
    <definedName name="_ftnref1_1">#REF!</definedName>
    <definedName name="_xlnm.Print_Area" localSheetId="0">'Ramo 12'!$A$1:$F$25</definedName>
    <definedName name="cf" localSheetId="19">#REF!</definedName>
    <definedName name="cf" localSheetId="0">#REF!</definedName>
    <definedName name="cf">#REF!</definedName>
    <definedName name="DG" localSheetId="19">#REF!</definedName>
    <definedName name="DG" localSheetId="0">#REF!</definedName>
    <definedName name="DG">#REF!</definedName>
    <definedName name="DGAJ" localSheetId="19">#REF!</definedName>
    <definedName name="DGAJ" localSheetId="0">#REF!</definedName>
    <definedName name="DGAJ">#REF!</definedName>
    <definedName name="DGAR" localSheetId="19">#REF!</definedName>
    <definedName name="DGAR" localSheetId="0">#REF!</definedName>
    <definedName name="DGAR">#REF!</definedName>
    <definedName name="DGCSP" localSheetId="19">#REF!</definedName>
    <definedName name="DGCSP" localSheetId="0">#REF!</definedName>
    <definedName name="DGCSP">#REF!</definedName>
    <definedName name="ds" localSheetId="19">#REF!</definedName>
    <definedName name="ds" localSheetId="0">#REF!</definedName>
    <definedName name="ds">#REF!</definedName>
    <definedName name="Programas" localSheetId="19">[1]Programas_PND!$A$2:$A$23</definedName>
    <definedName name="Programas">[2]Programas_PND!$A$2:$A$23</definedName>
    <definedName name="Ramos">[3]Ramos!$A$2:$A$47</definedName>
    <definedName name="rrr" localSheetId="19">#REF!</definedName>
    <definedName name="rrr" localSheetId="0">#REF!</definedName>
    <definedName name="rrr">#REF!</definedName>
    <definedName name="s" localSheetId="19">#REF!</definedName>
    <definedName name="s" localSheetId="0">#REF!</definedName>
    <definedName name="s">#REF!</definedName>
    <definedName name="ssss" localSheetId="19">#REF!</definedName>
    <definedName name="ssss" localSheetId="0">#REF!</definedName>
    <definedName name="s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2" l="1"/>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146" i="22"/>
  <c r="B147"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173" i="22"/>
  <c r="B174" i="22"/>
  <c r="B175" i="22"/>
  <c r="B176" i="22"/>
  <c r="B177" i="22"/>
  <c r="B178" i="22"/>
  <c r="B179" i="22"/>
  <c r="B180" i="22"/>
  <c r="B181" i="22"/>
  <c r="B182" i="22"/>
  <c r="B183" i="22"/>
  <c r="B184" i="22"/>
  <c r="B185" i="22"/>
  <c r="B186" i="22"/>
  <c r="B187" i="22"/>
  <c r="B188" i="22"/>
  <c r="B189" i="22"/>
  <c r="B190" i="22"/>
  <c r="B191" i="22"/>
  <c r="B192" i="22"/>
  <c r="B193" i="22"/>
  <c r="B194" i="22"/>
  <c r="B195" i="22"/>
  <c r="B196" i="22"/>
  <c r="B197" i="22"/>
  <c r="B198" i="22"/>
  <c r="B199" i="22"/>
  <c r="B200" i="22"/>
  <c r="B201" i="22"/>
  <c r="B202" i="22"/>
  <c r="B203" i="22"/>
  <c r="B204" i="22"/>
  <c r="B205" i="22"/>
  <c r="B206" i="22"/>
  <c r="B207" i="22"/>
  <c r="B208" i="22"/>
  <c r="B209" i="22"/>
  <c r="B210" i="22"/>
  <c r="B211" i="22"/>
  <c r="B212" i="22"/>
  <c r="B213" i="22"/>
  <c r="B214" i="22"/>
  <c r="B215" i="22"/>
  <c r="B216" i="22"/>
  <c r="B217" i="22"/>
  <c r="B218" i="22"/>
  <c r="B219" i="22"/>
  <c r="B220" i="22"/>
  <c r="B221" i="22"/>
  <c r="B222" i="22"/>
  <c r="B223" i="22"/>
  <c r="B224" i="22"/>
  <c r="B225" i="22"/>
  <c r="B226" i="22"/>
  <c r="B227" i="22"/>
  <c r="B228" i="22"/>
  <c r="B229" i="22"/>
  <c r="B230" i="22"/>
  <c r="B231" i="22"/>
  <c r="B232" i="22"/>
  <c r="B233" i="22"/>
  <c r="B234" i="22"/>
  <c r="B235" i="22"/>
  <c r="B236" i="22"/>
  <c r="B237" i="22"/>
  <c r="B238" i="22"/>
  <c r="B239" i="22"/>
  <c r="B240" i="22"/>
  <c r="B241" i="22"/>
</calcChain>
</file>

<file path=xl/sharedStrings.xml><?xml version="1.0" encoding="utf-8"?>
<sst xmlns="http://schemas.openxmlformats.org/spreadsheetml/2006/main" count="3044" uniqueCount="898">
  <si>
    <t>Presupuesto de Egresos de la Federación para el Ejercicio Fiscal 2025</t>
  </si>
  <si>
    <t>Objetivos, Indicadores y Metas para Resultados de los Programas Presupuestarios</t>
  </si>
  <si>
    <t>Ramo 12 
Salud</t>
  </si>
  <si>
    <r>
      <t xml:space="preserve">Misión: </t>
    </r>
    <r>
      <rPr>
        <sz val="14"/>
        <color theme="1"/>
        <rFont val="Noto Sans"/>
        <family val="2"/>
        <charset val="1"/>
      </rPr>
      <t>Establecer las políticas de Estado para que la población ejerza su derecho a la protección a la salud.</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</si>
  <si>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</si>
  <si>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</si>
  <si>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</si>
  <si>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</si>
  <si>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</si>
  <si>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</si>
  <si>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Formación y capacitación de recursos humanos para la salud</t>
  </si>
  <si>
    <t>Comisión Coordinadora de Institutos Nacionales de Salud y Hospitales de Alta Especialidad</t>
  </si>
  <si>
    <t>R12_E010</t>
  </si>
  <si>
    <t>Dirección General de Recursos Humanos y Organización</t>
  </si>
  <si>
    <t>R12_</t>
  </si>
  <si>
    <t>Dirección General de Calidad y Educación en Salud</t>
  </si>
  <si>
    <t>I00</t>
  </si>
  <si>
    <t>Centro Nacional de la Transfusión Sanguínea</t>
  </si>
  <si>
    <t>K00</t>
  </si>
  <si>
    <t>Centro Nacional para la Prevención y el Control del VIH/SIDA</t>
  </si>
  <si>
    <t>M7F</t>
  </si>
  <si>
    <t>Instituto Nacional de Psiquiatría Ramón de la Fuente Muñiz</t>
  </si>
  <si>
    <t>M7K</t>
  </si>
  <si>
    <t>Centros de Integración Juvenil, A.C.</t>
  </si>
  <si>
    <t>NAW</t>
  </si>
  <si>
    <t>Hospital Juárez de México</t>
  </si>
  <si>
    <t>NBB</t>
  </si>
  <si>
    <t>Hospital General "Dr. Manuel Gea González"</t>
  </si>
  <si>
    <t>NBD</t>
  </si>
  <si>
    <t>Hospital General de México "Dr. Eduardo Liceaga"</t>
  </si>
  <si>
    <t>NBG</t>
  </si>
  <si>
    <t>Hospital Infantil de México Federico Gómez</t>
  </si>
  <si>
    <t>NBV</t>
  </si>
  <si>
    <t>Instituto Nacional de Cancerología</t>
  </si>
  <si>
    <t>NCA</t>
  </si>
  <si>
    <t>Instituto Nacional de Cardiología Ignacio Chávez</t>
  </si>
  <si>
    <t>NCD</t>
  </si>
  <si>
    <t>Instituto Nacional de Enfermedades Respiratorias Ismael Cosío Villegas</t>
  </si>
  <si>
    <t>NCE</t>
  </si>
  <si>
    <t>Instituto Nacional de Geriatría</t>
  </si>
  <si>
    <t>NCG</t>
  </si>
  <si>
    <t>Instituto Nacional de Ciencias Médicas y Nutrición Salvador Zubirán</t>
  </si>
  <si>
    <t>NCH</t>
  </si>
  <si>
    <t>Instituto Nacional de Medicina Genómica</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</si>
  <si>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</si>
  <si>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</si>
  <si>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</si>
  <si>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</si>
  <si>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</si>
  <si>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</si>
  <si>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</si>
  <si>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</si>
  <si>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NDY</t>
  </si>
  <si>
    <t>Instituto Nacional de Salud Pública</t>
  </si>
  <si>
    <t>NHK</t>
  </si>
  <si>
    <t>Sistema Nacional para el Desarrollo Integral de la Familia</t>
  </si>
  <si>
    <t>Q00</t>
  </si>
  <si>
    <t>Centro Nacional de Trasplantes</t>
  </si>
  <si>
    <t>R00</t>
  </si>
  <si>
    <t>Centro Nacional para la Salud de la Infancia y la Adolescencia</t>
  </si>
  <si>
    <t>S00</t>
  </si>
  <si>
    <t>Comisión Federal para la Protección contra Riesgos Sanitarios</t>
  </si>
  <si>
    <t>V00</t>
  </si>
  <si>
    <t>Comisión Nacional de Bioética</t>
  </si>
  <si>
    <t>Y00</t>
  </si>
  <si>
    <t>Comisión Nacional de Salud Mental y Adicciones</t>
  </si>
  <si>
    <t>Investigación y desarrollo tecnológico en salud</t>
  </si>
  <si>
    <t>Secretaría</t>
  </si>
  <si>
    <t>R12_E022</t>
  </si>
  <si>
    <t>NEF</t>
  </si>
  <si>
    <t>Laboratorios de Biológicos y Reactivos de México, S.A. de C.V.</t>
  </si>
  <si>
    <t>Atención a la Salud</t>
  </si>
  <si>
    <t>R12_E023</t>
  </si>
  <si>
    <t>Unidad de Administración y Finanzas</t>
  </si>
  <si>
    <t>Prevención y atención contra las adicciones</t>
  </si>
  <si>
    <t>R12_E025</t>
  </si>
  <si>
    <t>Programa de vacunación</t>
  </si>
  <si>
    <t>Subsecretaría de Prevención y Promoción de la Salud</t>
  </si>
  <si>
    <t>R12_E036</t>
  </si>
  <si>
    <t>Servicios de asistencia social integral</t>
  </si>
  <si>
    <t>R12_E040</t>
  </si>
  <si>
    <t>Protección y restitución de los derechos de las niñas, niños y adolescentes</t>
  </si>
  <si>
    <t>R12_E041</t>
  </si>
  <si>
    <t>Protección Contra Riesgos Sanitarios</t>
  </si>
  <si>
    <t>R12_G004</t>
  </si>
  <si>
    <t>Regulación y vigilancia de establecimientos y servicios de atención médica</t>
  </si>
  <si>
    <t>R12_G005</t>
  </si>
  <si>
    <t>Proyectos de infraestructura social de salud</t>
  </si>
  <si>
    <t>Dirección General de Desarrollo de la Infraestructura Física</t>
  </si>
  <si>
    <t>R12_K011</t>
  </si>
  <si>
    <t>Proyectos de inmuebles (oficinas administrativas)</t>
  </si>
  <si>
    <t>Dirección General de Recursos Materiales y Servicios Generales</t>
  </si>
  <si>
    <t>R12_K025</t>
  </si>
  <si>
    <t>Actividades de apoyo administrativo</t>
  </si>
  <si>
    <t>R12_M001</t>
  </si>
  <si>
    <t>Abogado General</t>
  </si>
  <si>
    <t>Dirección General de Comunicación Social</t>
  </si>
  <si>
    <t>Unidad de Análisis Económico</t>
  </si>
  <si>
    <t>Unidad Coordinadora de Vinculación y Participación Social</t>
  </si>
  <si>
    <t>Secretariado Técnico del Consejo Nacional de Salud</t>
  </si>
  <si>
    <t>Dirección General de Relaciones Internacionales</t>
  </si>
  <si>
    <t>Dirección General de Promoción de la Salud</t>
  </si>
  <si>
    <t>Secretariado Técnico del Consejo Nacional para la Prevención de Accidentes</t>
  </si>
  <si>
    <t>Dirección General de Epidemiología</t>
  </si>
  <si>
    <t>Dirección General de Programación y Presupuesto</t>
  </si>
  <si>
    <t>Dirección General de Tecnologías de la Información</t>
  </si>
  <si>
    <t>Subsecretaría de Integración y Desarrollo del Sector Salud</t>
  </si>
  <si>
    <t>Dirección General de Planeación y Desarrollo en Salud</t>
  </si>
  <si>
    <t>Dirección General de Información en Salud</t>
  </si>
  <si>
    <t>Dirección General de Evaluación del Desempeño</t>
  </si>
  <si>
    <t>E00</t>
  </si>
  <si>
    <t>Administración del Patrimonio de la Beneficencia Pública</t>
  </si>
  <si>
    <t>L00</t>
  </si>
  <si>
    <t>Centro Nacional de Equidad de Género y Salud Reproductiva</t>
  </si>
  <si>
    <t>M00</t>
  </si>
  <si>
    <t>Comisión Nacional de Arbitraje Médico</t>
  </si>
  <si>
    <t>O00</t>
  </si>
  <si>
    <t>Centro Nacional de Programas Preventivos y Control de Enfermedades</t>
  </si>
  <si>
    <t>T00</t>
  </si>
  <si>
    <t>Centro Nacional de Excelencia Tecnológica en Salud</t>
  </si>
  <si>
    <t>Actividades de apoyo a la función pública y buen gobierno</t>
  </si>
  <si>
    <t>R12_O001</t>
  </si>
  <si>
    <t>Rectoría en Salud</t>
  </si>
  <si>
    <t>R12_P012</t>
  </si>
  <si>
    <t>Asistencia social y protección del paciente</t>
  </si>
  <si>
    <t>R12_P013</t>
  </si>
  <si>
    <t>Prevención y atención de VIH/SIDA y otras ITS</t>
  </si>
  <si>
    <t>R12_P016</t>
  </si>
  <si>
    <t>Prevención y control de enfermedades</t>
  </si>
  <si>
    <t>R12_P018</t>
  </si>
  <si>
    <t>Salud materna, sexual y reproductiva</t>
  </si>
  <si>
    <t>R12_P020</t>
  </si>
  <si>
    <t>Provisiones para Proyectos de Inversión</t>
  </si>
  <si>
    <t>R12_R001</t>
  </si>
  <si>
    <t>Programa de Atención a Personas con Discapacidad</t>
  </si>
  <si>
    <t>R12_S039</t>
  </si>
  <si>
    <t>Prevención y Control de Sobrepeso, Obesidad y Diabetes</t>
  </si>
  <si>
    <t>R12_U008</t>
  </si>
  <si>
    <t>Vigilancia epidemiológica</t>
  </si>
  <si>
    <t>R12_U009</t>
  </si>
  <si>
    <t>Fortalecimiento de los Servicios Estatales de Salud</t>
  </si>
  <si>
    <t>R12_U012</t>
  </si>
  <si>
    <t>Datos del Programa Presupuestario</t>
  </si>
  <si>
    <t>Programa Presupuestario</t>
  </si>
  <si>
    <t>E010 Formación y capacitación de recursos humanos para la salud</t>
  </si>
  <si>
    <t>Ramo</t>
  </si>
  <si>
    <t>12 Salud</t>
  </si>
  <si>
    <t>Unidad Responsable*</t>
  </si>
  <si>
    <t>160-Comisión Coordinadora de Institutos Nacionales de Salud y Hospitales de Alta Especialidad</t>
  </si>
  <si>
    <t>Enfoques Transversales</t>
  </si>
  <si>
    <t>3 (Programa de Humanidades, Ciencias, Tecnologías e Innovación), 4 (Erogaciones para la Igualdad entre Mujeres y Hombres), 7 (Recursos para la Atención de Grupos Vulnerables), 8 (Recursos para la atención de niñas, niños y adolescentes)</t>
  </si>
  <si>
    <t>Presupuesto (millones de pesos):</t>
  </si>
  <si>
    <t>Alineación con las Directrices 2025</t>
  </si>
  <si>
    <t>Directriz</t>
  </si>
  <si>
    <t>4 Salud y Seguridad Social</t>
  </si>
  <si>
    <t>Objetivos, Indicadores y Metas de la MIR</t>
  </si>
  <si>
    <r>
      <t>Nivel:</t>
    </r>
    <r>
      <rPr>
        <sz val="9"/>
        <color rgb="FF000000"/>
        <rFont val="Noto Sans"/>
        <family val="2"/>
        <charset val="1"/>
      </rPr>
      <t xml:space="preserve"> </t>
    </r>
    <r>
      <rPr>
        <b/>
        <sz val="9"/>
        <color rgb="FF000000"/>
        <rFont val="Noto Sans"/>
        <family val="2"/>
        <charset val="1"/>
      </rPr>
      <t>Fin</t>
    </r>
  </si>
  <si>
    <t>Objetivo</t>
  </si>
  <si>
    <t>Nombre del Indicador</t>
  </si>
  <si>
    <t>Método de cálculo</t>
  </si>
  <si>
    <t>Unidad de medida</t>
  </si>
  <si>
    <t>Tipo - Dimensión - Frecuencia</t>
  </si>
  <si>
    <t>Meta anual programada</t>
  </si>
  <si>
    <t>Contribuir al bienestar social e igualdad mediante el desarrollo de competencias técnico-médicas y de gestión de los profesionales de la salud de acuerdo con las necesidades de salud de la población</t>
  </si>
  <si>
    <t xml:space="preserve">Eficiencia terminal de médicos especialistas en las entidades federativas  </t>
  </si>
  <si>
    <t xml:space="preserve">Número de médicos especialistas en formación de la misma cohorte que obtienen constancia de conclusión de estudios de posgrado clínico en las entidades federativas con plazas de residentes asignadas por la Secretaría de Salud  /  Número de médicos especialistas en formación de la misma cohorte inscritos en las entidades federativas con plazas de residentes asignadas por la Secretaría de Salud  x 100  </t>
  </si>
  <si>
    <t>Porcentaje</t>
  </si>
  <si>
    <t>Estratégico - Eficiencia - Anual</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</si>
  <si>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</si>
  <si>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</si>
  <si>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</si>
  <si>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Estratégico - Eficacia - Anual</t>
  </si>
  <si>
    <t>Cobertura de plazas de residentes</t>
  </si>
  <si>
    <t>Número de plazas de médicos residentes ocupadas / Número de plazas de médicos residentes disponibles x 100</t>
  </si>
  <si>
    <r>
      <t>Nivel:</t>
    </r>
    <r>
      <rPr>
        <sz val="9"/>
        <color rgb="FF000000"/>
        <rFont val="Noto Sans"/>
        <family val="2"/>
        <charset val="1"/>
      </rPr>
      <t xml:space="preserve"> </t>
    </r>
    <r>
      <rPr>
        <b/>
        <sz val="9"/>
        <color rgb="FF000000"/>
        <rFont val="Noto Sans"/>
        <family val="2"/>
        <charset val="1"/>
      </rPr>
      <t>Propósito</t>
    </r>
  </si>
  <si>
    <t>Profesionales de la salud desarrollan competencias técnico-médicas y de gestión acordes con las necesidades de la salud de la población</t>
  </si>
  <si>
    <t xml:space="preserve">Eficiencia terminal de especializaciones no clínicas, maestrías y doctorados   </t>
  </si>
  <si>
    <t xml:space="preserve">Número de profesionales de especializaciones no   clínicas, maestrías y doctorados de la misma   cohorte con constancia de terminación / Total de   profesionales de especializaciones no clínicas, maestrías y doctorados inscritos en la misma   cohorte x 100  </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</si>
  <si>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</si>
  <si>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</si>
  <si>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</si>
  <si>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Porcentaje de servidores públicos que acreditan cursos de capacitación</t>
  </si>
  <si>
    <t>(Número de servidores públicos que adquieren mayores conocimientos a través de la capacitación / Número de servidores públicos inscritos en acciones de capacitación) X 100</t>
  </si>
  <si>
    <t>Eficacia en la formación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</si>
  <si>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</si>
  <si>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r>
      <t>Nivel:</t>
    </r>
    <r>
      <rPr>
        <sz val="9"/>
        <color rgb="FF000000"/>
        <rFont val="Noto Sans"/>
        <family val="2"/>
        <charset val="1"/>
      </rPr>
      <t xml:space="preserve"> </t>
    </r>
    <r>
      <rPr>
        <b/>
        <sz val="9"/>
        <color rgb="FF000000"/>
        <rFont val="Noto Sans"/>
        <family val="2"/>
        <charset val="1"/>
      </rPr>
      <t>Componente</t>
    </r>
  </si>
  <si>
    <t>Capacitación otorgada a los servidores públicos</t>
  </si>
  <si>
    <t>Porcentaje del presupuesto destinado a capacitación respecto al total ejercido por la institución</t>
  </si>
  <si>
    <t>Presupuesto institucional destinado a capacitación / Presupuesto institucional total ejercido x 100</t>
  </si>
  <si>
    <t>Formación de posgrado y actualización otorgada.</t>
  </si>
  <si>
    <t xml:space="preserve">Porcentaje de cursos de especialización no clínica, maestrías y doctorados con percepción de calidad satisfactoria  </t>
  </si>
  <si>
    <t>Número de cursos de especialización no clínica, maestría y doctorado impartidos con promedio de calificación de percepción de calidad superior a 80 puntos / Total de cursos de especialización no clínica, maestría y doctorado impartidos en el periodo X 100</t>
  </si>
  <si>
    <t>Gestión - Calidad - Anual</t>
  </si>
  <si>
    <t xml:space="preserve">Percepción sobre la calidad de los cursos de educación continua </t>
  </si>
  <si>
    <t>Sumatoria de la calificación respecto a la calidad percibida de los cursos recibidos manifestada por los profesionales de la salud encuestados que participan en cursos de educación continua que concluyen en el periodo / Total de profesionales de la salud encuestados que participan en cursos de educación continua que concluyen en el periodo</t>
  </si>
  <si>
    <t>Promedio</t>
  </si>
  <si>
    <t>Gestión - Calidad - Trimestral</t>
  </si>
  <si>
    <t>Eficacia en la impartición de cursos de educación continua</t>
  </si>
  <si>
    <t>(Número de cursos de educación continua impartidos por la institución en el periodo / Total de cursos de educación continua programados por la institución en el mismo periodo) x 100</t>
  </si>
  <si>
    <t>Gestión - Eficacia - Trimestral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</si>
  <si>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</si>
  <si>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</si>
  <si>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</si>
  <si>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</si>
  <si>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Porcentaje de eventos de capacitación realizados satisfactoriamente</t>
  </si>
  <si>
    <t>(Número de eventos de capacitación realizados satisfactoriamente / Número total de eventos de capacitación realizados hasta su conclusión en el periodo de evaluación) x 100</t>
  </si>
  <si>
    <t>Estratégico - Calidad - Trimestral</t>
  </si>
  <si>
    <r>
      <t>Nivel:</t>
    </r>
    <r>
      <rPr>
        <sz val="9"/>
        <color rgb="FF000000"/>
        <rFont val="Noto Sans"/>
        <family val="2"/>
        <charset val="1"/>
      </rPr>
      <t xml:space="preserve"> </t>
    </r>
    <r>
      <rPr>
        <b/>
        <sz val="9"/>
        <color rgb="FF000000"/>
        <rFont val="Noto Sans"/>
        <family val="2"/>
        <charset val="1"/>
      </rPr>
      <t>Actividad</t>
    </r>
  </si>
  <si>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</si>
  <si>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</si>
  <si>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</si>
  <si>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</si>
  <si>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</si>
  <si>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</si>
  <si>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posgrado</t>
  </si>
  <si>
    <t>Porcentaje de espacios académicos ocupados</t>
  </si>
  <si>
    <t xml:space="preserve">Número de espacios educativos de posgrado cubiertos (plazas, becas o matrícula) / Número de espacios educativos de posgrado disponibles en la institución x 100  </t>
  </si>
  <si>
    <t>Gestión - Eficacia - Anual</t>
  </si>
  <si>
    <t>Selección de aspirantes de posgrado</t>
  </si>
  <si>
    <t>Porcentaje de postulantes aceptados</t>
  </si>
  <si>
    <t>Número de candidatos seleccionados por la institución para realizar estudios de posgrado / Total de aspirantes que se presentaron a la institución solicitando realizar en ella sus estudios de posgrado  x 100</t>
  </si>
  <si>
    <t>Gestión - Eficiencia - Anual</t>
  </si>
  <si>
    <t>Seguimiento de egresados de posgrado</t>
  </si>
  <si>
    <t>Porcentaje de instituciones con programas de seguimiento de egresados (posgrado clínico y especializaciones no clínicas, maestrías y doctorados)</t>
  </si>
  <si>
    <t>(Número de instituciones que imparten estudios de posgrado clínico y especializaciones no clínicas, maestrías y doctorados con seguimiento de   egresados) / Total de instituciones que imparten estudios de posgrado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</si>
  <si>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</si>
  <si>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</si>
  <si>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</si>
  <si>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</si>
  <si>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E022 Investigación y desarrollo tecnológico en salud</t>
  </si>
  <si>
    <t>100-Secretaría</t>
  </si>
  <si>
    <t>Contribuir al desarrollo económico incluyente mediante el desarrollo de la investigación científica para generar conocimiento sobre temas prioritarios en salud</t>
  </si>
  <si>
    <t>Porcentaje de investigadores institucionales de alto nivel</t>
  </si>
  <si>
    <t xml:space="preserve">  (Profesionales de la salud que tengan nombramiento vigente de investigador en Ciencias Médicas de las categorías D-E-F-Eméritos del SII más investigadores vigentes en el SNI (Niveles 1 a 3 y Eméritos)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</si>
  <si>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</si>
  <si>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</si>
  <si>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Promedio de productos de la investigación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</si>
  <si>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</si>
  <si>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</si>
  <si>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 xml:space="preserve">Porcentaje de artículos científicos publicados en revistas de impacto alto  </t>
  </si>
  <si>
    <t>[Artículos científicos publicados en revistas de impacto alto (grupos III a VII) en el periodo / Artículos científicos totales publicados en revistas (grupos I a VII) en el periodo] x 100</t>
  </si>
  <si>
    <t>Estratégico - Calidad - Semestral</t>
  </si>
  <si>
    <t>Financiamiento otorgado para el desarrollo de la investigación científica de calidad</t>
  </si>
  <si>
    <t>Proporción de investigadores del Sistema Institucional que se hacen acreedores del estímulo al desempeño</t>
  </si>
  <si>
    <t>(Investigadores del Sistema Institucional que se hacen acreedores del estímulo al desempeño del año actual / Total de investigadores en el Sistema Institucional de Investigadores en el año actual) x 100</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</si>
  <si>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</si>
  <si>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</si>
  <si>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Estratégico - Economía - Anual</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</si>
  <si>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</si>
  <si>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</si>
  <si>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Tasa de variación de recursos destinados a apoyar la investigación</t>
  </si>
  <si>
    <t xml:space="preserve">[(Presupuesto federal que obtiene las oficinas directas del Secretario para apoyar la investigación en el año actual - Presupuesto federal que obtuvo la s oficinas directas del Secretario para apoyar la investigación en el año previo) / Presupuesto federal que obtuvo las oficinas directas del Secretario para apoyar la investigación en el año previo]  x 100  NOTA.- Ver documento adjunto sobre el Método de Cálculo. </t>
  </si>
  <si>
    <t>Porcentaje del presupuesto federal destinado por la Secretaria de Salud para investigación científica y desarrollo tecnológico para la salud</t>
  </si>
  <si>
    <t xml:space="preserve">(Presupuesto federal destinado para investigación científica y desarrollo tecnológico para la salud, por la Secretaria de Salud en el año actual / Presupuesto federal total de la Secretaria de Salud en el año actual)  X 100            * Excluye capítulo 1000 y recursos propios del Programa presupuestario E022 de la Secretaria de Salud  </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</si>
  <si>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</si>
  <si>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*Nota: Excluye capítulo 1000   </t>
  </si>
  <si>
    <t>Ocupación de plazas de investigador</t>
  </si>
  <si>
    <t xml:space="preserve">Porcentaje de ocupación de plazas de investigador </t>
  </si>
  <si>
    <t xml:space="preserve">(Plazas de investigador ocupadas en el año actual / Plazas de investigador autorizadas en el año actual) x 100 </t>
  </si>
  <si>
    <t>Gestión - Eficacia - Semestral</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</si>
  <si>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</si>
  <si>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</si>
  <si>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</si>
  <si>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E023 Atención a la Salud</t>
  </si>
  <si>
    <t>4 (Erogaciones para la Igualdad entre Mujeres y Hombres), 7 (Recursos para la Atención de Grupos Vulnerables), 8 (Recursos para la atención de niñas, niños y adolescentes)</t>
  </si>
  <si>
    <t>Contribuir al bienestar social e igualdad mediante la atención a la demanda de servicios especializados que se presentan a los Institutos Nacionales de Salud y Hospitales de Alta Especialidad en coordinación con la red de servicios</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</si>
  <si>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</si>
  <si>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</si>
  <si>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</si>
  <si>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</si>
  <si>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</si>
  <si>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</si>
  <si>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ambulatoria especializada otorgada</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</si>
  <si>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</si>
  <si>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</si>
  <si>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</si>
  <si>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</si>
  <si>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Gestión - Eficiencia - Trimestral</t>
  </si>
  <si>
    <t>Atención hospitalaria especializada otorgada</t>
  </si>
  <si>
    <t xml:space="preserve">Promedio de días estancia </t>
  </si>
  <si>
    <t xml:space="preserve">(Número de días estancia / Total de egresos hospitalarios)  </t>
  </si>
  <si>
    <t>Porcentaje de auditorías clínicas realizadas</t>
  </si>
  <si>
    <t xml:space="preserve">(Número de auditorías clínicas realizadas / Número de auditorías clínicas programadas)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</si>
  <si>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</si>
  <si>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</si>
  <si>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Porcentaje de sesiones de rehabilitación especializadas realizadas respecto al total realizado  </t>
  </si>
  <si>
    <t xml:space="preserve">(Número de sesiones de rehabilitación especializadas realizadas / Total de sesiones de rehabilitación realizadas) x 100  </t>
  </si>
  <si>
    <t>Eficacia en el otorgamiento de consulta programada (preconsulta, primera vez, subsecuentes, urgencias o admisión continua)</t>
  </si>
  <si>
    <t>Número de consultas realizadas (preconsulta, primera vez, subsecuentes, urgencias o admisión continua) / Número de consultas programadas (preconsulta, primera vez, subsecuentes, urgencias o admisión continua) x 100</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</si>
  <si>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</si>
  <si>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</si>
  <si>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 xml:space="preserve">Porcentaje de ocupación hospitalaria </t>
  </si>
  <si>
    <t xml:space="preserve">(Número de días paciente durante el período / Número de días cama durante el período)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</si>
  <si>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</si>
  <si>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</si>
  <si>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</si>
  <si>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</si>
  <si>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</si>
  <si>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</si>
  <si>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Tasa de infección nosocomial por mil días de estancia hospitalaria</t>
  </si>
  <si>
    <t xml:space="preserve">(Número de episodios de infecciones nosocomiales registrados en el periodo de reporte / Total de días estancia en el periodo de reporte) x 1000 </t>
  </si>
  <si>
    <t>E025 Prevención y atención contra las adicciones</t>
  </si>
  <si>
    <t>Y00-Comisión Nacional de Salud Mental y Adicciones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</si>
  <si>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</si>
  <si>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Contribuir a la protección de la salud de las(os) mexicanas(os)</t>
  </si>
  <si>
    <t>Tasa de años de vida saludables perdidos atribuibles al consumo de alcohol, tabaco y drogas  en población mexicana</t>
  </si>
  <si>
    <t xml:space="preserve">(Años de vida saludables perdidos por consumo de alcohol, tabaco y otras drogas estandarizados por edad del año en curso /  Años de vida saludables perdidos por consumo de alcohol, tabaco y otras drogas estandarizados por edad del año base) * 100  </t>
  </si>
  <si>
    <t>tasa</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</si>
  <si>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</si>
  <si>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</si>
  <si>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</si>
  <si>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</si>
  <si>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</si>
  <si>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Servicios de atención a las adicciones ofrecidos a la población que requiere tratamiento especializado</t>
  </si>
  <si>
    <t xml:space="preserve">Porcentaje de consultas de primera vez otorgadas con respecto a las consultas programadas </t>
  </si>
  <si>
    <t>((Número de consultas de primera vez brindadas en el año en curso) / (Número de consultas de primera vez programadas)) X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</si>
  <si>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</si>
  <si>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</si>
  <si>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Programa de prevención de adicciones implementado en la población del país</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</si>
  <si>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</si>
  <si>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</si>
  <si>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la población de 6 a 11 años de edad y de 18 en adelante, que recibe acciones de prevención, del total de la población en esos rangos de edad</t>
  </si>
  <si>
    <t>(Número de personas de 6 a 11 años de edad y de 18 en adelante que reciben acciones de prevención por parte de los Centros Comunitarios de Salud Mental y Adicciones y Centros de Integración Juvenil (CIJ)  / Total de población en esos rangos de edad del país) X 100</t>
  </si>
  <si>
    <t>Porcentaje de ocupación hospitalaria en adicciones</t>
  </si>
  <si>
    <t>(Días paciente en Unidades de Hospitalización de Centros de Integración Juvenil, A.C. durante el periodo de reporte / Días cama censables en las mismas unidades, durante el mismo periodo) X 100</t>
  </si>
  <si>
    <t>Aplicación de pruebas de tamizaje</t>
  </si>
  <si>
    <t>Porcentaje de la población con pruebas de tamizaje del año en curso, respecto de la población con pruebas de tamizaje programado.</t>
  </si>
  <si>
    <t>((Número de pruebas de tamizaje aplicadas a la población en el año en curso) / (Número de pruebas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</si>
  <si>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</si>
  <si>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</si>
  <si>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</si>
  <si>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Promoción de los servicios ofrecidos por los establecimientos especializados en adicciones gubernamentales y de la Comisión Nacional contra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</si>
  <si>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</si>
  <si>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</si>
  <si>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E036 Programa de vacunación</t>
  </si>
  <si>
    <t>R00-Centro Nacional para la Salud de la Infancia y la Adolescencia</t>
  </si>
  <si>
    <t>4 (Erogaciones para la Igualdad entre Mujeres y Hombres), 8 (Recursos para la atención de niñas, niños y adolescentes)</t>
  </si>
  <si>
    <t>Contribuir a disminuir los niveles de mortalidad en la población menor de 5 años asi como en la población de 60 y mas, las mujeres embarazadas y la población de 5 a 59 años de edad con factores de riesgo.</t>
  </si>
  <si>
    <t>Tasa de mortalidad en menores de 5 años.</t>
  </si>
  <si>
    <t>(Número total de defunciones de niñas y niños de menores de 5 años en el año t / Número total de niñas y niños menores de 5 años en el año t) * 1000</t>
  </si>
  <si>
    <t>Otra-Tasa de mortalidad</t>
  </si>
  <si>
    <t>La población menor de 5 años está protegida contra las enfermedades que previene la vacuna hexavalente acelular y las personas de 6 meses a 5 años, adultos de más de 60 y otras poblaciones en riesgo, están protegidas contra la influenza</t>
  </si>
  <si>
    <t xml:space="preserve">Incidencia de casos de influenza estacional en la población de 6 meses a 59 meses, adultos de más de 60 años y poblaciones de riesgo. </t>
  </si>
  <si>
    <t>(Total de casos de influenza estacional en la población de 6 a 59 meses, adultos de más de 60 años y poblaciones de riesgo en el año t./La población total de 6  a 59 meses, adultos de más de 60 años y poblaciones de riesgo en el año t)*100,000</t>
  </si>
  <si>
    <t>Otra-Incidencia</t>
  </si>
  <si>
    <t>Tasa de variación del número de casos de padecimientos asociados a la vacuna hexavalente acelular en la población menor de 20 años de edad.</t>
  </si>
  <si>
    <t>((Número total de casos registrados por padecimientos asociados a la vacuna hexavalente acelular en la población de 0 a 19 años de edad, en el año t/ Número total de casos registrados por padecimientos asociados a la vacuna hexavalente acelular en la población de 0 a 19 años de edad,  en el año inmediato anterior)- 1) * 100</t>
  </si>
  <si>
    <t>Tasa de variación</t>
  </si>
  <si>
    <t>Inmunización en la población de 1 año de edad meses con vacuna hexavalente acelular así en la población de 6 meses a 5 años, adultos de más de 60 años, mujeres embarazadas y población de 5 a 59 años con factores de riesgo, con vacuna contra la influenza estacional.</t>
  </si>
  <si>
    <t>Porcentaje de niñas y niños de 1 año de edad vacunados con la cuarta dosis de vacuna hexavalente acelular</t>
  </si>
  <si>
    <t>(Total de niñas y niños de un año de edad vacunados con la cuarta dosis de vacuna hexavalente acelular en un periodo de tiempo determinado) / (Total de niñas y niños 1 año para el mismo periodo de tiempo) X 100</t>
  </si>
  <si>
    <t>Porcentaje de personas de 5 a 19 años de edad con factores de riesgo (Cáncer, Diabetes Mellitus, VIH, Obesidad morbida, Cardiopatias, Asma) vacunados contra la influenza en un tiempo determinado</t>
  </si>
  <si>
    <t>(Número de personas de 5 a 19 años de edad con factores de riesgo (Cáncer, Diabetes Mellitus, VIH, Obesidad morbida, Cardiopatias, Asma) vacunados contra la influenza en un tiempo determinado /Número  total de personas del mismo grupo de edad y factores de riesgo programadas para vacunar en el mismo periodo de tiempo)*100</t>
  </si>
  <si>
    <t xml:space="preserve">Porcentaje de personas de 6 a 59 meses, adultos mayores de 60 años y otras poblaciones en riesgo que recibe una dosis de vacuna contra la influenza estacional.  </t>
  </si>
  <si>
    <t>(Total de personas de 6 a 59 meses, adultos mayores de 60 años y otras poblaciones en riesgo que recibe una dosis de vacuna contra la influenza estacional en el periodo t / Número total de personas de 6 a 59 meses, adultos mayores de 60 años y otras poblaciones en riesgo estimadas a vacunar contra la influenza estacional en el período t) * 100</t>
  </si>
  <si>
    <t>Capacitación básica y actualizada para el personal del programa de vacunación, en temas relacionados con las vacunas hexavalente acelular y contra la influenza</t>
  </si>
  <si>
    <t>Porcentaje de cursos de capacitación realizados para el personal del programa de vacunación, en temas relacionados con la vacuna hexavalente acelular y la vacuna contra la influenza estacional</t>
  </si>
  <si>
    <t>(Número de cursos de capacitación realizados para el personal del programa de vacunación, en temas relacionados con la vacuna hexavalente acelular y la vacuna contra la influenza estacional en un periodo de tiempo de un año determinado / Número de cursos programados para el mismo período de tiempo) X 100</t>
  </si>
  <si>
    <t>Gestión - Eficacia - Cuatrimestral</t>
  </si>
  <si>
    <t>Supervisión para identificar la calidad en la operación del programa de vacunación, en los diferentes niveles de atención, con énfasis en la vacuna pentavalente acelular y la vacuna contra la influenza estacional</t>
  </si>
  <si>
    <t>Porcentaje de supervisiones realizadas al Programa de Vacunación Universal de los Servicios Estatales de Salud, con énfasis en la vacuna hexavalente acelular y la vacuna contra la influenza estacional</t>
  </si>
  <si>
    <t>(Número de supervisiones realizadas al Programa de Vacunación Universal de los Servicios Estatales de Salud, con énfasis en la vacuna hexavalente acelular y la vacuna contra la influenza estacional en  un periodo de tiempo / Número de supervisiones programadas al Programa de Vacunación Universal de los Servicios Estatales de Salud, para el mismo periodo) X 100</t>
  </si>
  <si>
    <t xml:space="preserve">Porcentaje de acciones de prevención y vacunación de acuerdo a las etapas de la línea de vida en la población objetivo y a sus cuidadores principales realizadas </t>
  </si>
  <si>
    <t>(Número de acciones de prevención y vacunación de acuerdo a las etapas de la línea de vida en la población objetivo y a sus cuidadores principales realizadas en un periodo de tiempo/Número de acciones de prevención y vacuanción programadas para el mismo periodo)*100</t>
  </si>
  <si>
    <t>Desarrollo de campañas informativas dirigidas a la población, sobre acciones específicas del programa de vacunación</t>
  </si>
  <si>
    <t>Porcentaje de campañas de comunicación sobre el Programa de Vacunación Universal realizadas en un período de tiempo</t>
  </si>
  <si>
    <t>(Número de campañas de comunicación sobre las acciones Programa de Vacunación realizadas en el período t/Número de campañas de comunicación programadas para el mismo periodo)*100</t>
  </si>
  <si>
    <t>E040 Servicios de asistencia social integral</t>
  </si>
  <si>
    <t>NHK-Sistema Nacional para el Desarrollo Integral de la Familia</t>
  </si>
  <si>
    <t>7 (Recursos para la Atención de Grupos Vulnerables), 8 (Recursos para la atención de niñas, niños y adolescentes), 9 (Programas para superar la pobreza)</t>
  </si>
  <si>
    <t>2 Bienestar y Alimentación</t>
  </si>
  <si>
    <t>Contribuir al desarrollo humano de la población en situación de vulnerabilidad por sus condiciones físicas, psicosociales, jurídicas, económicas o sociales con acceso a servicios de asistencia social.</t>
  </si>
  <si>
    <t>Porcentaje de la población en situación de pobreza por carencias sociales, mejora su desarrollo humano con acceso a los servicios de asistencia social.</t>
  </si>
  <si>
    <t>(Total de personas en situación de vulnerabilidad por sus condiciones físicas, psicosociales, jurídicas, económicas o sociales con acceso a servicios de asistencia social en el año t / Total de la población en condiciones de pobreza por carencias sociales del Índice de Pobreza de CONEVAL) x 100</t>
  </si>
  <si>
    <t>Personas en situación de vulnerabilidad por sus condiciones físicas, psicosociales, jurídicas, económicas o sociales mejoran su desarrollo humano con servicios de asistencia social.</t>
  </si>
  <si>
    <t>Porcentaje de personas en situación de vulnerabilidad por sus condiciones físicas, psicosociales, jurídicas, económicas o sociales atendidas por el programa.</t>
  </si>
  <si>
    <t>(Total de personas en situación de vulnerabilidad por sus condiciones físicas, psicosociales, jurídicas, económicas o sociales atendidas por el programa en el año t / Número de personas en situación de vulnerabilidad por sus condiciones físicas, psicosociales, jurídicas, económicas o sociales que programó asistirían a los servicios de asistencia social en año t) x100</t>
  </si>
  <si>
    <t>Porcentaje de personas en situación de vulnerabilidad por sus condiciones físicas, psicosociales, jurídicas, económicas o sociales que mejoran su desarrollo humano.</t>
  </si>
  <si>
    <t>(Total de personas en situación de vulnerabilidad por sus condiciones físicas, psicosociales, jurídicas, económicas o sociales atendidas por el programa que mejoran su desarrollo humano en el año t / Total de personas en situación de vulnerabilidad por sus condiciones físicas, psicosociales, jurídicas, económicas o sociales atendidas por el programa en el año t) x 100</t>
  </si>
  <si>
    <t>Servicios de asistencia social otorgados a Niñas, Niños y Adolescente sin cuidados parentales, en riesgo de perderlos o en situación de movilidad; a quienes se vulneró algún derecho.</t>
  </si>
  <si>
    <t>Porcentaje de servicios otorgados en los Centros de Asistencia Social a Niñas, Niños y Adolescentes, en riesgo social.</t>
  </si>
  <si>
    <t>(Número de servicios otorgados en los Centros de Asistencia Social a Niñas, Niños y Adolescentes en situación de riesgo en el periodo t / Número de servicios programados a otorgar a Niñas, Niños y Adolescentes en situación de riesgo  en los Centros de Asistencia Social en el periodo t) * 100</t>
  </si>
  <si>
    <t>Servicios de acogimiento residencial otorgado a niñas, niños, adolescentes y adultos mayores con problemas psicosociales, así como en estado de maltrato o abandono.</t>
  </si>
  <si>
    <t xml:space="preserve">Porcentaje de personas atendidas con los servicios de acogimiento residencial.  </t>
  </si>
  <si>
    <t>(Número de personas atendidas con servicios de acogimiento residencial en el periodo t / Número de personas programadas con servicios de acogimiento residencial en el periodo t) * 100</t>
  </si>
  <si>
    <t>Servicios de terapia física, ocupacional y lenguaje otorgados a las personas con discapacidad o en riesgo potencial de presentarla.</t>
  </si>
  <si>
    <t>Porcentaje de sesiones terapéuticas otorgadas a las personas con discapacidad o en riesgo potencial de presentarla.</t>
  </si>
  <si>
    <t>(Número de sesiones terapéuticas otorgadas a las personas con discapacidad o en riesgo potencial de presentarla en el periodo t / Total de sesiones terapéuticas programadas al periodo t) x 100</t>
  </si>
  <si>
    <t>Servicios de rehabilitación e inclusión para personas con discapacidad o en riesgo potencial de desarrollarla con aceptación de buena y muy buena la atención, otorgados</t>
  </si>
  <si>
    <t>Porcentaje de encuestas aplicadas que califican como buena o muy buena la atención y calidad de los servicios recibidos.</t>
  </si>
  <si>
    <t>(Número de encuestas aplicadas que califican como buena o muy buena la atención y calidad de los servicios recibidos en el periodo t  / Total de encuestas programadas en el periodo t) x 100</t>
  </si>
  <si>
    <t>Servicios de consultas médicas especializadas y consultas paramédicas otorgados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</si>
  <si>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</si>
  <si>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en el periodo t / Total de consultas médicas y paramédicas programadas en el periodo t) x 100</t>
  </si>
  <si>
    <t>Servicios de asistencia social otorgados a personas adultas mayores en situación de vulnerabilidad en Centros Gerontológicos.</t>
  </si>
  <si>
    <t xml:space="preserve">Porcentaje de servicios otorgados en los centros gerontológicos a personas adultas mayores en situación de vulnerabilidad.  </t>
  </si>
  <si>
    <t>(Número de servicios otorgados a las personas adultas mayores de 60 años y más en los Centros Gerontológicos en el periodo t / Total de servicios programados a otorgar a personas adultas mayores de 60 años y más en los Centros Gerontológicos en el periodo t) * 100</t>
  </si>
  <si>
    <t>Servicios de hospedaje, alimentación, actividades recreativas y de esparcimiento otorgados a la población vulnerable por carencias sociales</t>
  </si>
  <si>
    <t xml:space="preserve">Porcentaje de servicios otorgados en los 7 Campamentos Recreativos </t>
  </si>
  <si>
    <t>(Número de servicios otorgados a los visitantes en los siete campamentos recreativos del Sistema Nacional para el Desarrollo Integral de la Familia en el periodo t / Número de servicios programados a otorgar a los visitantes en los siete campamentos recreativos del Sistema Nacional para el Desarrollo Integral de la Familia en el periodo t) * 100</t>
  </si>
  <si>
    <t>Otorgamiento del servicio de preconsultas, a las personas, para determinar si su diagnóstico se atiende en los centros de rehabilitación, o se refiere a otro centro de salud.</t>
  </si>
  <si>
    <t>Porcentaje de preconsultas otorgadas oportunamente a las personas con discapacidad o en riesgo potencial de presentarla</t>
  </si>
  <si>
    <t>(Número de preconsultas otorgadas oportunamente a personas con discapacidad o en riesgo potencial de presentarla / Total de preconsultas solicitadas por las personas con discapacidad o en riesgo potencial de presentarla ) x 100</t>
  </si>
  <si>
    <t>Realización de actividades de atención social, que faciliten la información de los recursos sociales disponibles para orientar y brindar atención a las personas en situación de vulnerabilidad y/o riesgo, en los Centros Gerontológicos, Campamentos Recreativos, Instituciones de Acogimiento Residencial, Centros de Asistencia Social de Niñas, Niños y Adolescentes y en Instituciones con convenio de concertación con el Sistema Nacional para el Desarrollo Integral de la Familia</t>
  </si>
  <si>
    <t xml:space="preserve">Porcentaje de acciones de atención social orientada y realizada para el acceso de la población vulnerable a instituciones de acogimiento residencial, campamentos recreativos, centros gerontológicos y centros de asistencia social.  </t>
  </si>
  <si>
    <t>(Número de actividades realizadas que permiten brindar los servicios a las personas en situación de vulnerabilidad y/o riesgo, en los Centros Gerontológicos, Campamentos Recreativos, Centros de Asistencia Social de Niñas, Niños y Adolescentes y en Instituciones con Convenio de Concertación / Total de actividades programadas a realizar, que permiten brindar los servicios a las personas en situación de vulnerabilidad y/o riesgo, de los Centros Gerontológicos, Campamentos Recreativos, Centros de Asistencia Social de Niñas, Niños y Adolescentes y en Instituciones con Convenio de Concertación) x 100</t>
  </si>
  <si>
    <t>E041 Protección y restitución de los derechos de las niñas, niños y adolescentes</t>
  </si>
  <si>
    <t>8 (Recursos para la atención de niñas, niños y adolescentes)</t>
  </si>
  <si>
    <t>Contribuir al desarrollo integral de las niñas, niños y adolescentes.</t>
  </si>
  <si>
    <t>Porcentaje de Niñas, Niños y Adolescentes con garantía y acceso a sus derechos.</t>
  </si>
  <si>
    <t>(Número de Niñas, Niños y Adolescentes con garantía y acceso a sus derechos en el año t / Total de Niñas, Niños y Adolescentes atendidos por la Procuraduría Federal de Protección de Niñas, Niños y Adolescentes en el año t) x 100</t>
  </si>
  <si>
    <t>Niñas, Niños y Adolescentes con sus derechos restringidos o vulnerados atendidos por la Procuraduría Federal de Protección de Niñas, Niños y Adolescentes, son protegidos y restituidos en sus derechos</t>
  </si>
  <si>
    <t xml:space="preserve">Porcentaje de Niñas, Niños y Adolescentes con protección procurada.     </t>
  </si>
  <si>
    <t>(Número de Niñas, Niños y Adolescentes con protección procurada en el año t / Número de Niñas, Niños y Adolescentes con sus derechos restringidos o vulnerados de los que tenga conocimiento la Procuraduría Federal de Protección de Niñas, Niños y Adolescentes en el año t) x 100</t>
  </si>
  <si>
    <t>Servicios de prevención en materia de formación y/o sensibilización, promoción y difusión de derechos de Niñas, Niños y Adolescentes (NNA) realizados</t>
  </si>
  <si>
    <t>Porcentaje de servicios de prevención  en materia de formación y/o sensibilización, promoción y difusión de derechos de  niñas, niños y adolescentes dirigidos a personas servidoras públicas, actores vinculados y/o niñas, niños y adolescentes, realizados</t>
  </si>
  <si>
    <t>(Número de servicios  de prevención  en materia de formación y/o sensibilización, promoción y difusión de derechos de  niñas, niños y adolescentes dirigidos a personas servidoras públicas, actores vinculados y/o niñas, niños y adolescentes realizados  en el  año t / Número de servicios programados y/o solicitados de prevención  en materia de formación y/o sensibilización, promoción y difusión de derechos de  niñas, niños y adolescentes dirigidos a personas servidoras públicas, actores vinculados y/o niñas, niños y adolescentes programados y/o solicitados en el  año t ) x 100</t>
  </si>
  <si>
    <t>Servicios de asesoría y representación jurídica para la protección y restitución de los derechos de niñas, niños y adolescentes, otorgados</t>
  </si>
  <si>
    <t>Porcentaje de servicios de asesoría jurídica y representación jurídica otorgados a Niñas, Niños y Adolescentes.</t>
  </si>
  <si>
    <t xml:space="preserve">(Número de servicios de asesoría jurídica y representación jurídica otorgados en el año t / Número de servicios de asesoría jurídica y representación jurídica  solicitados en el año t) x 100   </t>
  </si>
  <si>
    <t>Servicios de adopción nacional e internacional y de familias de acogida para la restitución del derecho a vivir en familia de Niñas, Niños y Adolescentes, otorgados</t>
  </si>
  <si>
    <t xml:space="preserve">Porcentaje de adopciones nacionales e internacionales finalizadas y servicios de acogimiento familiar a niñas, niños y adolescentes, otorgados.      </t>
  </si>
  <si>
    <t xml:space="preserve">(Número de adopciones nacionales e internacionales finalizadas y los servicios de acogimiento familiar otorgados en el año t / Número adopciones nacionales e internacionales requeridas y los servicios de acogimiento familiar requeridos o solicitados en el año t) * 100   </t>
  </si>
  <si>
    <t>Medidas de Protección Integral en favor de las niñas, niños y adolescentes, otorgadas</t>
  </si>
  <si>
    <t xml:space="preserve">Porcentaje de Medidas de Protección Integrales otorgadas en favor de niñas, niños y adolescentes con sus derechos vulnerados  </t>
  </si>
  <si>
    <t>(Número de medidas de protección integral otorgadas en favor de las niñas, niños y adolescentes en el año t / Número de medidas de protección integral solicitadas en favor de las niñas, niños y adolescentes en el año t) x 100</t>
  </si>
  <si>
    <t>Servicios para la regulación de centros de asistencia social en establecimientos, lugares o espacios que brindan acogimiento residencial a niñas, niños y adolescentes sin cuidado parental o familiar, otorgados.</t>
  </si>
  <si>
    <t>Porcentaje de servicios para la regulación de centros de asistencia social públicos, privados  y asociaciones que brindan acogimiento residencial a niñas, niños y adolescentes sin cuidado parental o familiar.</t>
  </si>
  <si>
    <t>(Número de servicios otorgados en el año t, para la regulación  de centros de asistencia social públicos, privados  y asociaciones que brindan acogimiento residencial a niñas, niños y adolescentes sin cuidado parental o familiar / Número de servicios solicitados en el año t, para la regulación de centros de asistencia social públicos, privados  y asociaciones que brindan acogimiento residencial a niñas, niños y adolescentes sin cuidado parental o familiar) x100.</t>
  </si>
  <si>
    <t>Realización de procesos de certificación para contribuir a la mejora de los servicios que brindan los centros de asistencia social en establecimientos, lugares o espacios que proporcionan acogimiento residencial a niñas, niños y adolescentes sin cuidado parental o familiar.</t>
  </si>
  <si>
    <t>Porcentaje de procesos de certificación realizados.</t>
  </si>
  <si>
    <t>(Número de procesos de certificación realizados en el año t / Número de procesos de certificación solicitados en el año t) x 100</t>
  </si>
  <si>
    <t>Realización de Acciones para la inscripción de centros de asistencia social de  establecimientos, lugares o espacios que brindan acogimiento residencial a niñas, niños y adolescentes sin cuidado parental o familiar en el Registro Nacional de Centros de Asistencia Social.</t>
  </si>
  <si>
    <t>Porcentaje de acciones realizadas para la inscripción de centros de asistencia social públicos, privados y asociaciones que brindan acogimiento residencial a niñas, niños y adolescentes sin cuidado parental o familia, en el Registro Nacional de Centros de Asistencia Social (RNCAS).</t>
  </si>
  <si>
    <t>(Número de acciones realizadas en el año t para la inscripción de centros  de asistencia social públicos, privados y asociaciones que brindan acogimiento residencial a niñas, niños y adolescentes sin cuidado parental o familia, en el Registro Nacional de Centros de Asistencia  Social (RNCAS)/ Número de acciones recibidas para inscripciones en el año t de centros de asistencia social públicos, privados y asociaciones que brindan acogimiento residencial a niñas, niños y adolescentes  sin  cuidado parental o familia, en el RNCAS) x 100</t>
  </si>
  <si>
    <t>Realización de seguimiento a medidas de protección Integrales en favor de las niñas, niños y adolescentes.</t>
  </si>
  <si>
    <t>Porcentaje de seguimiento a las medidas de protección Integrales, realizados en favor de Niñas, Niños y Adolescentes.</t>
  </si>
  <si>
    <t>(Número de seguimientos a medidas de protección Integrales realizados para la restitución de derechos de niñas, niños y adolescentes en el año t / Número de medidas de protección Integrales dictadas  para la restitución de derechos de niñas, niños y adolescentes en el año t) x 100</t>
  </si>
  <si>
    <t>Resolución de Procedimientos de Adopciones nacionales e internacionales.</t>
  </si>
  <si>
    <t>Porcentaje de procedimientos para adopciones nacionales e internacionales resueltos</t>
  </si>
  <si>
    <t>(Número de procedimientos para adopciones nacionales e internacionales resueltos en el año t / Total de procedimientos para adopciones nacionales e internacionales solicitados en el año t) x 100</t>
  </si>
  <si>
    <t>Realización de diagnósticos de situación de derechos para la detección de vulneraciones o restricciones de Niñas, Niños y Adolescentes</t>
  </si>
  <si>
    <t>Porcentaje de diagnósticos de situación de derechos multidisciplinarios (psicológicos, médicos, de trabajo social y jurídico) realizados para la emisión de Planes de Restitución de Derechos y Medidas de Protección</t>
  </si>
  <si>
    <t>(Número de diagnósticos de situación de derechos (psicológicos, médicos, de trabajo social y jurídicos) realizados para la emisión de Planes de Restitución de Derechos y Medidas de Protección  en el año t /  Número de diagnósticos de situación de derechos (psicológicos, médicos, de trabajo social y jurídicos)  para la emisión de Planes de Restitución de Derechos y Medidas de Protección solicitados en el año t)x 100</t>
  </si>
  <si>
    <t>Realización de acciones para la autorización de centros de asistencia social en establecimientos, lugares o espacios que brindan acogimiento residencial a niñas, niños y adolescentes sin cuidado parental o familiar.</t>
  </si>
  <si>
    <t>Porcentaje de acciones realizadas para la autorización de centros de asistencia social públicos, privados y asociaciones que brindan acogimiento residencial a niñas, niños y adolescentes sin cuidado parental o familia.</t>
  </si>
  <si>
    <t>(Número de acciones realizadas en el año t para la autorización de centros de asistencia social públicos, privados y asociaciones que brindan acogimiento residencial a niñas, niños y adolescentes sin cuidado parental o familia / Total de acciones solicitadas en el año t para la autorización de centros de asistencia social públicos, privados y asociaciones que brindan acogimiento residencial a niñas, niños y adolescentes sin cuidado parental o familia) x 100</t>
  </si>
  <si>
    <t>Realización de visitas para la supervisión de protocolos relacionados con el ingreso, permanencia y egreso de niñas y niños que viven con su madre en centros penitenciarios para la protección y restitución de sus derechos.</t>
  </si>
  <si>
    <t>Porcentaje de visitas para la supervisión de protocolos relacionados con niñas y niños que se encuentran viviendo con sus madres en centros penitenciarios para la protección y restitución  de sus derechos realizadas</t>
  </si>
  <si>
    <t>(Número de visitas de supervisión de protocolos relacionados con niñas y niños que se encuentran viviendo con sus madres en centros penitenciarios para la protección y restitución de sus derechos realizadas en el año t / Número de visitas de supervisión de protocolos relacionados con niñas y niños  que se encuentran viviendo con sus madres en centros penitenciarios para la protección y restitución de sus derechos solicitadas en el año t) x 100</t>
  </si>
  <si>
    <t>Otorgamiento de Asistencias Jurídicas para la Protección y Restitución de derechos de niñas, niños y adolescentes</t>
  </si>
  <si>
    <t>Porcentaje de asistencias jurídicas de Niñas, Niños y Adolescentes otorgadas.</t>
  </si>
  <si>
    <t>(Número de asistencias jurídicas para la protección y restitución de derechos de Niñas, Niños y Adolescentes otorgadas en el año t / Número de asistencias jurídicas para la atención a Niñas, Niños y Adolescentes con sus derechos restringidos o vulnerados solicitadas en el año t) x 100</t>
  </si>
  <si>
    <t>Emisión de Planes de Restitución de Derechos para la elaboración de Medidas de Protección Integrales.</t>
  </si>
  <si>
    <t>Porcentaje de Planes de Restitución de Derechos para la elaboración de Medidas de Protección Integrales emitidos</t>
  </si>
  <si>
    <t>(Número de Planes de Restitución de Derechos para la elaboración de Medidas de Protección Integrales emitidos  en el año t / Número de Planes de Restitución de Derechos para la elaboración de Medidas de Protección Integrales solicitados en el año t) x 100</t>
  </si>
  <si>
    <t>Otorgamiento de Orientaciones Jurídicas para la Protección y restitución de derechos a niñas, niños y adolescentes</t>
  </si>
  <si>
    <t>Porcentaje de orientaciones jurídicas para la protección y restitución de derechos de Niñas, Niños y Adolescentes otorgadas.</t>
  </si>
  <si>
    <t>(Número de orientaciones jurídicas  para la protección y restitución de derechos de Niñas, Niños y Adolescentes otorgadas en el año t / Número de orientaciones jurídicas  para la atención a Niñas, Niños y Adolescentes  con sus derechos restringidos o vulnerados solicitadas en el año t) x 100</t>
  </si>
  <si>
    <t>Realización de formaciones y/o sensibilizaciones de personas servidoras públicas, actores vinculados responsables de la prevención, protección, y restitución de derechos de niñas, niños y adolescentes.</t>
  </si>
  <si>
    <t>Porcentaje de personas servidoras públicas, actores vinculados responsables de la prevención, protección, restitución de derechos de niñas, niños y adolescentes y/o de niñas, niños y adolescentes, formadas y/o sensibilizadas.</t>
  </si>
  <si>
    <t>(Número de personas servidoras públicas, actores vinculados responsables de la prevención, protección, restitución de derechos de niñas, niños y adolescentes y/o de niñas, niños y adolescentes, formadas y/o sensibilizadas en el año t / Número de personas servidoras públicas, actores vinculados responsables de la prevención, protección, restitución de derechos de niñas, niños y adolescentes y/o de niñas, niños y adolescentes, programadas para ser formadas y/o sensibilizadas en el año t) x 100</t>
  </si>
  <si>
    <t>Ejecución de procesos de supervisión para contribuir a la mejora de los servicios que brindan los centros de asistencia social en establecimientos, lugares o espacios que proporcionan acogimiento residencial a niñas, niños y adolescentes sin cuidado parental o familiar.</t>
  </si>
  <si>
    <t>Porcentaje de procesos de supervisión ejecutados a centros de asistencia social públicos, privados y asociaciones que brindan acogimiento residencial a niñas, niños y adolescentes sin cuidado parental o familiar.</t>
  </si>
  <si>
    <t>(Número de procesos de supervisión ejecutados en el año t a centros de asistencia social públicos, privados y asociaciones que proporcionan acogimiento residencial a niñas, niños y adolescentes sin cuidado parental o familiar / Número de procesos de supervisión programados en el año t a centros de asistencia social públicos, privados y asociaciones que proporcionan acogimiento residencial a niñas, niños y adolescentes sin cuidado parental o familiar) x 100</t>
  </si>
  <si>
    <t>Realización de Foros, eventos, campañas, entre otros, enfocados a la participación infantil en materia de prevención, promoción y difusión de derechos de niñas, niños y adolescentes</t>
  </si>
  <si>
    <t>Porcentaje de foros, eventos, campañas, entre otros, enfocados a la participación infantil en materia de prevención, promoción y difusión de derechos de niñas, niños y adolescentes realizados</t>
  </si>
  <si>
    <t>(Número de foros, eventos, campañas entre otros, enfocados a la participación infantil en materia de prevención, promoción y difusión de derechos de niñas, niños y adolescentes realizados en el periodo t  / Número de foros, eventos, campañas entre otros, enfocados a  la participación infantil en materia de prevención,  promoción y difusión de derechos de niñas, niños y adolescentes programados y/ o solicitados en el periodo t) x 100</t>
  </si>
  <si>
    <t>Expedición de evaluaciones para otorgar certificado de idoneidad de adopción nacional e internacional</t>
  </si>
  <si>
    <t>Porcentaje de evaluaciones para otorgar certificado de idoneidad de adopción nacional e internacional expedidos.</t>
  </si>
  <si>
    <t>(Número de Evaluaciones para otorgar certificado de idoneidad de Adopción Nacional e internacional expedidos en el año t / Número de Evaluaciones para otorgar certificado de idoneidad  de Adopción Nacional e internacional solicitados en el año t)  x 100</t>
  </si>
  <si>
    <t>G004 Protección Contra Riesgos Sanitarios</t>
  </si>
  <si>
    <t>S00-Comisión Federal para la Protección contra Riesgos Sanitarios</t>
  </si>
  <si>
    <t>10 (Recursos para la adaptación y mitigación de los efectos del Cambio Climático)</t>
  </si>
  <si>
    <t>Contribuir a garantizar la eficacia de estrategias, programas y acciones de salud pública mediante información oportuna y confiable, que facilite la promoción y prevención en salud, así como el control epidemiológico tomando en cuenta la diversidad de la población, el ciclo de vida y la pertinencia cultural.</t>
  </si>
  <si>
    <t>Porcentaje de eficacia de las estrategias, programas y acciones de salud pública.</t>
  </si>
  <si>
    <t>(Promedio del cumplimiento de metas para el bienestar del Programa Institucional 2020-2024 de la COFEPRIS) / (Promedio del cumplimiento programado de metas para el bienestar del Programa institucional 2020-2024 de la COFEPRIS)*100</t>
  </si>
  <si>
    <t>Población que se encuentra dentro del territorio nacional protegida contra riesgos sanitarios derivados de la ocurrencia de Emergencias Sanitarias</t>
  </si>
  <si>
    <t>Porcentaje de cobertura de población protegida ante la  ocurrencia de emergencias sanitarias</t>
  </si>
  <si>
    <t>( Población protegida  por las acciones competencia de la COFEPRIS en eventos notificados de emergencias/Población en riesgo en eventos notificados de emergencias competencia de la COFEPRIS )*100</t>
  </si>
  <si>
    <t>Establecimientos prioritarios de productos y servicios, insumos para la salud, salud ambiental y servicios de salud verificados</t>
  </si>
  <si>
    <t>Porcentaje de cobertura de vigilancia a establecimientos de productos y servicios, insumos para la salud, salud ambiental y servicios de salud</t>
  </si>
  <si>
    <t>(Número de solicitudes de verificación atendidas de establecimientos de productos y servicios, insumos para la salud, salud ambiental y servicios de salud/ Número de solicitudes de verificación programadas de establecimientos de productos y servicios, insumos para la salud, salud ambiental y servicios de salud) *100</t>
  </si>
  <si>
    <t>Gestión - Eficacia - Mensual</t>
  </si>
  <si>
    <t>Medicamentos seguros, eficaces y accesibles, autorizados y vigilados.</t>
  </si>
  <si>
    <t>Porcentaje de trámites de registro sanitario de medicamentos resueltos, respecto a los programados.</t>
  </si>
  <si>
    <t>(Número de tramites   de solicitud de registro sanitario de medicamento resueltos por mes)/ (Número Trámites programados para el 2021)  * 100</t>
  </si>
  <si>
    <t>Estratégico - Eficiencia - Mensual</t>
  </si>
  <si>
    <t>Instrumentos regulatorios y no regulatorios desarrollados con el fin de contribuir a la reducción de los riesgos sanitarios a los que se encuentra expuesta la población.</t>
  </si>
  <si>
    <t>Porcentaje de instrumentos regulatorios y no regulatorios elaborados y/o emitidos por la Comisión de Evidencia y Manejo de Riesgos (CEMAR)</t>
  </si>
  <si>
    <t>(Número de Instrumentos regulatorios y no regulatorios elaborados y/o emitidos por la CEMAR/ Total de instrumentos regulatorios y no regulatorios  que se soliciten a la CEMAR) * 100</t>
  </si>
  <si>
    <t>Insumos y servicios de la salud seguros, eficaces y de calidad autorizados</t>
  </si>
  <si>
    <t>Porcentaje de requisitos cumplidos para el reconocimiento internacional en materia de fármacos, medicamentos y/o vacunas</t>
  </si>
  <si>
    <t>(Requisitos cumplidos/Requisitos totales establecidos por el  organismo y/o norma internacional) *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</si>
  <si>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</si>
  <si>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</si>
  <si>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</si>
  <si>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Evaluación de los tramites de registros de medicamentos de ingreso</t>
  </si>
  <si>
    <t>Porcentaje de  Nuevos Registros Sanitarios de Medicamentos Aprobados, respecto a los programados.</t>
  </si>
  <si>
    <t>( Número de nuevos registros sanitarios de medicamentos aprobados  al mes/Número de nuevos registros sanitarios de medicamentos aprobados en 2021)*100</t>
  </si>
  <si>
    <t>Cumplimiento de las disposiciones planificadas y requisitos establecidos por las organizaciones internacionales en materia de objetivos institucionales</t>
  </si>
  <si>
    <t>Porcentaje de desarrollo y cumplimiento de auditoría interna</t>
  </si>
  <si>
    <t>(Número actividades realizadas para el desarrollo de la auditoría interna /Número de actividades programadas para el desarrollo de la auditoría internas)*100</t>
  </si>
  <si>
    <t>Evaluación de riesgos de temas que se encuentran dentro de las materias atribución de la COFEPRIS</t>
  </si>
  <si>
    <t>Porcentaje de  evaluaciones de riesgo realizadas por la Comisión de Evidencia y Manejo de Riesgos (CEMAR) de temas que se encuentran dentro de las materias atribución de la COFEPRIS</t>
  </si>
  <si>
    <t>(Número de evaluaciones de riesgos realizadas por la CEMAR  durante el 2021 de temas que se encuentran dentro de las materias atribución de la COFEPRIS/Número de evaluaciones de riesgos solicitadas a la CEMAR  durante el 2021 de temas que se encuentran dentro de las materias atribución de la COFEPRIS)* 100</t>
  </si>
  <si>
    <t>G005 Regulación y vigilancia de establecimientos y servicios de atención médica</t>
  </si>
  <si>
    <t>610-Dirección General de Calidad y Educación en Salud</t>
  </si>
  <si>
    <t>N/A</t>
  </si>
  <si>
    <t>Contribuir al bienestar social e igualdad mediante la regulación, vigilancia, control y fomento de la prestación de servicios de atención médica</t>
  </si>
  <si>
    <t>Tasa de morbilidad por diabetes mellitus tipo II de la población entre 25 a 44 años</t>
  </si>
  <si>
    <t>Se construye dividiendo el total de nuevos casos de Diabetes Mellitus tipo II en personas entre 25 a 44 años reportadas en un año determinado entre el total de población entre 25 a 44 años a mitad del año del mismo año y es multiplicado por 100,000 (Se interpreta de la siguiente manera: en 2019 se reportaron 15 casos nuevos de Diabetes Mellitus II en personas entre 25 a 44 años por cada 100,000 habitantes de 25 a 44 años</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</si>
  <si>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</si>
  <si>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</si>
  <si>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</si>
  <si>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</si>
  <si>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</si>
  <si>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</si>
  <si>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</si>
  <si>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</si>
  <si>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</si>
  <si>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</si>
  <si>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</si>
  <si>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</si>
  <si>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Sistema de Gestión de Calidad establecido que mejora la calidad de la atención con seguridad para el paciente</t>
  </si>
  <si>
    <t>Porcentaje de establecimientos de las Instituciones Públicas del Sistema Nacional de Salud que implementan el Modelo de Gestión de Calidad en Salud de la Dirección General de Calidad y Educación en Salud</t>
  </si>
  <si>
    <t>(Número de establecimientos de las Instituciones Públicas del Sistema Nacional de Salud que implementan el Modelo de Gestión de Calidad en Salud / Número total de establecimientos de las Instituciones Públicas del Sistema Nacional de Salud seleccionados del Catalogo de Clave Única de Establecimientos de Salud para implementar el Modelo de Gestión de Calidad en Salud)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</si>
  <si>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</si>
  <si>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</si>
  <si>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</si>
  <si>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</si>
  <si>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</si>
  <si>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</si>
  <si>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</si>
  <si>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</si>
  <si>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</si>
  <si>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</si>
  <si>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</si>
  <si>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</si>
  <si>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</si>
  <si>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</si>
  <si>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P012 Rectoría en Salud</t>
  </si>
  <si>
    <t>600-Subsecretaría de Integración y Desarrollo del Sector Salud</t>
  </si>
  <si>
    <t>1 (Erogaciones para el Desarrollo Integral, Intercultural y Sostenible de los Pueblos y Comunidades Indígenas y Afromexicanas), 2 (Programa Especial Concurrente para el Desarrollo Rural Sustentable), 9 (Programas para superar la pobreza)</t>
  </si>
  <si>
    <t>Contribuir al bienestar social e igualdad mediante la coordinación interinstitucional, que permita el acceso efectivo a servicios de salud con calidad a la población</t>
  </si>
  <si>
    <t>Porcentaje de usuarios satisfechos con la calidad de la atención médica recibida.</t>
  </si>
  <si>
    <t>(Número de usuarios encuestados satisfechos con la calidad de la atención médica recibida) / (Total de usuarios de los establecimientos de atención médica encuestados) X 100.</t>
  </si>
  <si>
    <t>La ejecución de acciones estratégicas y el desarrollo de instrumentos rectores, contribuyen a la coordinación del Sistema Nacional de Salud, para la prestación de servicios efectivos, eficientes, de calidad y seguros a la población usuaria.</t>
  </si>
  <si>
    <t xml:space="preserve">Acciones estratégicas orientadas al fortalecimiento de la coordinación del Sistema Nacional de Salud </t>
  </si>
  <si>
    <t>Total de acciones estratégicas orientadas al fortalecimiento de la coordinación del Sistema Nacional realizadas por las unidades administrativas de la Secretaría de Salud que ejecutan recursos del programa presupuestario P012 en el año</t>
  </si>
  <si>
    <t>Proyecto</t>
  </si>
  <si>
    <t>Información producida para el Sistema Nacional de Información en Salud (SINAIS)</t>
  </si>
  <si>
    <t>Porcentaje de productos de información en salud elaborados</t>
  </si>
  <si>
    <t>(Productos de información elaborados) / (Productos de información programados) X 100</t>
  </si>
  <si>
    <t>Acciones de mejora en la gestión de programas de la Secretaría de Salud implementadas.</t>
  </si>
  <si>
    <t>Recomendaciones que se incorporaron como mejoras en la gestión de programas de la Secretaría de Salud derivadas de evaluaciones coordinadas por la Dirección General de Evaluación del Desempeño de la Secretaría de Salud</t>
  </si>
  <si>
    <t>Número de recomendaciones derivadas de evaluaciones con evidencia de incorporarse como mejora en la gestión de programas de la Secretaría de Salud</t>
  </si>
  <si>
    <t>Otra-Absoluto</t>
  </si>
  <si>
    <t>Establecimientos de atención médica de la Secretaría de Salud registrados en el Sistema de la Encuesta de Satisfacción Trato Adecuado y Digno que aplican el monitoreo ciudadano</t>
  </si>
  <si>
    <t>Establecimientos de Atención Médica registrados en el Sistema de la Encuesta de Satisfacción Trato Adecuado y Digno que aplican el Monitoreo Ciudadano.</t>
  </si>
  <si>
    <t>Establecimientos de atención médica registrados en el Sistema de la Encuesta de Satisfacción, Trato Adecuado y Digno que aplican el Monitoreo Ciudadano.</t>
  </si>
  <si>
    <t>Establecimiento</t>
  </si>
  <si>
    <t>Monitoreo de los reportes de las instituciones públicas de salud que brinden servicios gratuitos de salud sobre el avance de la conclusión de acciones de obra o equipamiento de infraestructura registradas en el Plan Maestro de Infraestructura Física en Salud.</t>
  </si>
  <si>
    <t>Conclusión de las acciones de infraestructura y equipamiento registradas en el Plan Maestro de Infraestructura Física en Salud.</t>
  </si>
  <si>
    <t>(Número de acciones de infraestructura y equipamiento reportadas como concluidas en el Plan Maestro de Infraestructura Física en Salud) / (Total de acciones de infraestructura y equipamiento registradas en el Plan Maestro de Infraestructura Física en Salud) X 100</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</si>
  <si>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</si>
  <si>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</si>
  <si>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firmadas por los responsables de los establecimientos de salud con las y los Avales Ciudadanos que fueron atendidas) / (Total de cartas compromiso firmadas por los responsables de los establecimientos de salud con las y los Avales Ciudadanos) X 100</t>
  </si>
  <si>
    <t>Realización de evaluaciones de sistemas, programas y servicios de salud.</t>
  </si>
  <si>
    <t>Porcentaje de las evaluaciones realizadas con respecto a las programadas a sistemas, programas y servicios de salud, coordinadas por la Dirección General de Evaluación del Desempeño de la Secretaría de Salud</t>
  </si>
  <si>
    <t xml:space="preserve">(Número de evaluaciones coordinadas por la Dirección General de Evaluación del Desempeño -DGED- realizadas) / (Total de evaluaciones coordinadas por la DGED programadas) X 100 </t>
  </si>
  <si>
    <t>Certificar los requerimientos de nuevos proyectos de infraestructura presentados por las Unidades Responsables Solicitantes para su registro y seguimiento  en el Plan Maestro de Infraestructura Física en Salud</t>
  </si>
  <si>
    <t>Porcentaje de los documentos denominados Certificados de Necesidad, para validar el desarrollo de nuevas acciones de infraestructura en salud, conforme al Plan Maestro de Infraestructura Física en Salud.</t>
  </si>
  <si>
    <t xml:space="preserve">( Número de Certificados emitidos ) / ( Total de solicitudes de validación ) X 100. </t>
  </si>
  <si>
    <t>Operación del Sistema Nacional de Información en Salud</t>
  </si>
  <si>
    <t>Porcentaje de actualización electrónica de información en salud.</t>
  </si>
  <si>
    <t>( Suma de los componentes de información actualizados ) / (El total de componentes de la información en Salud a actualizar) X 100.</t>
  </si>
  <si>
    <t>Revisión y análisis de proyectos de equipamiento que fortalezcan la infraestructura física de las instituciones públicas que brindan atención a la población sin seguridad social, con el fin de mejorar la calidad y eficiencia en la prestación de servicios de salud.</t>
  </si>
  <si>
    <t>Proyectos de equipo médico validados para el fortalecimiento de la infraestructura física en salud.</t>
  </si>
  <si>
    <t>Número de proyectos de equipamiento médico revisados y analizados acumulados que cumplen con los criterios de factibilidad técnica para su incorporación en las instituciones públicas</t>
  </si>
  <si>
    <t>P013 Asistencia social y protección del paciente</t>
  </si>
  <si>
    <t>V00-Comisión Nacional de Bioética</t>
  </si>
  <si>
    <t>7 (Recursos para la Atención de Grupos Vulnerables), 9 (Programas para superar la pobreza)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</si>
  <si>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</si>
  <si>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</si>
  <si>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</si>
  <si>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Estratégico - Eficacia - Bienal</t>
  </si>
  <si>
    <t>Los establecimientos del Sistema Nacional de Salud ofrecen servicios de salud con respeto a los derechos de los usuarios</t>
  </si>
  <si>
    <t>Porcentaje de comités de ética en investigación con seguimiento anual</t>
  </si>
  <si>
    <t>  (Comités de Ética en Investigación con seguimiento anual/Comités de Ética en Investigación en funcionamiento + comités con nuevo registro)*100</t>
  </si>
  <si>
    <t>Porcentaje de comités hospitalarios de bioética con seguimiento anual</t>
  </si>
  <si>
    <t>(Comités Hospitalarios de Bioética con seguimiento /Comités Hospitalarios de Bioética que se encuentran  en funcionamiento  en el año inmediato anterior + Comités con nuevo registro )x 100</t>
  </si>
  <si>
    <t>Apoyos otorgados a personas físicas</t>
  </si>
  <si>
    <t>Porcentaje de apoyos en insumos para la salud entregados a personas físicas  en situación de vulnerabilidad y en especial a las más desprotegidas</t>
  </si>
  <si>
    <t>(apoyos otorgados/apoyos programados)x100</t>
  </si>
  <si>
    <t>Registros de nueva creación y renovaciones de registros de Comités Hospitalarios de Bioética y de Ética en Investigación emitidos</t>
  </si>
  <si>
    <t>Porcentaje de comités de ética en investigación con registro vigente</t>
  </si>
  <si>
    <t>(comités de ética en investigación con registro vigente)/(Comités de ética en investigación que requieren renovación de registro + solicitudes de registro por primera vez)x 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</si>
  <si>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</si>
  <si>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</si>
  <si>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</si>
  <si>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Porcentaje de Comités Hospitalarios de Bioética con registro vigente</t>
  </si>
  <si>
    <t>(Comités Hospitalarios de Bioética con registro vigente/Comités Hospitalarios de Bioética que requieren renovación de registro + solicitudes de registro por primera vez) x 100</t>
  </si>
  <si>
    <t>Realización de actividades de vinculación, académicas, solicitudes de información especializada en bioética y asesorías para el registro de comités</t>
  </si>
  <si>
    <t xml:space="preserve">Porcentaje de asesorías a establecimientos de salud para el registro, renovación, modificación y operación de Comités de Ética en Investigación  </t>
  </si>
  <si>
    <t xml:space="preserve">(Número de asesorías técnicas para registro y operación de Comités de Ética en Investigación realizadas al año/Número de solicitudes recibidas durante el año)x100  </t>
  </si>
  <si>
    <t>Atención de inconformidades y solicitudes de dictámenes periciales derivados de la prestación de servicios de salud</t>
  </si>
  <si>
    <t>Porcentaje de quejas concluidas por convenios de conciliación</t>
  </si>
  <si>
    <t>(Número de quejas concluidas por una conciliación y turnadas a arbitraje/Número de quejas concluidas en la etapa conciliatoria) x 100</t>
  </si>
  <si>
    <t>Porcentaje de incremento de actividades de vinculación, académicas y de capacitación con la sociedad civil e instituciones afines a la bioética realizadas.</t>
  </si>
  <si>
    <t>(Actividades realizadas / Actividades Programadas + Actividades Solicitadas ) x 100.</t>
  </si>
  <si>
    <t>Porcentaje de laudos emitidos en tiempo establecido</t>
  </si>
  <si>
    <t>(Número de laudos en tiempo establecido / número total de laudos emitidos en el periodo) *100</t>
  </si>
  <si>
    <t>Porcentaje de incremento en las solicitudes atendidas de información especializada en bioética y salud</t>
  </si>
  <si>
    <t>Número de solicitudes de usuarios atendidas/Solicitudes de usuarios programadas *100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</si>
  <si>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</si>
  <si>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</si>
  <si>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</si>
  <si>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</si>
  <si>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Atención de solicitudes de usuarios del Sistema Nacional de Salud otorgando apoyos a personas físicas</t>
  </si>
  <si>
    <t>Porcentaje de solicitudes de apoyos funcionales en especie en materia de salud atendidas, que fueron formuladas por las  personas en situación de vulnerabilidad y en especial a las más desprotegidas</t>
  </si>
  <si>
    <t>(solicitudes de apoyo funcional atendidas/solicitudes de apoyo funcional recibidas)x100</t>
  </si>
  <si>
    <t>Porcentaje de asesorías a establecimientos de salud para registro, renovación, modificación y operación de Comités Hospitalarios de Bioética</t>
  </si>
  <si>
    <t xml:space="preserve">(Número de asesorías técnicas para registro y operación de Comités Hospitalarios de Bioética realizadas al año/Número de solicitudes recibidas durante el año) x 100  </t>
  </si>
  <si>
    <t>P016 Prevención y atención de VIH/SIDA y otras ITS</t>
  </si>
  <si>
    <t>K00-Centro Nacional para la Prevención y el Control del VIH/SIDA</t>
  </si>
  <si>
    <t>4 (Erogaciones para la Igualdad entre Mujeres y Hombres), 6 (Erogaciones para el Desarrollo de los Jóvenes), 7 (Recursos para la Atención de Grupos Vulnerables), 8 (Recursos para la atención de niñas, niños y adolescentes)</t>
  </si>
  <si>
    <t>Contribuir a mantener estable la prevalencia del VIH en población adulta (15-49 años), a través de la satisfacción de la demanda de servicios de prevención, detección y atención integral del VIH e ITS.</t>
  </si>
  <si>
    <t>Prevalencia del VIH en población adulta.</t>
  </si>
  <si>
    <t>Estimación del número de mujeres y hombres de 15 a 49 años de edad que viven con el VIH /Población de 15 a 49 años X 100</t>
  </si>
  <si>
    <t>Los Servicios Estatales de Salud satisfacen la demanda de servicios de prevención, detección y atención integral del Virus de la Inmunodeficiencia Humana (VIH) e Infecciones de Transmisión Sexual (ITS), logrando el control de la infección por VIH (medido a través de la supresión de la carga viral de las personas que viven con VIH en tratamiento antirretroviral).</t>
  </si>
  <si>
    <t>Porcentaje de personas en tratamiento antirretroviral con carga viral indetectable.</t>
  </si>
  <si>
    <t>Número de personas en tratamiento antirretroviral por 6 meses o más con carga viral indetectable/Número de personas en tratamiento antirretroviral por 6 meses o más X 100.</t>
  </si>
  <si>
    <t>Tratamiento antirretroviral iniciado en las personas viviendo con el Virus de la Inmunodeficiencia Humana (VIH), que fueron vinculadas a los Servicios Estatales de Salud para su atención integral.</t>
  </si>
  <si>
    <t>Personas con VIH en tratamiento antirretroviral que fueron vinculadas a los Servicios Estatales de Salud para su atención integral</t>
  </si>
  <si>
    <t>Número de personas que comenzaron a recibir tratamiento antirretroviral / Número de personas vinculadas a la atención del VIH X 100.</t>
  </si>
  <si>
    <t>Personas</t>
  </si>
  <si>
    <t>Estrategias de prevención combinada del Virus de la Inmunodeficiencia Humana (VIH) y otras Infecciones de Transmisión Sexual (ITS), implementadas en los Servicios Estatales de Salud, de acuerdo a lo programado.</t>
  </si>
  <si>
    <t>Porcentaje de Servicios Estatales de Salud con estrategias de prevención combinada del VIH y otras ITS</t>
  </si>
  <si>
    <t>Número de Servicios Estatales de Salud con estrategias de prevención combinada del VIH y otras ITS implementados/Número de Servicios Estatales de Salud  con estrategias de prevención combinada del VIH y otras ITS programados x 100</t>
  </si>
  <si>
    <t>Servicio</t>
  </si>
  <si>
    <t>Tratamiento antirretroviral otorgado para el control de la infección por VIH, a cargo de los Servicios Estatales de Salud.</t>
  </si>
  <si>
    <t>Personas con VIH en tratamiento antirretroviral en los Servicios Estatales de Salud para el control de la infección</t>
  </si>
  <si>
    <t>Número de personas en tratamiento antirretroviral / Número de personas en atención X 100</t>
  </si>
  <si>
    <t>Persona</t>
  </si>
  <si>
    <t>Implementación de la Profilaxis Pre Exposición como parte de los servicios de prevención combinada del Virus de la Inmunodeficiencia Humana (VIH) y otras Infecciones de Transmisión Sexual (ITS), otorgados en los Servicios Estatales de Salud.</t>
  </si>
  <si>
    <t xml:space="preserve">Porcentaje de personas en profilaxis pre exposición (PrEP) en los Servicios Estatales de Salud.  </t>
  </si>
  <si>
    <t>Usuarios que recibieron PrEP /Usuarios programados para recibir PrEP  X 100</t>
  </si>
  <si>
    <t>Usuario</t>
  </si>
  <si>
    <t>Implementación de estrategias de comunicación a través de redes sociales del Censida</t>
  </si>
  <si>
    <t>Número de activaciones realizadas/Número de activaciones programadas X 100</t>
  </si>
  <si>
    <t>Estrategia</t>
  </si>
  <si>
    <t>Publicación electrónica de los boletines de atención integral de personas con el Virus de la Inmunodeficiencia Humana (VIH), atendidas en los Servicios Estatales de Salud.</t>
  </si>
  <si>
    <t>Porcentaje de publicación de boletines de atención integral de personas con VIH</t>
  </si>
  <si>
    <t>Número de boletines de atención integral publicados/ Número de boletines de atención integral programados X 100</t>
  </si>
  <si>
    <t>P018 Prevención y control de enfermedades</t>
  </si>
  <si>
    <t>300-Subsecretaría de Prevención y Promoción de la Salud</t>
  </si>
  <si>
    <t>1 (Erogaciones para el Desarrollo Integral, Intercultural y Sostenible de los Pueblos y Comunidades Indígenas y Afromexicanas), 2 (Programa Especial Concurrente para el Desarrollo Rural Sustentable), 9 (Programas para superar la pobreza), 11 (Acciones para la prevención del delito, combate a las adicciones, rescate de espacios públicos y promoción de proyectos productivos)</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</si>
  <si>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</si>
  <si>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</si>
  <si>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</si>
  <si>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</si>
  <si>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</si>
  <si>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</si>
  <si>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específicas de prevención realizadas para el control de enfermedades.</t>
  </si>
  <si>
    <t xml:space="preserve">Cobertura de localidades prioritarias con acciones integrales de prevención para el control del vector. </t>
  </si>
  <si>
    <t>(Número de localidades prioritarias con acciones integrales de control del vector / Total de localidades prioritarias) x 100</t>
  </si>
  <si>
    <t>Cobertura de Diagnóstico de Tuberculosis Todas Formas (TBTF).</t>
  </si>
  <si>
    <t>(Número de personas diagnosticadas con TBTF / Número de personas con TBTF programadas) x 100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</si>
  <si>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</si>
  <si>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</si>
  <si>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</si>
  <si>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Detección de casos y procesamiento de muestras para el diagnóstico de enfermedades transmisibles sujetas a vigilancia epidemiológica.</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</si>
  <si>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</si>
  <si>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</si>
  <si>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</si>
  <si>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</si>
  <si>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</si>
  <si>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Cobertura de detección de sintomáticos respiratorios.</t>
  </si>
  <si>
    <t>(Total de baciloscopias primeras positivas y negativas y/o cultivos para micobacterias realizados a SR / Total de SR programados) x 100</t>
  </si>
  <si>
    <t>P020 Salud materna, sexual y reproductiva</t>
  </si>
  <si>
    <t>L00-Centro Nacional de Equidad de Género y Salud Reproductiva</t>
  </si>
  <si>
    <t>1 (Erogaciones para el Desarrollo Integral, Intercultural y Sostenible de los Pueblos y Comunidades Indígenas y Afromexicanas),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</si>
  <si>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3 Igualdad Sustantiva para las Mujeres</t>
  </si>
  <si>
    <t>Contribuir a la reducción de la mortalidad materna, considerando las brechas de desigualdad, mediante la capacidad de los Servicios Estatales de Salud para garantizar a la población el acceso universal a servicios de salud sexual y reproductiva.</t>
  </si>
  <si>
    <t>Razón de mortalidad materna (RMM)</t>
  </si>
  <si>
    <t>(Número de muertes maternas registradas en el país durante el año/número de personas recién nacidas vivas registradas en el país durante el mismo año) X 100,000</t>
  </si>
  <si>
    <t>razón</t>
  </si>
  <si>
    <t>Los Servicios Estatales de Salud garantizan a la población el acceso universal a servicios de salud sexual y reproductiva</t>
  </si>
  <si>
    <t>Índice ponderado de cobertura de servicios de salud sexual y reproductiva.</t>
  </si>
  <si>
    <t>0.20* Cobertura de Anticoncepción Post Evento Obstétrico en la Secretaría de Salud + 0.20*Porcentaje de embarazadas atendidas por primera vez en el primer trimestre gestacional en la Secretaría de Salud+0.20* Porcentaje de personas recién nacidas con prueba de tamiz metabólico neonatal en la Secretaría de Salud+ 0.20 *  Porcentaje de personas atendidas por violación sexual en los servicios estatales de salud que recibieron profiláxis, post exposición para VIH + 0.20* cobertura de usuarias activas de métodos anticonceptivos modernos proporcionados o aplicados en la Secretaría de Salud.</t>
  </si>
  <si>
    <t>Índice</t>
  </si>
  <si>
    <t>Coordinación interinstitucional e intersectorial efectivamente establecida, para la prestación de Servicios de Salud Sexual y Reproductiva.</t>
  </si>
  <si>
    <t>Porcentaje de instrumentos normativos y/o estrategias operativas diseñadas en coordinación interinstitucional o intersectorial</t>
  </si>
  <si>
    <t>(Número de instrumentos normativos y/o estrategias operativas diseñadas en el año en coordinación interinstitucional o intersectorial  / Número programado  de instrumentos normativos y/o estrategias operativas a realizar en el año en coordinación interinstitucional o intersectorial) X 100.</t>
  </si>
  <si>
    <t>Mecanismos gerenciales, técnicos y operativos implementados en los Servicios Estatales de Salud para la adecuada prestación de servicios de Salud Sexual y Reproductiva</t>
  </si>
  <si>
    <t>Porcentaje de instrumentos gerenciales, técnicos y operativos implementados en  los Servicios Estatales de Salud para la adecuada prestación de servicios de Salud Sexual y Reproductiva</t>
  </si>
  <si>
    <t>(Número de instrumentos gerenciales, técnicos y operativos implementados por los Servicios Estatales de Salud en el año / Número de instrumentos gerenciales, técnicos y operativos puestos a disposición de los Servicios Estatales  de  por el Centro Nacional de Equidad de Género y Salud Reproductiva)  X 100</t>
  </si>
  <si>
    <t>Estrategias implementadas en los Servicios Estatales de Salud para favorecer la prestación de servicios de Salud Sexual y Reproductiva incluyentes, sin discriminación y con trato digno</t>
  </si>
  <si>
    <t>Porcentaje de estrategias implementadas en los Servicios Estatales de Salud para favorecer la prestación de servicios de  Salud Sexual y Reproductiva incluyentes, sin discriminación y con trato digno</t>
  </si>
  <si>
    <t>(Número de estrategias implementadas en los Servicios Estatales de Salud para favorecer la prestación de servicios de Salud Sexual y Reproductiva incluyentes, sin discriminación y con trato digno / Número de estrategias desarrolladas por el Centro Nacional de Equidad de Género y Salud Reproductiva para favorecer la prestación de servicios de Salud Sexual y Reproductiva incluyentes, sin discriminación y con trato digno) x 100</t>
  </si>
  <si>
    <t>Lineamientos técnicos actualizados y/o elaborados en el Centro Nacional de Equdad de Género y Salud Reproductiva para la prestación de Servicios de Salud Reproductiva.</t>
  </si>
  <si>
    <t>Porcentaje de lineamientos técnicos actualizados y/o elaborados en el Centro Nacional de Equidad de Género y Salud Reproductiva para la adecuada prestación de servicios de salud sexual y reproductiva.</t>
  </si>
  <si>
    <t xml:space="preserve">(Número de lineamientos técnicos actualizados y/o elaborados en el Centro Nacional de Equidad de Género y Salud Reproductiva durante el año/  Número programado de instrumentos a elaborar  y/o actualizar por el Centro Nacional de Equidad de Género y Salud Reproductiva durante el año) X 100  </t>
  </si>
  <si>
    <t>Capacitación realizada, dirigida al personal gerencial y operativo para la prestación de servicios de Salud Sexual y Reproductiva</t>
  </si>
  <si>
    <t>Porcentaje de avance en la capacitación del personal gerencial y operativo de salud para la prestación de servicios de Salud Sexual y Reproductiva</t>
  </si>
  <si>
    <t>(Número de personal gerencial y operativo capacitado en el año / Número de personal gerencial y operativo a capacitar durante el año) X 100</t>
  </si>
  <si>
    <t>Supervisión realizada en el ámbito técnico y gerencial a los Servicios Estatales de Salud</t>
  </si>
  <si>
    <t>Porcentaje de Servicios Estatales de Salud que recibieron al menos una visita de supervisión técnica y/o gerencial durante el año</t>
  </si>
  <si>
    <t xml:space="preserve">(Número de Servicios Estatales de Salud que recibieron al menos una visita de supervisión técnica y/o gerencial durante el año / 32) * 100 </t>
  </si>
  <si>
    <t>Desarrollo de estrategias de información, educación y comunicación, en el Centro Nacional de Equidad de Género y Salud Reproductiva, para favorecer el ejercicio de los derechos sexuales y reproductivos de la población</t>
  </si>
  <si>
    <t>Porcentaje de estrategias de información, educación y comunicación desarrolladas en el Centro Nacional de Equidad de Género y Salud Reproductiva para favorecer el ejercicio de los derechos sexuales y reproductivos de la población respecto a las programadas</t>
  </si>
  <si>
    <t>(Número de estrategias de información, educación y comunicación desarrolladas en el Centro Nacional de Equidad de Género y Salud Reproductiva durante el año para favorecer el ejercicio de los derechos sexuales y reproductivos en la población / Número de estrategias a desarrollar en el Centro Nacional de Equidad de Género y Salud Reproductiva durante el año para favorecer el ejercicio de los derechos sexuales y reproductivos en la población)  X 100</t>
  </si>
  <si>
    <t>Desarrollo de reuniones de coordinación interinstitucional e intersectorial, para la elaboración de documentos o estrategias en materia de salud sexual y reproductiva</t>
  </si>
  <si>
    <t>Porcentaje de avance de reuniones planeadas de coordinación interinstitucional e intersectorial</t>
  </si>
  <si>
    <t>(Número de reuniones de coordinación interinstitucional y/o intersectorial efectuadas durante el año / Número de reuniones de coordinación interinstitucional y/o intersectorial programadas durante el año) x 100</t>
  </si>
  <si>
    <t>Realización de reuniones de trabajo para la elaboración y/o actualización de lineamientos técnicos para la prestación de Servicios de Salud Sexual y Reproductiva</t>
  </si>
  <si>
    <t>Porcentaje de reuniones de trabajo realizadas durante el año en el Centro Nacional de Equidad de Género y Salud Reproductiva  para la elaboración y/o  actualizados de lineamientos técnicos para la prestación de Servicios de Salud Sexual y Reproductiva</t>
  </si>
  <si>
    <t>(Número de reuniones de trabajo realizadas durante el año en el Centro Nacional de Equidad de Género y Salud Reproductiva para la elaboración y/o  actualizados de lineamientos técnicos para la prestación de Servicios de Salud Sexual y Reproductiva  / Número de reuniones de trabajo programadas durante el año  en el Centro Nacional de Equidad de Género y Salud Reproductiva para la elaboración y/o  actualizados de lineamientos técnicos para la prestación de Servicios de Salud Sexual y Reproductiva)  X 100</t>
  </si>
  <si>
    <t>Supervisión realizada a nivel operativo para la verificación de la aplicación de lineamientos y normas.</t>
  </si>
  <si>
    <t>Porcentaje de Servicios Estatales de Salud supervisados al menos una vez durante el año</t>
  </si>
  <si>
    <t xml:space="preserve">(Número de Servicios Estatales de Salud supervisados por personal del Centro Nacional de Equidad de Género y Salud Reproductiva al menos una vez durante el año para verificar la aplicación de lineamientos o normas / 32) * 100 </t>
  </si>
  <si>
    <t>Difusión de lineamientos técnicos actualizados a personal de salud</t>
  </si>
  <si>
    <t>Porcentaje de acciones de difusión de los lineamientos actualizados al personal de salud</t>
  </si>
  <si>
    <t>(Número de acciones de difusión de los lineamientos dirigidas al personal de salud realizadas durante el año en el Centro Nacional de Equidad de Género y Salud Reproductiva  / Número de acciones de difusión de los lineamientos dirigidas al personal de salud programadas durante el año en el Centro Nacional de Equidad de Género y Salud Reproductiva) X 100</t>
  </si>
  <si>
    <t>Desarrollo de procesos de mejora continua de los servicios de salud sexual, por el Centro Nacional de Equidad de Género y Salud Reproductiva, para su implementación en los Servicios Estatales de Salud</t>
  </si>
  <si>
    <t>Porcentaje de documentos elaborados por el Centro Nacional de Equidad de Género y Salud Reproductiva con procesos de mejora continua en los Servicios Estatales de Salud.</t>
  </si>
  <si>
    <t>(Número de documentos elaborados en el año por el Centro Nacional de Equidad de Género y Salud Reproductiva con procesos de mejora continua a implementar en los Servicios Estatales de Salud  / Número de documentos a elaborar en el año por el Centro Nacional de Equidad de Género y Salud Reproductiva con procesos de mejora continua a implementar en los Servicios Estatales de Salud) X 100</t>
  </si>
  <si>
    <t>Establecimiento de programas de capacitación y sensibilización dirigidos a personal de salud, diseñados para favorecer el ejercicio de los derechos sexuales y reproductivos de la población</t>
  </si>
  <si>
    <t>Porcentaje de programas de capacitación y sensibilización dirigidos a personal de salud diseñados o actualizados durante el año para favorecer el ejercicio de los derechos sexuales y reproductivos de la población</t>
  </si>
  <si>
    <t xml:space="preserve">(Número de programas de capacitación y sensibilización dirigidos a personal de salud diseñados o actualizados durante el año para favorecer el ejercicio de los derechos sexuales y reproductivos de la población / Número de programas de capacitación y sensibilización a diseñar o actualizar durante el año para favorecer el ejercicio de los derechos sexuales y reproductivos de la población)  x 100 </t>
  </si>
  <si>
    <t>S039 Programa de Atención a Personas con Discapacidad</t>
  </si>
  <si>
    <t>7 (Recursos para la Atención de Grupos Vulnerables), 8 (Recursos para la atención de niñas, niños y adolescentes)</t>
  </si>
  <si>
    <t>Contribuir a la disminución de las carencias de derechos sociales, entendidas como las carencias sociales definidas por el Consejo Nacional de Evaluación de la Política de Desarrollo Social, en las personas mexicanas con discapacidad.</t>
  </si>
  <si>
    <t>Tasa de variación del porcentaje de personas con discapacidad en situación de carencia por acceso a los servicios de salud.</t>
  </si>
  <si>
    <t>((Porcentaje de personas con discapacidad en situación de carencia por acceso a los servicios de salud en el año t / Porcentaje de personas con discapacidad en situación de carencia por acceso a los servicios de salud en el año t - 2) ¿ 1) x 100</t>
  </si>
  <si>
    <t>Las personas con discapacidad, preferentemente aquellas en situación de pobreza y pobreza extrema, atendidas por el Sistema Nacional para el Desarrollo Integral de la Familia, Sistemas Estatales para el Desarrollo Integral de la Familia y Sistemas Municipales para el Desarrollo Integral de la Familia en todo el territorio nacional, fortalecen directamente su inclusión social</t>
  </si>
  <si>
    <t>Porcentaje de personas con discapacidad beneficiadas por el programa que cuentan con medios para fortalecer su inclusión social.</t>
  </si>
  <si>
    <t>Número de personas con discapacidad beneficiadas por el Programa que cuentan con medios para fortalecer su inclusión social en el periodo t / Total de personas con discapacidad que integran la población objetivo del Programa en el periodo t) X 100</t>
  </si>
  <si>
    <t>Porcentaje de personas con discapacidad beneficiadas por el Programa, que fortalecen directamente su inclusión social.</t>
  </si>
  <si>
    <t>(Número de personas con discapacidad beneficiadas por el Programa que fortalecen directamente su inclusión social / Total de personas con discapacidad que integran a la población objetivo beneficiada del programa) x 100</t>
  </si>
  <si>
    <t>Proyectos con acciones de desarrollo para la inclusión laboral, educativa y social (inclusión laboral, desarrollo educativo, cultural, recreación, deporte y arte y, de desarrollo social integral) ejecutados.</t>
  </si>
  <si>
    <t>Porcentaje de proyectos con acciones de desarrollo para la inclusión laboral, educativa y social (inclusión laboral, desarrollo educativo, cultural, recreación, deporte y arte y, de desarrollo social integral) ejecutados.</t>
  </si>
  <si>
    <t>(Número de proyectos con acciones de desarrollo para la inclusión laboral, educativa y social ejecutados  en el periodo t / Total de proyectos enviados por los ejecutores del programa  en el periodo t) X 100</t>
  </si>
  <si>
    <t>Proyectos con obras y/o acciones de infraestructura y equipamiento (remodelación, construcción y operación y equipamiento de Centros y Unidades de Rehabilitación) ejecutados.</t>
  </si>
  <si>
    <t>Porcentaje de proyectos con obras y/o acciones de infraestructura y equipamiento (remodelación, construcción, operación y equipamiento y habilitación de espacios físicos para Centros y Unidades de Rehabilitación) ejecutados.</t>
  </si>
  <si>
    <t>(Número de proyectos con obras y/o acciones de infraestructura y equipamiento ejecutados en el periodo t / Total de proyectos enviados por los ejecutores del programa en el periodo t) X 100</t>
  </si>
  <si>
    <t>Proyectos con acciones en salud (ayudas funcionales y equipo relacionado con la rehabilitación, promoción y prevención de la discapacidad) ejecutados.</t>
  </si>
  <si>
    <t>Porcentaje de proyectos con acciones en salud (ayudas funcionales y equipo relacionado con la rehabilitación, promoción y prevención de la discapacidad) ejecutados.</t>
  </si>
  <si>
    <t xml:space="preserve">(Número de proyectos con acciones en salud ejecutados en el periodo t / Total de proyectos enviados por los ejecutores del programa en el periodo t) X 100  </t>
  </si>
  <si>
    <t>Obras y/o acciones ejecutadas que fortalecen la inclusión social de las personas con discapacidad.</t>
  </si>
  <si>
    <t>Porcentaje de obras y/o acciones realizadas a través de los proyectos en favor de que las personas con discapacidad fortalezcan su inclusión social</t>
  </si>
  <si>
    <t>(Número de obras y/o acciones  realizadas a través de los proyecto en favor de que las personas con discapacidad fortalezcan su inclusión social en el periodo t / Total de obras y/o acciones comprometidas en los proyectos financiados en el periodo t)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</si>
  <si>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</si>
  <si>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</si>
  <si>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</si>
  <si>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Formalización de convenios para la instrumentación de proyectos dirigidos a que las personas con discapacidad cuenten con medios para fortalecer su inclusión social</t>
  </si>
  <si>
    <t>Porcentaje de convenios formalizados para la instrumentación de proyectos dirigidos a que las personas con discapacidad cuenten con medios para fortalecer su inclusión social.</t>
  </si>
  <si>
    <t>(Número de convenios formalizados para la  instrumentación de proyectos dirigidos a que las personas con discapacidad cuenten con  medios para fortalecer su inclusión social en el periodo t / Total de proyectos autorizados a las instancias ejecutoras en el periodo t)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</si>
  <si>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</si>
  <si>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</si>
  <si>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</si>
  <si>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U008 Prevención y Control de Sobrepeso, Obesidad y Diabetes</t>
  </si>
  <si>
    <t>O00-Centro Nacional de Programas Preventivos y Control de Enfermedades</t>
  </si>
  <si>
    <t>Contribuir a mejorar la protección de la salud bajo un enfoque integral que priorice la prevención y sensibilización de los riesgos para la salud y el oportuno tratamiento y control de enfermedades, especialmente, las que representan el mayor impacto en la mortalidad de la población.</t>
  </si>
  <si>
    <t>Prevalencia de obesidad en niños de 5 a 11 años de edad</t>
  </si>
  <si>
    <t>(Número de niños entre 5 y 11 años de edad, cuyo índice de masa corporal se ubica a dos o más desviaciones estándar del valor medio indicado en las tablas de referencia de la Organización Mundial de la Salud) /  (Total de niños del mismo grupo etario) x 100.</t>
  </si>
  <si>
    <t>Estratégico - Eficacia - Sexenal</t>
  </si>
  <si>
    <t>La población mejora su salud, a partir de la promoción de estilos de vida saludables, entornos saludables y acciones preventivas en salud, para el control del sobrepeso, obesidad y enfermedades no trasmisibles.</t>
  </si>
  <si>
    <t>Tasa de variación en la prevalencia combinada de sobrepeso y obesidad en la población general.</t>
  </si>
  <si>
    <t>(Prevalencia de Sobrepeso y obesidad combinada en la población general responsabilidad de los Servicios Estatales de Salud correspondiente al periodo t) / (Prevalencia de Sobrepeso y obesidad combinada en la población general responsabilidad de los Servicios Estatales de Salud correspondiente al periodo t) -1] x 100</t>
  </si>
  <si>
    <t>Porcentaje de pacientes con obesidad en tratamiento que alcanzan el control, en mujeres y hombres de 20 años o más en el primer nivel de atención en las 32 entidades federativas</t>
  </si>
  <si>
    <t>(Número de pacientes con obesidad en control (pérdida mayor o igual al 5% del peso corporal basal) en mujeres y hombres de 20 años y más, responsabilidad de la Secretaría de Salud en el periodo t) / (Número de pacientes con obesidad en tratamiento en mujeres y hombres de 20 años y más responsabilidad de la Secretaría de Salud en el periodo t) x 100.</t>
  </si>
  <si>
    <t>Porcentaje de pacientes con diabetes mellitus en tratamiento que alcanzan el control, en mujeres y hombres de 20 años o más en el primer nivel de atención en las 32 entidades federativas</t>
  </si>
  <si>
    <t>(Número de pacientes con diabetes mellitus en control con HbA1c por debajo del 7 % y/o glucosa plasmática en ayuno de 70 - 130 mg /dl en mujeres y hombres de 20 años y más, responsabilidad de la Secretaría de Salud en el periodo t) / (Número de pacientes con diabetes mellitus en tratamiento en mujeres y hombres de 20 años y más responsabilidad de la Secretaría de Salud en el periodo t) x 100.</t>
  </si>
  <si>
    <t>Porcentaje de pacientes con hipertensión arterial sistémica en tratamiento que alcanzan el control, en mujeres y hombres de 20 años y más en el primer nivel de atención en las 32 entidades federativas</t>
  </si>
  <si>
    <t>(Número de pacientes con hipertensión arterial en control con PA &lt; 140/90 mm/Hg en mujeres y hombres de 20 años y más, responsabilidad de la Secretaría de Salud en el periodo t) / (Número de pacientes con hipertensión arterial en tratamiento en mujeres y hombres de 20 años y más responsabilidad de la Secretaría de Salud en el periodo t) x 100</t>
  </si>
  <si>
    <t>Servicios de prevención y promoción de la salud (acciones de comunicación educativa en estilos de vida saludables, fomento de entornos saludables, acciones de diagnóstico y tratamiento de sobrepeso, obesidad y enfermedades no transmisibles) entregados a la población responsabilidad de los servicios estatales de salud.</t>
  </si>
  <si>
    <t>Índice de tamizaje de alteraciones de la memoria de mujeres y hombres de 60 años y más, responsabilidad de los Servicios Estatales de Salud</t>
  </si>
  <si>
    <t xml:space="preserve">(Total de adultos mayores hombres y mujeres con pruebas de tamizaje realizadas de alteraciones de la memoria en la población de 60 y más años sin derechohabiencia en el periodo t) / (Total de adultos mayores con pruebas de tamizaje programadas de alteraciones de la memoria en la población de 60 y más años sin derechohabiencia en el periodo t) X 100 </t>
  </si>
  <si>
    <t>Porcentaje de escuelas certificadas como promotoras de la salud</t>
  </si>
  <si>
    <t xml:space="preserve">(Número de escuelas que cumplen criterios de certificación como promotoras de la salud en el periodo t) / (Total de escuelas a nivel estatal y nacional programadas en el periodo t) x 100  </t>
  </si>
  <si>
    <t xml:space="preserve">Porcentaje de detección de complicación por pie diabético en pacientes con Diabetes Mellitus </t>
  </si>
  <si>
    <t xml:space="preserve">(Número de revisiones de pies realizadas en pacientes con Diabetes Mellitus en el periodo t) / (Número de revisiones de pies programadas en pacientes con Diabetes Mellitus responsabilidad de los Servicios Estatales de Salud en el periodo t) x 100 </t>
  </si>
  <si>
    <t>Tasa de variación de los determinantes ambientales positivos de entornos laborales intervenidos</t>
  </si>
  <si>
    <t xml:space="preserve">[(La sumatoria promedio de los puntos de los determinantes ambientales positivos de la salud del cuestionario POST intervención - la sumatoria promedio de los puntos de los determinantes positivos de la salud del cuestionario PRE-INTERVENCIÓN en el periodo t) / (La sumatoria promedio de los puntos de los determinantes ambientales positivos de la salud del cuestionario PRE-INTERVENCIÓN en el periodo t)-1] x 100 </t>
  </si>
  <si>
    <t xml:space="preserve">Índice de tamizaje de la población sin derechohabiencia de 60 años y más a los que se les aplicó los cuestionarios Geriatric Depression Scale (GDS). </t>
  </si>
  <si>
    <t xml:space="preserve">(Total de pruebas de tamizaje realizadas a través del cuestionario GDS en el periodo t) / (Población sin derechohabiencia de 60 y más años programada en el periodo t) X 100. </t>
  </si>
  <si>
    <t>Porcentaje de detección de hipertensión arterial en población de 20 años y más, responsabilidad de la Secretaría de Salud</t>
  </si>
  <si>
    <t xml:space="preserve">(Número de detecciones de hipertensión arterial en la población de 20 años y más, responsabilidad de la Secretaría de Salud en el periodo t) / (Total de detecciones de hipertensión arterial programadas en la población de 20 años y más, responsabilidad de la Secretaría de Salud en el periodo t) x 100 </t>
  </si>
  <si>
    <t>Porcentaje de detecciones de diabetes mellitus en población de 20 años y más, responsabilidad de la Secretaría de Salud.</t>
  </si>
  <si>
    <t>( Número de detecciones de diabetes mellitus realizadas en la población de 20 años y más, responsabilidad de la Secretaría de Salud en el periodo t) / (Total de detecciones de diabetes mellitus programadas en población de 20 años y más, responsabilidad de la Secretaría de Salud en el periodo t) x 100</t>
  </si>
  <si>
    <t>Porcentaje de detección de obesidad, en población de 20 años y más, responsabilidad de la Secretaría de Salud.</t>
  </si>
  <si>
    <t>(Número de detecciones de obesidad realizadas en la población de 20 años y más, responsabilidad de la Secretaría de Salud en el periodo t) / (Total de detecciones de obesidad programadas en población de 20 años y más, responsabilidad de la Secretaría de Salud en el periodo t) x 100</t>
  </si>
  <si>
    <t>Tasa de variación de los determinantes positivos de la salud que reporta la población.</t>
  </si>
  <si>
    <t>[(La sumatoria promedio de los puntos de los determinantes positivos de la salud del cuestionario POST intervención - la sumatoria promedio de los puntos de los determinantes positivos de la salud del cuestionario PRE-INTERVENCIÓN) / (La sumatoria promedio de los puntos de los determinantes positivos de la salud del cuestionario PRE-INTERVENCIÓN)-1] x 100</t>
  </si>
  <si>
    <t>Implementación de acciones de contratación, capacitación y supervisión, en materia de prevención y promoción de la salud, por los servicios estatales de salud.</t>
  </si>
  <si>
    <t>Porcentaje de estrategias educativas de promoción de la salud para el fomento de estilos de vida saludables</t>
  </si>
  <si>
    <t xml:space="preserve">(Número de estrategias educativas realizadas para la promoción de estilos de vida saludables) / (Total de estrategias educativas programadas) x 100 </t>
  </si>
  <si>
    <t>Porcentaje de personal de los Servicios Estatales que laboran en el programa y concluyen capacitación para la operación y entrega de servicios de prevención y promoción de la salud a la población</t>
  </si>
  <si>
    <t xml:space="preserve">(Total de personal de salud capacitado que opera y entrega servicios de promoción de la salud a la población) / (Total de personal de salud que opera y entrega servicios de promoción de la salud a la población programado para recibir capacitación) *100  </t>
  </si>
  <si>
    <t>Porcentaje de contratos de personal de salud para realizar las acciones de prevención y promoción de la salud para la atención de sobrepeso, obesidad y diabetes</t>
  </si>
  <si>
    <t>(Número de contratos estatales de personal de salud para las acciones de prevención y promoción de la salud en la atención del sobrepeso, obesidad y diabetes) / (Total de Entidades Federativas)  X 100</t>
  </si>
  <si>
    <t>Porcentaje de entidades federativas que realizaron al menos una campaña de comunicación en salud permanente o emergente que cumpla con los criterios establecidos.</t>
  </si>
  <si>
    <t xml:space="preserve">(Número de campañas en temas de salud pública implementadas en medios digitales en el periodo t) / (Total de campañas en temas de salud pública implementadas en medios digitales programadas en el periodo t) x 100 </t>
  </si>
  <si>
    <t>Porcentaje de Servicios Estatales de Salud y Jurisdicciones Sanitarias que dan adecuado cumplimiento a los procesos, indicadores y metas de políticas de salud pública y promoción de la salud.</t>
  </si>
  <si>
    <t>(Número de servicios estatales de salud / Jurisdicciones sanitarias que tienen un 80% de cumplimiento en sus procesos, indicadores y metas programadas de políticas de salud pública y promoción de la salud) / (Total de Servicios Estatales de Salud / jurisdicciones sanitarias) x 100</t>
  </si>
  <si>
    <t>U009 Vigilancia epidemiológica</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</si>
  <si>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</si>
  <si>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</si>
  <si>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</si>
  <si>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</si>
  <si>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</si>
  <si>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</si>
  <si>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</si>
  <si>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</si>
  <si>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</si>
  <si>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Calidad del servicio diagnóstico otorgado por la Red Nacional de Laboratorios de Salud Pública en el Marco Analítico Básico</t>
  </si>
  <si>
    <t>Porcentaje de calidad del servicio diagnóstico de la Red Nacional de Laboratorios de Salud Pública</t>
  </si>
  <si>
    <t>Calificación obtenida de la calidad del servicio  / Calificación esperada de la calidad del servicio esperada  X 100</t>
  </si>
  <si>
    <t>Ofrecer a los trabajadores de la salud y a la población interesada, información al día sobre la presencia de casos nuevos de enfermedades sujetas a vigilancia epidemiológica, a través de boletines semanales</t>
  </si>
  <si>
    <t>Información epidemiológica publicada</t>
  </si>
  <si>
    <t>(Semanas epidemiológicas con información epidemiológica publicada)/ (Semanas epidemiológicas anuales) X 100</t>
  </si>
  <si>
    <t>Otra-Semana</t>
  </si>
  <si>
    <t>Mantener la actualización continua del personal encargado del Sistema Nacional de Vigilancia Epidemiológica (SINAVE) en el país.</t>
  </si>
  <si>
    <t>Evaluación del Sistema Nacional de Vigilancia Epidemiológica (SINAVE) a través de indicadores</t>
  </si>
  <si>
    <t>(Número de subsistemas del SINAVE evaluados) / Número de subsistemas del SINAVE programados para la evaluación) X 100</t>
  </si>
  <si>
    <t>Sistema</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</si>
  <si>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</si>
  <si>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</si>
  <si>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</si>
  <si>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Servicios de diagnóstico de enfermedades con importancia en salud pública por la Red Nacional de Laboratorios de Salud Pública</t>
  </si>
  <si>
    <t>Cobertura del Marco Analítico Básico de la Red Nacional de Laboratorios de Salud Pública (RNLSP)</t>
  </si>
  <si>
    <t>(Número de Laboratorios Estatales de Salud Pública que cubre el 90% del Marco Analítico Básico) / (Número  Total de Laboratorios Estatales de Salud Pública) X 100</t>
  </si>
  <si>
    <t>U012 Fortalecimiento de los Servicios Estatales de Salud</t>
  </si>
  <si>
    <t>500-Unidad de Administración y Finanzas</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</si>
  <si>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</si>
  <si>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</si>
  <si>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</si>
  <si>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logran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</si>
  <si>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</si>
  <si>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</si>
  <si>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</si>
  <si>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</si>
  <si>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</si>
  <si>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</si>
  <si>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</si>
  <si>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Anexos en el Decreto de Presupuesto de Egresos de la Federación, referentes a la homologación salarial de los trabajadores de la Salud en las Entidades Federativas publicados/ Total de Anexos en el Proyecto de Presupuesto de Egresos de la Federación considerados x 100</t>
  </si>
  <si>
    <t>Fichas de Indicadores del Desempeño</t>
  </si>
  <si>
    <t>Indicadores y Metas para Resultados de los Programas Presupuestarios</t>
  </si>
  <si>
    <t>K011 Proyectos de infraestructura social de salud</t>
  </si>
  <si>
    <t xml:space="preserve">Enfoques Transversales </t>
  </si>
  <si>
    <t>Indicadores y Metas de la FID</t>
  </si>
  <si>
    <t xml:space="preserve">Unidad Responsable*: </t>
  </si>
  <si>
    <t>514-Dirección General de Desarrollo de la Infraestructura Física</t>
  </si>
  <si>
    <t>Método de Cálculo</t>
  </si>
  <si>
    <t>Porcentaje de Proyectos de Inraestructura de Salud realizados</t>
  </si>
  <si>
    <t>Numero de proyectos de infraestructura social en salud ejecutados en el periodo/ el numero de proyectos a los que se les asigno presupuesto en el periodo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</si>
  <si>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</si>
  <si>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K025 Proyectos de inmuebles (oficinas administrativas)</t>
  </si>
  <si>
    <t>512-Dirección General de Recursos Materiales y Servicios Generales</t>
  </si>
  <si>
    <t>Porcentaje de intereses pagados en tiempo que se generan en los contratos de los inmuebles adquiridos bajo el esquema de arrendamiento financiero.</t>
  </si>
  <si>
    <t>Recursos ejercidos en tiempo/Recursos recibidos * 100</t>
  </si>
  <si>
    <t>M001 Actividades de apoyo administrativo</t>
  </si>
  <si>
    <t>5 (Estrategia de Transición para Promover el Uso de Tecnologías y Combustibles más Limpios)</t>
  </si>
  <si>
    <t>510-Dirección General de Programación y Presupuesto</t>
  </si>
  <si>
    <t>Tasa de variación del gasto de operación administrativo</t>
  </si>
  <si>
    <t>((Gasto de operación administrativo autorizado del año corriente - Gasto de operación administrativo ejercido del año inmediato anterior)/ Gasto de operación administrativo ejercido del año inmediato anterior) * 100</t>
  </si>
  <si>
    <t>O001 Actividades de apoyo a la función pública y buen gobierno</t>
  </si>
  <si>
    <t>1 Gobierno Incluyente y Honesto</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</si>
  <si>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</si>
  <si>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</si>
  <si>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</si>
  <si>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</si>
  <si>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</si>
  <si>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</si>
  <si>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NEF-Laboratorios de Biológicos y Reactivos de México, S.A. de C.V.</t>
  </si>
  <si>
    <t>NDY-Instituto Nacional de Salud Pública</t>
  </si>
  <si>
    <t>NDF-Instituto Nacional de Rehabilitación Luis Guillermo Ibarra Ibarra</t>
  </si>
  <si>
    <t>NDE-Instituto Nacional de Perinatología Isidro Espinosa de los Reyes</t>
  </si>
  <si>
    <t>NCZ-Instituto Nacional de Pediatría</t>
  </si>
  <si>
    <t>NCK-Instituto Nacional de Neurología y Neurocirugía Manuel Velasco Suárez</t>
  </si>
  <si>
    <t>NCH-Instituto Nacional de Medicina Genómica</t>
  </si>
  <si>
    <t>NCG-Instituto Nacional de Ciencias Médicas y Nutrición Salvador Zubirán</t>
  </si>
  <si>
    <t>NCD-Instituto Nacional de Enfermedades Respiratorias Ismael Cosío Villegas</t>
  </si>
  <si>
    <t>NCA-Instituto Nacional de Cardiología Ignacio Chávez</t>
  </si>
  <si>
    <t>NBV-Instituto Nacional de Cancerología</t>
  </si>
  <si>
    <t>NBG-Hospital Infantil de México Federico Gómez</t>
  </si>
  <si>
    <t>NBD-Hospital General de México Dr. Eduardo Liceaga</t>
  </si>
  <si>
    <t>NBB-Hospital General Dr. Manuel Gea González</t>
  </si>
  <si>
    <t>NAW-Hospital Juárez de México</t>
  </si>
  <si>
    <t>M7A-</t>
  </si>
  <si>
    <t>M7F-Instituto Nacional de Psiquiatría Ramón de la Fuente Muñiz</t>
  </si>
  <si>
    <t>M7K-Centros de Integración Juvenil, A.C.</t>
  </si>
  <si>
    <t>M00-Comisión Nacional de Arbitraje Médico</t>
  </si>
  <si>
    <t>R001 Provisiones para Proyectos de Inversión</t>
  </si>
  <si>
    <t xml:space="preserve">Porcentaje de recursos transferidos </t>
  </si>
  <si>
    <t>(Número de proyectos que requieren recursos en el periodo t /  Número de proyectos aprobados en el periodo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</si>
</sst>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font>
    <font>
      <b/>
      <sz val="14"/>
      <color rgb="FFFFFFFF"/>
      <name val="Noto Sans"/>
      <family val="2"/>
      <charset val="1"/>
    </font>
    <font>
      <b/>
      <sz val="11"/>
      <color rgb="FF808080"/>
      <name val="Noto Sans"/>
      <family val="2"/>
      <charset val="1"/>
    </font>
    <font>
      <b/>
      <sz val="11"/>
      <color rgb="FFFFFFFF"/>
      <name val="Noto Sans"/>
      <family val="2"/>
      <charset val="1"/>
    </font>
    <font>
      <b/>
      <sz val="9"/>
      <color rgb="FFFFFFFF"/>
      <name val="Noto Sans"/>
      <family val="2"/>
      <charset val="1"/>
    </font>
    <font>
      <sz val="9"/>
      <color rgb="FF000000"/>
      <name val="Noto Sans"/>
      <family val="2"/>
      <charset val="1"/>
    </font>
    <font>
      <b/>
      <sz val="9"/>
      <color rgb="FF000000"/>
      <name val="Noto Sans"/>
      <family val="2"/>
      <charset val="1"/>
    </font>
    <font>
      <b/>
      <sz val="9"/>
      <color theme="1"/>
      <name val="Noto Sans"/>
      <family val="2"/>
      <charset val="1"/>
    </font>
    <font>
      <sz val="9"/>
      <color theme="1"/>
      <name val="Noto Sans"/>
      <family val="2"/>
      <charset val="1"/>
    </font>
    <font>
      <sz val="11"/>
      <color theme="1"/>
      <name val="Calibri"/>
      <family val="2"/>
      <scheme val="minor"/>
    </font>
    <font>
      <sz val="11"/>
      <color theme="1"/>
      <name val="Noto Sans"/>
      <family val="2"/>
      <charset val="1"/>
    </font>
    <font>
      <sz val="11"/>
      <name val="Noto Sans"/>
      <family val="2"/>
      <charset val="1"/>
    </font>
    <font>
      <sz val="10"/>
      <color theme="1"/>
      <name val="Noto Sans"/>
      <family val="2"/>
      <charset val="1"/>
    </font>
    <font>
      <sz val="10"/>
      <name val="Noto Sans"/>
      <family val="2"/>
      <charset val="1"/>
    </font>
    <font>
      <u/>
      <sz val="11"/>
      <color theme="10"/>
      <name val="Calibri"/>
      <family val="2"/>
      <scheme val="minor"/>
    </font>
    <font>
      <u/>
      <sz val="10"/>
      <color theme="10"/>
      <name val="Noto Sans"/>
      <family val="2"/>
      <charset val="1"/>
    </font>
    <font>
      <u/>
      <sz val="10"/>
      <color rgb="FF0563C1"/>
      <name val="Noto Sans"/>
      <family val="2"/>
      <charset val="1"/>
    </font>
    <font>
      <b/>
      <sz val="10"/>
      <color theme="0"/>
      <name val="Noto Sans"/>
      <family val="2"/>
      <charset val="1"/>
    </font>
    <font>
      <b/>
      <sz val="14"/>
      <color theme="0"/>
      <name val="Noto Sans"/>
      <family val="2"/>
      <charset val="1"/>
    </font>
    <font>
      <b/>
      <sz val="10"/>
      <color theme="1"/>
      <name val="Noto Sans"/>
      <family val="2"/>
      <charset val="1"/>
    </font>
    <font>
      <sz val="14"/>
      <color rgb="FFB38E5D"/>
      <name val="Noto Sans"/>
      <family val="2"/>
      <charset val="1"/>
    </font>
    <font>
      <sz val="14"/>
      <color theme="1"/>
      <name val="Noto Sans"/>
      <family val="2"/>
      <charset val="1"/>
    </font>
    <font>
      <b/>
      <sz val="14"/>
      <color theme="1"/>
      <name val="Noto Sans"/>
      <family val="2"/>
      <charset val="1"/>
    </font>
    <font>
      <b/>
      <sz val="26"/>
      <color theme="1"/>
      <name val="Noto Sans"/>
      <family val="2"/>
      <charset val="1"/>
    </font>
    <font>
      <b/>
      <sz val="12"/>
      <color rgb="FF808080"/>
      <name val="Noto Sans"/>
      <family val="2"/>
      <charset val="1"/>
    </font>
    <font>
      <sz val="22"/>
      <color indexed="8"/>
      <name val="Noto Sans"/>
      <family val="2"/>
      <charset val="1"/>
    </font>
    <font>
      <b/>
      <sz val="26"/>
      <color indexed="8"/>
      <name val="Noto Sans"/>
      <family val="2"/>
      <charset val="1"/>
    </font>
    <font>
      <sz val="9"/>
      <color rgb="FF000000"/>
      <name val="Noto Sans"/>
      <family val="2"/>
    </font>
    <font>
      <b/>
      <sz val="9"/>
      <color rgb="FF000000"/>
      <name val="Noto Sans"/>
      <family val="2"/>
    </font>
    <font>
      <b/>
      <sz val="11"/>
      <color rgb="FFFFFFFF"/>
      <name val="Noto Sans"/>
      <family val="2"/>
    </font>
    <font>
      <b/>
      <sz val="9"/>
      <color rgb="FFFFFFFF"/>
      <name val="Noto Sans"/>
      <family val="2"/>
    </font>
    <font>
      <b/>
      <sz val="11"/>
      <color rgb="FF808080"/>
      <name val="Noto Sans"/>
      <family val="2"/>
    </font>
    <font>
      <b/>
      <sz val="14"/>
      <color rgb="FFFFFFFF"/>
      <name val="Noto Sans"/>
      <family val="2"/>
    </font>
  </fonts>
  <fills count="7">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
      <patternFill patternType="solid">
        <fgColor rgb="FFB48E5D"/>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B48E5D"/>
      </bottom>
      <diagonal/>
    </border>
    <border>
      <left style="thin">
        <color rgb="FF000000"/>
      </left>
      <right style="thin">
        <color rgb="FF000000"/>
      </right>
      <top style="thin">
        <color rgb="FF000000"/>
      </top>
      <bottom/>
      <diagonal/>
    </border>
  </borders>
  <cellStyleXfs count="4">
    <xf numFmtId="0" fontId="0" fillId="0" borderId="0"/>
    <xf numFmtId="0" fontId="9" fillId="0" borderId="0"/>
    <xf numFmtId="0" fontId="14" fillId="0" borderId="0" applyNumberFormat="0" applyFill="0" applyBorder="0" applyAlignment="0" applyProtection="0"/>
    <xf numFmtId="0" fontId="9" fillId="0" borderId="0"/>
  </cellStyleXfs>
  <cellXfs count="13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7" fillId="3" borderId="6" xfId="0" applyNumberFormat="1" applyFont="1" applyFill="1" applyBorder="1" applyAlignment="1">
      <alignment horizontal="center"/>
    </xf>
    <xf numFmtId="0" fontId="10" fillId="0" borderId="0" xfId="1" applyFont="1"/>
    <xf numFmtId="0" fontId="10" fillId="0" borderId="0" xfId="1" applyFont="1" applyBorder="1"/>
    <xf numFmtId="0" fontId="11" fillId="0" borderId="0" xfId="1" applyFont="1" applyBorder="1"/>
    <xf numFmtId="0" fontId="10" fillId="0" borderId="0" xfId="1" applyFont="1" applyBorder="1" applyAlignment="1">
      <alignment horizontal="justify" vertical="center"/>
    </xf>
    <xf numFmtId="0" fontId="10" fillId="0" borderId="0" xfId="1" applyFont="1" applyBorder="1" applyAlignment="1">
      <alignment vertical="center"/>
    </xf>
    <xf numFmtId="0" fontId="12" fillId="0" borderId="0" xfId="1" applyFont="1" applyBorder="1"/>
    <xf numFmtId="0" fontId="10" fillId="0" borderId="0" xfId="1" applyFont="1" applyBorder="1" applyAlignment="1">
      <alignment horizontal="center" vertical="center"/>
    </xf>
    <xf numFmtId="0" fontId="12" fillId="0" borderId="0" xfId="1" applyFont="1" applyBorder="1" applyAlignment="1">
      <alignment horizontal="justify" vertical="center"/>
    </xf>
    <xf numFmtId="0" fontId="12" fillId="0" borderId="0" xfId="1" applyFont="1" applyBorder="1" applyAlignment="1">
      <alignment horizontal="center" vertical="center"/>
    </xf>
    <xf numFmtId="0" fontId="12" fillId="0" borderId="0" xfId="1" applyFont="1" applyBorder="1" applyAlignment="1">
      <alignment horizontal="justify" vertical="center" wrapText="1"/>
    </xf>
    <xf numFmtId="0" fontId="13" fillId="0" borderId="0" xfId="1" applyFont="1" applyBorder="1"/>
    <xf numFmtId="0" fontId="13" fillId="0" borderId="0" xfId="1" applyFont="1" applyBorder="1" applyAlignment="1">
      <alignment horizontal="justify" vertical="center" wrapText="1"/>
    </xf>
    <xf numFmtId="0" fontId="13" fillId="0" borderId="0" xfId="1" applyFont="1" applyBorder="1" applyAlignment="1">
      <alignment horizontal="center" vertical="center"/>
    </xf>
    <xf numFmtId="0" fontId="13" fillId="0" borderId="0" xfId="1" applyFont="1" applyBorder="1" applyAlignment="1">
      <alignment horizontal="justify" vertical="center"/>
    </xf>
    <xf numFmtId="0" fontId="15" fillId="5" borderId="0" xfId="2"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Border="1" applyAlignment="1">
      <alignment horizontal="justify" vertical="center"/>
    </xf>
    <xf numFmtId="0" fontId="13" fillId="0" borderId="12" xfId="3" applyFont="1" applyFill="1" applyBorder="1" applyAlignment="1">
      <alignment horizontal="justify" vertical="top" wrapText="1"/>
    </xf>
    <xf numFmtId="0" fontId="13" fillId="0" borderId="13" xfId="3" applyFont="1" applyFill="1" applyBorder="1" applyAlignment="1">
      <alignment horizontal="center" vertical="center" wrapText="1"/>
    </xf>
    <xf numFmtId="0" fontId="13" fillId="0" borderId="13" xfId="3" applyFont="1" applyFill="1" applyBorder="1" applyAlignment="1">
      <alignment horizontal="justify" vertical="top" wrapText="1"/>
    </xf>
    <xf numFmtId="0" fontId="16" fillId="0" borderId="14" xfId="2" applyFont="1" applyFill="1" applyBorder="1" applyAlignment="1">
      <alignment horizontal="center" vertical="center" wrapText="1"/>
    </xf>
    <xf numFmtId="0" fontId="13" fillId="0" borderId="15" xfId="3" applyFont="1" applyFill="1" applyBorder="1" applyAlignment="1">
      <alignment horizontal="justify" vertical="top" wrapText="1"/>
    </xf>
    <xf numFmtId="0" fontId="13" fillId="0" borderId="0" xfId="3" applyFont="1" applyFill="1" applyBorder="1" applyAlignment="1">
      <alignment horizontal="center" vertical="center" wrapText="1"/>
    </xf>
    <xf numFmtId="0" fontId="13" fillId="0" borderId="0" xfId="3" applyFont="1" applyFill="1" applyBorder="1" applyAlignment="1">
      <alignment horizontal="justify" vertical="top" wrapText="1"/>
    </xf>
    <xf numFmtId="0" fontId="16" fillId="0" borderId="16" xfId="2" applyFont="1" applyFill="1" applyBorder="1" applyAlignment="1">
      <alignment horizontal="center" vertical="center" wrapText="1"/>
    </xf>
    <xf numFmtId="0" fontId="13" fillId="0" borderId="17" xfId="3" applyFont="1" applyFill="1" applyBorder="1" applyAlignment="1">
      <alignment horizontal="justify" vertical="top" wrapText="1"/>
    </xf>
    <xf numFmtId="0" fontId="13" fillId="0" borderId="18" xfId="3" applyFont="1" applyFill="1" applyBorder="1" applyAlignment="1">
      <alignment horizontal="center" vertical="center" wrapText="1"/>
    </xf>
    <xf numFmtId="0" fontId="13" fillId="0" borderId="18" xfId="3" applyFont="1" applyFill="1" applyBorder="1" applyAlignment="1">
      <alignment horizontal="justify" vertical="top" wrapText="1"/>
    </xf>
    <xf numFmtId="0" fontId="16" fillId="0" borderId="19" xfId="2" applyFont="1" applyFill="1" applyBorder="1" applyAlignment="1">
      <alignment horizontal="center" vertical="center" wrapText="1"/>
    </xf>
    <xf numFmtId="0" fontId="13" fillId="0" borderId="20" xfId="3" applyFont="1" applyFill="1" applyBorder="1" applyAlignment="1">
      <alignment horizontal="justify" vertical="top" wrapText="1"/>
    </xf>
    <xf numFmtId="0" fontId="13" fillId="0" borderId="21" xfId="3" applyFont="1" applyFill="1" applyBorder="1" applyAlignment="1">
      <alignment horizontal="center" vertical="center" wrapText="1"/>
    </xf>
    <xf numFmtId="0" fontId="13" fillId="0" borderId="21" xfId="3" applyFont="1" applyFill="1" applyBorder="1" applyAlignment="1">
      <alignment horizontal="justify" vertical="top" wrapText="1"/>
    </xf>
    <xf numFmtId="0" fontId="16" fillId="0" borderId="22" xfId="2" applyFont="1" applyFill="1" applyBorder="1" applyAlignment="1">
      <alignment horizontal="center" vertical="center" wrapText="1"/>
    </xf>
    <xf numFmtId="0" fontId="11" fillId="0" borderId="0" xfId="1" applyFont="1"/>
    <xf numFmtId="0" fontId="17" fillId="6" borderId="17" xfId="1" applyFont="1" applyFill="1" applyBorder="1" applyAlignment="1">
      <alignment horizontal="center" vertical="center" wrapText="1"/>
    </xf>
    <xf numFmtId="0" fontId="17" fillId="6" borderId="18" xfId="1" applyFont="1" applyFill="1" applyBorder="1" applyAlignment="1">
      <alignment horizontal="center" vertical="center" wrapText="1"/>
    </xf>
    <xf numFmtId="0" fontId="17" fillId="6" borderId="19" xfId="1" applyFont="1" applyFill="1" applyBorder="1" applyAlignment="1">
      <alignment horizontal="center" vertical="center" wrapText="1"/>
    </xf>
    <xf numFmtId="0" fontId="20" fillId="0" borderId="0" xfId="1" applyFont="1" applyAlignment="1">
      <alignment horizontal="left" vertical="center" wrapText="1" indent="15"/>
    </xf>
    <xf numFmtId="0" fontId="10" fillId="0" borderId="0" xfId="1" applyFont="1" applyAlignment="1">
      <alignment vertical="center"/>
    </xf>
    <xf numFmtId="0" fontId="11" fillId="0" borderId="0" xfId="1" applyFont="1" applyAlignment="1">
      <alignment vertical="center"/>
    </xf>
    <xf numFmtId="0" fontId="21" fillId="0" borderId="0" xfId="1" applyFont="1" applyAlignment="1">
      <alignment vertical="center"/>
    </xf>
    <xf numFmtId="0" fontId="2" fillId="3" borderId="0" xfId="1" applyFont="1" applyFill="1" applyAlignment="1">
      <alignment vertical="center" wrapText="1"/>
    </xf>
    <xf numFmtId="0" fontId="9" fillId="0" borderId="0" xfId="1"/>
    <xf numFmtId="0" fontId="27" fillId="3" borderId="6" xfId="1" applyFont="1" applyFill="1" applyBorder="1" applyAlignment="1">
      <alignment horizontal="right" wrapText="1"/>
    </xf>
    <xf numFmtId="0" fontId="27" fillId="3" borderId="6" xfId="1" applyFont="1" applyFill="1" applyBorder="1" applyAlignment="1">
      <alignment horizontal="center" wrapText="1"/>
    </xf>
    <xf numFmtId="0" fontId="27" fillId="3" borderId="6" xfId="1" applyFont="1" applyFill="1" applyBorder="1" applyAlignment="1">
      <alignment wrapText="1"/>
    </xf>
    <xf numFmtId="0" fontId="28" fillId="3" borderId="24" xfId="1" applyFont="1" applyFill="1" applyBorder="1" applyAlignment="1">
      <alignment horizontal="center" wrapText="1"/>
    </xf>
    <xf numFmtId="0" fontId="28" fillId="3" borderId="6" xfId="1" applyFont="1" applyFill="1" applyBorder="1" applyAlignment="1">
      <alignment horizontal="center" wrapText="1"/>
    </xf>
    <xf numFmtId="0" fontId="28" fillId="4" borderId="3" xfId="1" applyFont="1" applyFill="1" applyBorder="1" applyAlignment="1">
      <alignment wrapText="1"/>
    </xf>
    <xf numFmtId="164" fontId="7" fillId="3" borderId="6" xfId="1" applyNumberFormat="1" applyFont="1" applyFill="1" applyBorder="1" applyAlignment="1">
      <alignment horizontal="center"/>
    </xf>
    <xf numFmtId="0" fontId="30" fillId="2" borderId="6" xfId="1" applyFont="1" applyFill="1" applyBorder="1" applyAlignment="1">
      <alignment wrapText="1"/>
    </xf>
    <xf numFmtId="0" fontId="9" fillId="3" borderId="6" xfId="1" applyFill="1" applyBorder="1" applyAlignment="1">
      <alignment wrapText="1"/>
    </xf>
    <xf numFmtId="0" fontId="18" fillId="6" borderId="19" xfId="1" applyFont="1" applyFill="1" applyBorder="1" applyAlignment="1">
      <alignment horizontal="center" vertical="center" wrapText="1"/>
    </xf>
    <xf numFmtId="0" fontId="18" fillId="6" borderId="18" xfId="1" applyFont="1" applyFill="1" applyBorder="1" applyAlignment="1">
      <alignment horizontal="center" vertical="center" wrapText="1"/>
    </xf>
    <xf numFmtId="0" fontId="18" fillId="6" borderId="17" xfId="1" applyFont="1" applyFill="1" applyBorder="1" applyAlignment="1">
      <alignment horizontal="center" vertical="center" wrapText="1"/>
    </xf>
    <xf numFmtId="0" fontId="1" fillId="6" borderId="0" xfId="1" applyFont="1" applyFill="1" applyAlignment="1">
      <alignment horizontal="center" vertical="center" wrapText="1"/>
    </xf>
    <xf numFmtId="0" fontId="1" fillId="6" borderId="23" xfId="1" applyFont="1" applyFill="1" applyBorder="1" applyAlignment="1">
      <alignment horizontal="center" vertical="center" wrapText="1"/>
    </xf>
    <xf numFmtId="0" fontId="24" fillId="3" borderId="0" xfId="1" applyFont="1" applyFill="1" applyBorder="1" applyAlignment="1">
      <alignment horizontal="left" vertical="center" wrapText="1"/>
    </xf>
    <xf numFmtId="0" fontId="24" fillId="3" borderId="1" xfId="1" applyFont="1" applyFill="1" applyBorder="1" applyAlignment="1">
      <alignment horizontal="left" vertical="center"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2" fillId="0" borderId="0" xfId="1" applyFont="1" applyAlignment="1">
      <alignment horizontal="justify" vertical="center" wrapText="1"/>
    </xf>
    <xf numFmtId="0" fontId="21" fillId="0" borderId="0" xfId="1" applyFont="1" applyAlignment="1">
      <alignment horizontal="justify" vertical="center" wrapText="1"/>
    </xf>
    <xf numFmtId="0" fontId="19" fillId="0" borderId="13" xfId="1"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5" fillId="3" borderId="0" xfId="0" applyFont="1" applyFill="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6" fillId="0" borderId="0" xfId="1" applyFont="1" applyAlignment="1">
      <alignment horizontal="center" vertical="center" wrapText="1"/>
    </xf>
    <xf numFmtId="0" fontId="25" fillId="0" borderId="0" xfId="1" applyFont="1" applyAlignment="1">
      <alignment horizontal="center" vertical="center"/>
    </xf>
    <xf numFmtId="0" fontId="27" fillId="3" borderId="0" xfId="1" applyFont="1" applyFill="1" applyAlignment="1">
      <alignment wrapText="1"/>
    </xf>
    <xf numFmtId="0" fontId="29" fillId="2" borderId="3" xfId="1" applyFont="1" applyFill="1" applyBorder="1" applyAlignment="1">
      <alignment horizontal="center" vertical="top" wrapText="1"/>
    </xf>
    <xf numFmtId="0" fontId="29" fillId="2" borderId="4" xfId="1" applyFont="1" applyFill="1" applyBorder="1" applyAlignment="1">
      <alignment horizontal="center" vertical="top" wrapText="1"/>
    </xf>
    <xf numFmtId="0" fontId="29" fillId="2" borderId="5" xfId="1" applyFont="1" applyFill="1" applyBorder="1" applyAlignment="1">
      <alignment horizontal="center" vertical="top" wrapText="1"/>
    </xf>
    <xf numFmtId="0" fontId="27" fillId="3" borderId="3" xfId="1" applyFont="1" applyFill="1" applyBorder="1" applyAlignment="1">
      <alignment wrapText="1"/>
    </xf>
    <xf numFmtId="0" fontId="27" fillId="3" borderId="4" xfId="1" applyFont="1" applyFill="1" applyBorder="1" applyAlignment="1">
      <alignment wrapText="1"/>
    </xf>
    <xf numFmtId="0" fontId="27" fillId="3" borderId="5" xfId="1" applyFont="1" applyFill="1" applyBorder="1" applyAlignment="1">
      <alignment wrapText="1"/>
    </xf>
    <xf numFmtId="0" fontId="28" fillId="4" borderId="4" xfId="1" applyFont="1" applyFill="1" applyBorder="1" applyAlignment="1">
      <alignment wrapText="1"/>
    </xf>
    <xf numFmtId="0" fontId="28" fillId="3" borderId="3" xfId="1" applyFont="1" applyFill="1" applyBorder="1" applyAlignment="1">
      <alignment horizontal="center" wrapText="1"/>
    </xf>
    <xf numFmtId="0" fontId="28" fillId="3" borderId="5" xfId="1" applyFont="1" applyFill="1" applyBorder="1" applyAlignment="1">
      <alignment horizontal="center" wrapText="1"/>
    </xf>
    <xf numFmtId="0" fontId="27" fillId="3" borderId="3" xfId="1" applyFont="1" applyFill="1" applyBorder="1" applyAlignment="1">
      <alignment horizontal="center" wrapText="1"/>
    </xf>
    <xf numFmtId="0" fontId="27" fillId="3" borderId="5" xfId="1" applyFont="1" applyFill="1" applyBorder="1" applyAlignment="1">
      <alignment horizontal="center" wrapText="1"/>
    </xf>
    <xf numFmtId="0" fontId="9" fillId="3" borderId="8" xfId="1" applyFill="1" applyBorder="1" applyAlignment="1">
      <alignment wrapText="1"/>
    </xf>
    <xf numFmtId="4" fontId="8" fillId="3" borderId="3" xfId="1" applyNumberFormat="1" applyFont="1" applyFill="1" applyBorder="1" applyAlignment="1">
      <alignment horizontal="left" vertical="top" wrapText="1"/>
    </xf>
    <xf numFmtId="4" fontId="8" fillId="3" borderId="4" xfId="1" applyNumberFormat="1" applyFont="1" applyFill="1" applyBorder="1" applyAlignment="1">
      <alignment horizontal="left" vertical="top" wrapText="1"/>
    </xf>
    <xf numFmtId="4" fontId="8" fillId="3" borderId="5" xfId="1" applyNumberFormat="1" applyFont="1" applyFill="1" applyBorder="1" applyAlignment="1">
      <alignment horizontal="left" vertical="top" wrapText="1"/>
    </xf>
    <xf numFmtId="0" fontId="28" fillId="4" borderId="3" xfId="1" applyFont="1" applyFill="1" applyBorder="1" applyAlignment="1">
      <alignment horizontal="right" wrapText="1"/>
    </xf>
    <xf numFmtId="0" fontId="28" fillId="4" borderId="4" xfId="1" applyFont="1" applyFill="1" applyBorder="1" applyAlignment="1">
      <alignment horizontal="right" wrapText="1"/>
    </xf>
    <xf numFmtId="0" fontId="28" fillId="4" borderId="5" xfId="1" applyFont="1" applyFill="1" applyBorder="1" applyAlignment="1">
      <alignment horizontal="right" wrapText="1"/>
    </xf>
    <xf numFmtId="0" fontId="28" fillId="3" borderId="7" xfId="1" applyFont="1" applyFill="1" applyBorder="1" applyAlignment="1">
      <alignment vertical="top" wrapText="1"/>
    </xf>
    <xf numFmtId="0" fontId="28" fillId="3" borderId="8" xfId="1" applyFont="1" applyFill="1" applyBorder="1" applyAlignment="1">
      <alignment vertical="top" wrapText="1"/>
    </xf>
    <xf numFmtId="0" fontId="28" fillId="3" borderId="9" xfId="1" applyFont="1" applyFill="1" applyBorder="1" applyAlignment="1">
      <alignment vertical="top" wrapText="1"/>
    </xf>
    <xf numFmtId="0" fontId="27" fillId="3" borderId="10" xfId="1" applyFont="1" applyFill="1" applyBorder="1" applyAlignment="1">
      <alignment vertical="top" wrapText="1"/>
    </xf>
    <xf numFmtId="0" fontId="27" fillId="3" borderId="2" xfId="1" applyFont="1" applyFill="1" applyBorder="1" applyAlignment="1">
      <alignment vertical="top" wrapText="1"/>
    </xf>
    <xf numFmtId="0" fontId="27" fillId="3" borderId="11" xfId="1" applyFont="1" applyFill="1" applyBorder="1" applyAlignment="1">
      <alignment vertical="top" wrapText="1"/>
    </xf>
    <xf numFmtId="0" fontId="32" fillId="2" borderId="0" xfId="1" applyFont="1" applyFill="1" applyAlignment="1">
      <alignment horizontal="center" wrapText="1"/>
    </xf>
    <xf numFmtId="0" fontId="31" fillId="3" borderId="1" xfId="1" applyFont="1" applyFill="1" applyBorder="1" applyAlignment="1">
      <alignment wrapText="1"/>
    </xf>
    <xf numFmtId="0" fontId="9" fillId="3" borderId="2" xfId="1" applyFill="1" applyBorder="1" applyAlignment="1">
      <alignment vertical="top"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6"/>
  <sheetViews>
    <sheetView showGridLines="0" tabSelected="1" zoomScaleNormal="100" workbookViewId="0">
      <selection sqref="A1:B2"/>
    </sheetView>
  </sheetViews>
  <sheetFormatPr baseColWidth="10" defaultColWidth="11.42578125" defaultRowHeight="19.5" x14ac:dyDescent="0.45"/>
  <cols>
    <col min="1" max="1" width="52.7109375" style="9" customWidth="1"/>
    <col min="2" max="2" width="22.7109375" style="14" customWidth="1"/>
    <col min="3" max="3" width="45.7109375" style="12" customWidth="1"/>
    <col min="4" max="4" width="14.7109375" style="13" customWidth="1"/>
    <col min="5" max="5" width="45.7109375" style="12" customWidth="1"/>
    <col min="6" max="6" width="35.42578125" style="10" customWidth="1"/>
    <col min="7" max="7" width="11.42578125" style="10"/>
    <col min="8" max="8" width="10.140625" style="11" hidden="1" customWidth="1"/>
    <col min="9" max="9" width="11.42578125" style="10"/>
    <col min="10" max="16384" width="11.42578125" style="9"/>
  </cols>
  <sheetData>
    <row r="1" spans="1:9" s="47" customFormat="1" ht="27" customHeight="1" x14ac:dyDescent="0.25">
      <c r="A1" s="64" t="s">
        <v>0</v>
      </c>
      <c r="B1" s="64"/>
      <c r="C1" s="66" t="s">
        <v>1</v>
      </c>
      <c r="D1" s="66"/>
      <c r="E1" s="66"/>
      <c r="F1" s="66"/>
      <c r="H1" s="48"/>
    </row>
    <row r="2" spans="1:9" s="47" customFormat="1" ht="27" customHeight="1" thickBot="1" x14ac:dyDescent="0.3">
      <c r="A2" s="65"/>
      <c r="B2" s="65"/>
      <c r="C2" s="67"/>
      <c r="D2" s="67"/>
      <c r="E2" s="67"/>
      <c r="F2" s="67"/>
      <c r="H2" s="48"/>
    </row>
    <row r="3" spans="1:9" ht="20.25" thickTop="1" x14ac:dyDescent="0.45">
      <c r="B3" s="9"/>
      <c r="C3" s="9"/>
      <c r="D3" s="9"/>
      <c r="E3" s="9"/>
      <c r="F3" s="9"/>
      <c r="G3" s="9"/>
      <c r="H3" s="42"/>
      <c r="I3" s="9"/>
    </row>
    <row r="4" spans="1:9" x14ac:dyDescent="0.45">
      <c r="B4" s="9"/>
      <c r="C4" s="9"/>
      <c r="D4" s="9"/>
      <c r="E4" s="9"/>
      <c r="F4" s="9"/>
      <c r="G4" s="9"/>
      <c r="H4" s="42"/>
      <c r="I4" s="9"/>
    </row>
    <row r="5" spans="1:9" x14ac:dyDescent="0.45">
      <c r="B5" s="9"/>
      <c r="C5" s="9"/>
      <c r="D5" s="9"/>
      <c r="E5" s="9"/>
      <c r="F5" s="9"/>
      <c r="G5" s="9"/>
      <c r="H5" s="42"/>
      <c r="I5" s="9"/>
    </row>
    <row r="6" spans="1:9" x14ac:dyDescent="0.45">
      <c r="B6" s="9"/>
      <c r="C6" s="9"/>
      <c r="D6" s="9"/>
      <c r="E6" s="9"/>
      <c r="F6" s="9"/>
      <c r="G6" s="9"/>
      <c r="H6" s="42"/>
      <c r="I6" s="9"/>
    </row>
    <row r="7" spans="1:9" x14ac:dyDescent="0.45">
      <c r="B7" s="9"/>
      <c r="C7" s="9"/>
      <c r="D7" s="9"/>
      <c r="E7" s="9"/>
      <c r="F7" s="9"/>
      <c r="G7" s="9"/>
      <c r="H7" s="42"/>
      <c r="I7" s="9"/>
    </row>
    <row r="8" spans="1:9" x14ac:dyDescent="0.45">
      <c r="B8" s="9"/>
      <c r="C8" s="9"/>
      <c r="D8" s="9"/>
      <c r="E8" s="9"/>
      <c r="F8" s="9"/>
      <c r="G8" s="9"/>
      <c r="H8" s="42"/>
      <c r="I8" s="9"/>
    </row>
    <row r="9" spans="1:9" x14ac:dyDescent="0.45">
      <c r="B9" s="9"/>
      <c r="C9" s="9"/>
      <c r="D9" s="9"/>
      <c r="E9" s="9"/>
      <c r="F9" s="9"/>
      <c r="G9" s="9"/>
      <c r="H9" s="42"/>
      <c r="I9" s="9"/>
    </row>
    <row r="10" spans="1:9" x14ac:dyDescent="0.45">
      <c r="B10" s="9"/>
      <c r="C10" s="9"/>
      <c r="D10" s="9"/>
      <c r="E10" s="9"/>
      <c r="F10" s="9"/>
      <c r="G10" s="9"/>
      <c r="H10" s="42"/>
      <c r="I10" s="9"/>
    </row>
    <row r="11" spans="1:9" ht="20.25" customHeight="1" x14ac:dyDescent="0.45">
      <c r="A11" s="68" t="s">
        <v>2</v>
      </c>
      <c r="B11" s="69"/>
      <c r="C11" s="69"/>
      <c r="D11" s="69"/>
      <c r="E11" s="69"/>
      <c r="F11" s="69"/>
      <c r="G11" s="9"/>
      <c r="H11" s="42"/>
      <c r="I11" s="9"/>
    </row>
    <row r="12" spans="1:9" ht="20.25" customHeight="1" x14ac:dyDescent="0.45">
      <c r="A12" s="69"/>
      <c r="B12" s="69"/>
      <c r="C12" s="69"/>
      <c r="D12" s="69"/>
      <c r="E12" s="69"/>
      <c r="F12" s="69"/>
      <c r="G12" s="9"/>
      <c r="H12" s="42"/>
      <c r="I12" s="9"/>
    </row>
    <row r="13" spans="1:9" ht="20.25" customHeight="1" x14ac:dyDescent="0.45">
      <c r="A13" s="69"/>
      <c r="B13" s="69"/>
      <c r="C13" s="69"/>
      <c r="D13" s="69"/>
      <c r="E13" s="69"/>
      <c r="F13" s="69"/>
      <c r="G13" s="9"/>
      <c r="H13" s="42"/>
      <c r="I13" s="9"/>
    </row>
    <row r="14" spans="1:9" ht="20.25" customHeight="1" x14ac:dyDescent="0.45">
      <c r="A14" s="69"/>
      <c r="B14" s="69"/>
      <c r="C14" s="69"/>
      <c r="D14" s="69"/>
      <c r="E14" s="69"/>
      <c r="F14" s="69"/>
      <c r="G14" s="9"/>
      <c r="H14" s="42"/>
      <c r="I14" s="9"/>
    </row>
    <row r="15" spans="1:9" x14ac:dyDescent="0.45">
      <c r="B15" s="9"/>
      <c r="C15" s="9"/>
      <c r="D15" s="9"/>
      <c r="E15" s="9"/>
      <c r="F15" s="9"/>
      <c r="G15" s="9"/>
      <c r="H15" s="42"/>
      <c r="I15" s="9"/>
    </row>
    <row r="16" spans="1:9" x14ac:dyDescent="0.45">
      <c r="B16" s="9"/>
      <c r="C16" s="9"/>
      <c r="D16" s="9"/>
      <c r="E16" s="9"/>
      <c r="F16" s="9"/>
      <c r="G16" s="9"/>
      <c r="H16" s="42"/>
      <c r="I16" s="9"/>
    </row>
    <row r="17" spans="1:9" ht="20.25" customHeight="1" x14ac:dyDescent="0.45">
      <c r="A17" s="70" t="s">
        <v>3</v>
      </c>
      <c r="B17" s="71"/>
      <c r="C17" s="71"/>
      <c r="D17" s="71"/>
      <c r="E17" s="71"/>
      <c r="F17" s="71"/>
      <c r="G17" s="9"/>
      <c r="H17" s="42"/>
      <c r="I17" s="9"/>
    </row>
    <row r="18" spans="1:9" ht="20.25" customHeight="1" x14ac:dyDescent="0.45">
      <c r="A18" s="71"/>
      <c r="B18" s="71"/>
      <c r="C18" s="71"/>
      <c r="D18" s="71"/>
      <c r="E18" s="71"/>
      <c r="F18" s="71"/>
      <c r="G18" s="9"/>
      <c r="H18" s="42"/>
      <c r="I18" s="9"/>
    </row>
    <row r="19" spans="1:9" ht="20.25" customHeight="1" x14ac:dyDescent="0.45">
      <c r="A19" s="71"/>
      <c r="B19" s="71"/>
      <c r="C19" s="71"/>
      <c r="D19" s="71"/>
      <c r="E19" s="71"/>
      <c r="F19" s="71"/>
      <c r="G19" s="9"/>
      <c r="H19" s="42"/>
      <c r="I19" s="9"/>
    </row>
    <row r="20" spans="1:9" ht="20.25" customHeight="1" x14ac:dyDescent="0.45">
      <c r="A20" s="71"/>
      <c r="B20" s="71"/>
      <c r="C20" s="71"/>
      <c r="D20" s="71"/>
      <c r="E20" s="71"/>
      <c r="F20" s="71"/>
      <c r="G20" s="9"/>
      <c r="H20" s="42"/>
      <c r="I20" s="9"/>
    </row>
    <row r="21" spans="1:9" ht="20.25" customHeight="1" x14ac:dyDescent="0.45">
      <c r="A21" s="46"/>
      <c r="B21" s="46"/>
      <c r="C21" s="46"/>
      <c r="D21" s="46"/>
      <c r="E21" s="46"/>
      <c r="F21" s="46"/>
      <c r="G21" s="9"/>
      <c r="H21" s="42"/>
      <c r="I21" s="9"/>
    </row>
    <row r="22" spans="1:9" x14ac:dyDescent="0.45">
      <c r="B22" s="9"/>
      <c r="C22" s="9"/>
      <c r="D22" s="9"/>
      <c r="E22" s="9"/>
      <c r="F22" s="9"/>
      <c r="G22" s="9"/>
      <c r="H22" s="42"/>
      <c r="I22" s="9"/>
    </row>
    <row r="23" spans="1:9" ht="75" customHeight="1" thickBot="1" x14ac:dyDescent="0.5">
      <c r="B23" s="72" t="s">
        <v>4</v>
      </c>
      <c r="C23" s="72"/>
      <c r="D23" s="72"/>
      <c r="E23" s="72"/>
      <c r="F23" s="9"/>
      <c r="G23" s="9"/>
      <c r="H23" s="42"/>
      <c r="I23" s="9"/>
    </row>
    <row r="24" spans="1:9" ht="24.75" thickBot="1" x14ac:dyDescent="0.5">
      <c r="B24" s="61" t="s">
        <v>5</v>
      </c>
      <c r="C24" s="62"/>
      <c r="D24" s="62"/>
      <c r="E24" s="63"/>
      <c r="F24" s="9"/>
      <c r="G24" s="9"/>
      <c r="H24" s="42"/>
      <c r="I24" s="9"/>
    </row>
    <row r="25" spans="1:9" ht="35.25" thickBot="1" x14ac:dyDescent="0.5">
      <c r="B25" s="45" t="s">
        <v>6</v>
      </c>
      <c r="C25" s="44" t="s">
        <v>7</v>
      </c>
      <c r="D25" s="44" t="s">
        <v>8</v>
      </c>
      <c r="E25" s="43" t="s">
        <v>9</v>
      </c>
      <c r="F25" s="9"/>
      <c r="G25" s="9"/>
      <c r="H25" s="42"/>
      <c r="I25" s="9"/>
    </row>
    <row r="26" spans="1:9" s="10" customFormat="1" ht="34.5" x14ac:dyDescent="0.45">
      <c r="A26" s="9"/>
      <c r="B26" s="37" t="str">
        <f t="shared" ref="B26:B88" si="0">HYPERLINK("#'"&amp;$H26&amp;"'!B4",IF(LEN(H26)=8, MID(H26, 5, 4), IF(LEN(H26)=7, MID(H26, 4, 4), "")))</f>
        <v>E010</v>
      </c>
      <c r="C26" s="36" t="s">
        <v>10</v>
      </c>
      <c r="D26" s="35">
        <v>160</v>
      </c>
      <c r="E26" s="34" t="s">
        <v>11</v>
      </c>
      <c r="F26" s="25"/>
      <c r="G26" s="24"/>
      <c r="H26" s="24" t="s">
        <v>12</v>
      </c>
    </row>
    <row r="27" spans="1:9" s="10" customFormat="1" ht="34.5" x14ac:dyDescent="0.45">
      <c r="A27" s="9"/>
      <c r="B27" s="33" t="str">
        <f t="shared" si="0"/>
        <v/>
      </c>
      <c r="C27" s="32"/>
      <c r="D27" s="31">
        <v>513</v>
      </c>
      <c r="E27" s="30" t="s">
        <v>13</v>
      </c>
      <c r="F27" s="25"/>
      <c r="G27" s="24"/>
      <c r="H27" s="24" t="s">
        <v>14</v>
      </c>
    </row>
    <row r="28" spans="1:9" s="10" customFormat="1" x14ac:dyDescent="0.45">
      <c r="A28" s="9"/>
      <c r="B28" s="33" t="str">
        <f t="shared" si="0"/>
        <v/>
      </c>
      <c r="C28" s="32"/>
      <c r="D28" s="31">
        <v>610</v>
      </c>
      <c r="E28" s="30" t="s">
        <v>15</v>
      </c>
      <c r="F28" s="25"/>
      <c r="G28" s="24"/>
      <c r="H28" s="24" t="s">
        <v>14</v>
      </c>
    </row>
    <row r="29" spans="1:9" s="10" customFormat="1" x14ac:dyDescent="0.45">
      <c r="A29" s="9"/>
      <c r="B29" s="33" t="str">
        <f t="shared" si="0"/>
        <v/>
      </c>
      <c r="C29" s="32"/>
      <c r="D29" s="31" t="s">
        <v>16</v>
      </c>
      <c r="E29" s="30" t="s">
        <v>17</v>
      </c>
      <c r="F29" s="25"/>
      <c r="G29" s="24"/>
      <c r="H29" s="24" t="s">
        <v>14</v>
      </c>
    </row>
    <row r="30" spans="1:9" s="10" customFormat="1" ht="34.5" x14ac:dyDescent="0.45">
      <c r="A30" s="9"/>
      <c r="B30" s="33" t="str">
        <f t="shared" si="0"/>
        <v/>
      </c>
      <c r="C30" s="32"/>
      <c r="D30" s="31" t="s">
        <v>18</v>
      </c>
      <c r="E30" s="30" t="s">
        <v>19</v>
      </c>
      <c r="F30" s="25"/>
      <c r="G30" s="24"/>
      <c r="H30" s="24" t="s">
        <v>14</v>
      </c>
    </row>
    <row r="31" spans="1:9" s="10" customFormat="1" ht="34.5" x14ac:dyDescent="0.45">
      <c r="A31" s="9"/>
      <c r="B31" s="33" t="str">
        <f t="shared" si="0"/>
        <v/>
      </c>
      <c r="C31" s="32"/>
      <c r="D31" s="31" t="s">
        <v>20</v>
      </c>
      <c r="E31" s="30" t="s">
        <v>21</v>
      </c>
      <c r="F31" s="25"/>
      <c r="G31" s="24"/>
      <c r="H31" s="24" t="s">
        <v>14</v>
      </c>
    </row>
    <row r="32" spans="1:9" s="10" customFormat="1" x14ac:dyDescent="0.45">
      <c r="A32" s="9"/>
      <c r="B32" s="33" t="str">
        <f t="shared" si="0"/>
        <v/>
      </c>
      <c r="C32" s="32"/>
      <c r="D32" s="31" t="s">
        <v>22</v>
      </c>
      <c r="E32" s="30" t="s">
        <v>23</v>
      </c>
      <c r="F32" s="25"/>
      <c r="G32" s="24"/>
      <c r="H32" s="24" t="s">
        <v>14</v>
      </c>
    </row>
    <row r="33" spans="1:8" s="10" customFormat="1" x14ac:dyDescent="0.45">
      <c r="A33" s="9"/>
      <c r="B33" s="33" t="str">
        <f t="shared" si="0"/>
        <v/>
      </c>
      <c r="C33" s="32"/>
      <c r="D33" s="31" t="s">
        <v>24</v>
      </c>
      <c r="E33" s="30" t="s">
        <v>25</v>
      </c>
      <c r="F33" s="25"/>
      <c r="G33" s="24"/>
      <c r="H33" s="24" t="s">
        <v>14</v>
      </c>
    </row>
    <row r="34" spans="1:8" s="10" customFormat="1" x14ac:dyDescent="0.45">
      <c r="A34" s="9"/>
      <c r="B34" s="33" t="str">
        <f t="shared" si="0"/>
        <v/>
      </c>
      <c r="C34" s="32"/>
      <c r="D34" s="31" t="s">
        <v>26</v>
      </c>
      <c r="E34" s="30" t="s">
        <v>27</v>
      </c>
      <c r="F34" s="25"/>
      <c r="G34" s="24"/>
      <c r="H34" s="24" t="s">
        <v>14</v>
      </c>
    </row>
    <row r="35" spans="1:8" s="10" customFormat="1" x14ac:dyDescent="0.45">
      <c r="A35" s="9"/>
      <c r="B35" s="33" t="str">
        <f t="shared" si="0"/>
        <v/>
      </c>
      <c r="C35" s="32"/>
      <c r="D35" s="31" t="s">
        <v>28</v>
      </c>
      <c r="E35" s="30" t="s">
        <v>29</v>
      </c>
      <c r="F35" s="25"/>
      <c r="G35" s="24"/>
      <c r="H35" s="24" t="s">
        <v>14</v>
      </c>
    </row>
    <row r="36" spans="1:8" s="10" customFormat="1" x14ac:dyDescent="0.45">
      <c r="A36" s="9"/>
      <c r="B36" s="33" t="str">
        <f t="shared" si="0"/>
        <v/>
      </c>
      <c r="C36" s="32"/>
      <c r="D36" s="31" t="s">
        <v>30</v>
      </c>
      <c r="E36" s="30" t="s">
        <v>31</v>
      </c>
      <c r="F36" s="25"/>
      <c r="G36" s="24"/>
      <c r="H36" s="24" t="s">
        <v>14</v>
      </c>
    </row>
    <row r="37" spans="1:8" s="10" customFormat="1" x14ac:dyDescent="0.45">
      <c r="A37" s="9"/>
      <c r="B37" s="33" t="str">
        <f t="shared" si="0"/>
        <v/>
      </c>
      <c r="C37" s="32"/>
      <c r="D37" s="31" t="s">
        <v>32</v>
      </c>
      <c r="E37" s="30" t="s">
        <v>33</v>
      </c>
      <c r="F37" s="25"/>
      <c r="G37" s="24"/>
      <c r="H37" s="24" t="s">
        <v>14</v>
      </c>
    </row>
    <row r="38" spans="1:8" s="10" customFormat="1" x14ac:dyDescent="0.45">
      <c r="A38" s="9"/>
      <c r="B38" s="33" t="str">
        <f t="shared" si="0"/>
        <v/>
      </c>
      <c r="C38" s="32"/>
      <c r="D38" s="31" t="s">
        <v>34</v>
      </c>
      <c r="E38" s="30" t="s">
        <v>35</v>
      </c>
      <c r="F38" s="25"/>
      <c r="G38" s="24"/>
      <c r="H38" s="24" t="s">
        <v>14</v>
      </c>
    </row>
    <row r="39" spans="1:8" s="10" customFormat="1" ht="34.5" x14ac:dyDescent="0.45">
      <c r="A39" s="9"/>
      <c r="B39" s="33" t="str">
        <f t="shared" si="0"/>
        <v/>
      </c>
      <c r="C39" s="32"/>
      <c r="D39" s="31" t="s">
        <v>36</v>
      </c>
      <c r="E39" s="30" t="s">
        <v>37</v>
      </c>
      <c r="F39" s="25"/>
      <c r="G39" s="24"/>
      <c r="H39" s="24" t="s">
        <v>14</v>
      </c>
    </row>
    <row r="40" spans="1:8" s="10" customFormat="1" x14ac:dyDescent="0.45">
      <c r="A40" s="9"/>
      <c r="B40" s="33" t="str">
        <f t="shared" si="0"/>
        <v/>
      </c>
      <c r="C40" s="32"/>
      <c r="D40" s="31" t="s">
        <v>38</v>
      </c>
      <c r="E40" s="30" t="s">
        <v>39</v>
      </c>
      <c r="F40" s="25"/>
      <c r="G40" s="24"/>
      <c r="H40" s="24" t="s">
        <v>14</v>
      </c>
    </row>
    <row r="41" spans="1:8" s="10" customFormat="1" ht="34.5" x14ac:dyDescent="0.45">
      <c r="A41" s="9"/>
      <c r="B41" s="33" t="str">
        <f t="shared" si="0"/>
        <v/>
      </c>
      <c r="C41" s="32"/>
      <c r="D41" s="31" t="s">
        <v>40</v>
      </c>
      <c r="E41" s="30" t="s">
        <v>41</v>
      </c>
      <c r="F41" s="25"/>
      <c r="G41" s="24"/>
      <c r="H41" s="24" t="s">
        <v>14</v>
      </c>
    </row>
    <row r="42" spans="1:8" x14ac:dyDescent="0.45">
      <c r="B42" s="33" t="str">
        <f t="shared" si="0"/>
        <v/>
      </c>
      <c r="C42" s="32"/>
      <c r="D42" s="31" t="s">
        <v>42</v>
      </c>
      <c r="E42" s="30" t="s">
        <v>43</v>
      </c>
      <c r="F42" s="25"/>
      <c r="G42" s="24"/>
      <c r="H42" s="24" t="s">
        <v>14</v>
      </c>
    </row>
    <row r="43" spans="1:8" ht="34.5" x14ac:dyDescent="0.45">
      <c r="B43" s="33" t="str">
        <f t="shared" si="0"/>
        <v/>
      </c>
      <c r="C43" s="32"/>
      <c r="D43" s="31" t="s">
        <v>44</v>
      </c>
      <c r="E43" s="30" t="s">
        <v>45</v>
      </c>
      <c r="F43" s="25"/>
      <c r="G43" s="24"/>
      <c r="H43" s="24" t="s">
        <v>14</v>
      </c>
    </row>
    <row r="44" spans="1:8" x14ac:dyDescent="0.45">
      <c r="B44" s="33" t="str">
        <f t="shared" si="0"/>
        <v/>
      </c>
      <c r="C44" s="32"/>
      <c r="D44" s="31" t="s">
        <v>46</v>
      </c>
      <c r="E44" s="30" t="s">
        <v>47</v>
      </c>
      <c r="F44" s="25"/>
      <c r="G44" s="24"/>
      <c r="H44" s="24" t="s">
        <v>14</v>
      </c>
    </row>
    <row r="45" spans="1:8" ht="34.5" x14ac:dyDescent="0.45">
      <c r="B45" s="33" t="str">
        <f t="shared" si="0"/>
        <v/>
      </c>
      <c r="C45" s="32"/>
      <c r="D45" s="31" t="s">
        <v>48</v>
      </c>
      <c r="E45" s="30" t="s">
        <v>49</v>
      </c>
      <c r="F45" s="25"/>
      <c r="G45" s="24"/>
      <c r="H45" s="24" t="s">
        <v>14</v>
      </c>
    </row>
    <row r="46" spans="1:8" ht="34.5" x14ac:dyDescent="0.45">
      <c r="B46" s="33" t="str">
        <f t="shared" si="0"/>
        <v/>
      </c>
      <c r="C46" s="32"/>
      <c r="D46" s="31" t="s">
        <v>50</v>
      </c>
      <c r="E46" s="30" t="s">
        <v>51</v>
      </c>
      <c r="F46" s="25"/>
      <c r="G46" s="24"/>
      <c r="H46" s="24" t="s">
        <v>14</v>
      </c>
    </row>
    <row r="47" spans="1:8" x14ac:dyDescent="0.45">
      <c r="B47" s="33" t="str">
        <f t="shared" si="0"/>
        <v/>
      </c>
      <c r="C47" s="32"/>
      <c r="D47" s="31" t="s">
        <v>52</v>
      </c>
      <c r="E47" s="30" t="s">
        <v>53</v>
      </c>
      <c r="F47" s="25"/>
      <c r="G47" s="24"/>
      <c r="H47" s="24" t="s">
        <v>14</v>
      </c>
    </row>
    <row r="48" spans="1:8" ht="34.5" x14ac:dyDescent="0.45">
      <c r="B48" s="33" t="str">
        <f t="shared" si="0"/>
        <v/>
      </c>
      <c r="C48" s="32"/>
      <c r="D48" s="31" t="s">
        <v>54</v>
      </c>
      <c r="E48" s="30" t="s">
        <v>55</v>
      </c>
      <c r="F48" s="25"/>
      <c r="G48" s="24"/>
      <c r="H48" s="24" t="s">
        <v>14</v>
      </c>
    </row>
    <row r="49" spans="2:8" x14ac:dyDescent="0.45">
      <c r="B49" s="33" t="str">
        <f t="shared" si="0"/>
        <v/>
      </c>
      <c r="C49" s="32"/>
      <c r="D49" s="31" t="s">
        <v>56</v>
      </c>
      <c r="E49" s="30" t="s">
        <v>57</v>
      </c>
      <c r="F49" s="25"/>
      <c r="G49" s="24"/>
      <c r="H49" s="24" t="s">
        <v>14</v>
      </c>
    </row>
    <row r="50" spans="2:8" ht="34.5" x14ac:dyDescent="0.45">
      <c r="B50" s="33" t="str">
        <f t="shared" si="0"/>
        <v/>
      </c>
      <c r="C50" s="32"/>
      <c r="D50" s="31" t="s">
        <v>58</v>
      </c>
      <c r="E50" s="30" t="s">
        <v>59</v>
      </c>
      <c r="F50" s="25"/>
      <c r="G50" s="24"/>
      <c r="H50" s="24" t="s">
        <v>14</v>
      </c>
    </row>
    <row r="51" spans="2:8" ht="34.5" x14ac:dyDescent="0.45">
      <c r="B51" s="33" t="str">
        <f t="shared" si="0"/>
        <v/>
      </c>
      <c r="C51" s="32"/>
      <c r="D51" s="31" t="s">
        <v>60</v>
      </c>
      <c r="E51" s="30" t="s">
        <v>61</v>
      </c>
      <c r="F51" s="25"/>
      <c r="G51" s="24"/>
      <c r="H51" s="24" t="s">
        <v>14</v>
      </c>
    </row>
    <row r="52" spans="2:8" x14ac:dyDescent="0.45">
      <c r="B52" s="33" t="str">
        <f t="shared" si="0"/>
        <v/>
      </c>
      <c r="C52" s="32"/>
      <c r="D52" s="31" t="s">
        <v>62</v>
      </c>
      <c r="E52" s="30" t="s">
        <v>63</v>
      </c>
      <c r="F52" s="25"/>
      <c r="G52" s="24"/>
      <c r="H52" s="24" t="s">
        <v>14</v>
      </c>
    </row>
    <row r="53" spans="2:8" ht="20.25" thickBot="1" x14ac:dyDescent="0.5">
      <c r="B53" s="29" t="str">
        <f t="shared" si="0"/>
        <v/>
      </c>
      <c r="C53" s="28"/>
      <c r="D53" s="27" t="s">
        <v>64</v>
      </c>
      <c r="E53" s="26" t="s">
        <v>65</v>
      </c>
      <c r="F53" s="25"/>
      <c r="G53" s="24"/>
      <c r="H53" s="24" t="s">
        <v>14</v>
      </c>
    </row>
    <row r="54" spans="2:8" x14ac:dyDescent="0.45">
      <c r="B54" s="37" t="str">
        <f t="shared" si="0"/>
        <v>E022</v>
      </c>
      <c r="C54" s="36" t="s">
        <v>66</v>
      </c>
      <c r="D54" s="35">
        <v>100</v>
      </c>
      <c r="E54" s="34" t="s">
        <v>67</v>
      </c>
      <c r="F54" s="25"/>
      <c r="G54" s="24"/>
      <c r="H54" s="24" t="s">
        <v>68</v>
      </c>
    </row>
    <row r="55" spans="2:8" ht="34.5" x14ac:dyDescent="0.45">
      <c r="B55" s="33" t="str">
        <f t="shared" si="0"/>
        <v/>
      </c>
      <c r="C55" s="32"/>
      <c r="D55" s="31" t="s">
        <v>20</v>
      </c>
      <c r="E55" s="30" t="s">
        <v>21</v>
      </c>
      <c r="F55" s="25"/>
      <c r="G55" s="24"/>
      <c r="H55" s="24" t="s">
        <v>14</v>
      </c>
    </row>
    <row r="56" spans="2:8" x14ac:dyDescent="0.45">
      <c r="B56" s="33" t="str">
        <f t="shared" si="0"/>
        <v/>
      </c>
      <c r="C56" s="32"/>
      <c r="D56" s="31" t="s">
        <v>22</v>
      </c>
      <c r="E56" s="30" t="s">
        <v>23</v>
      </c>
      <c r="F56" s="25"/>
      <c r="G56" s="24"/>
      <c r="H56" s="24" t="s">
        <v>14</v>
      </c>
    </row>
    <row r="57" spans="2:8" x14ac:dyDescent="0.45">
      <c r="B57" s="33" t="str">
        <f t="shared" si="0"/>
        <v/>
      </c>
      <c r="C57" s="32"/>
      <c r="D57" s="31" t="s">
        <v>24</v>
      </c>
      <c r="E57" s="30" t="s">
        <v>25</v>
      </c>
      <c r="F57" s="25"/>
      <c r="G57" s="24"/>
      <c r="H57" s="24" t="s">
        <v>14</v>
      </c>
    </row>
    <row r="58" spans="2:8" x14ac:dyDescent="0.45">
      <c r="B58" s="33" t="str">
        <f t="shared" si="0"/>
        <v/>
      </c>
      <c r="C58" s="32"/>
      <c r="D58" s="31" t="s">
        <v>26</v>
      </c>
      <c r="E58" s="30" t="s">
        <v>27</v>
      </c>
      <c r="F58" s="25"/>
      <c r="G58" s="24"/>
      <c r="H58" s="24" t="s">
        <v>14</v>
      </c>
    </row>
    <row r="59" spans="2:8" x14ac:dyDescent="0.45">
      <c r="B59" s="33" t="str">
        <f t="shared" si="0"/>
        <v/>
      </c>
      <c r="C59" s="32"/>
      <c r="D59" s="31" t="s">
        <v>28</v>
      </c>
      <c r="E59" s="30" t="s">
        <v>29</v>
      </c>
      <c r="F59" s="25"/>
      <c r="G59" s="24"/>
      <c r="H59" s="24" t="s">
        <v>14</v>
      </c>
    </row>
    <row r="60" spans="2:8" x14ac:dyDescent="0.45">
      <c r="B60" s="33" t="str">
        <f t="shared" si="0"/>
        <v/>
      </c>
      <c r="C60" s="32"/>
      <c r="D60" s="31" t="s">
        <v>30</v>
      </c>
      <c r="E60" s="30" t="s">
        <v>31</v>
      </c>
      <c r="F60" s="25"/>
      <c r="G60" s="24"/>
      <c r="H60" s="24" t="s">
        <v>14</v>
      </c>
    </row>
    <row r="61" spans="2:8" x14ac:dyDescent="0.45">
      <c r="B61" s="33" t="str">
        <f t="shared" si="0"/>
        <v/>
      </c>
      <c r="C61" s="32"/>
      <c r="D61" s="31" t="s">
        <v>32</v>
      </c>
      <c r="E61" s="30" t="s">
        <v>33</v>
      </c>
      <c r="F61" s="25"/>
      <c r="G61" s="24"/>
      <c r="H61" s="24" t="s">
        <v>14</v>
      </c>
    </row>
    <row r="62" spans="2:8" x14ac:dyDescent="0.45">
      <c r="B62" s="33" t="str">
        <f t="shared" si="0"/>
        <v/>
      </c>
      <c r="C62" s="32"/>
      <c r="D62" s="31" t="s">
        <v>34</v>
      </c>
      <c r="E62" s="30" t="s">
        <v>35</v>
      </c>
      <c r="F62" s="25"/>
      <c r="G62" s="24"/>
      <c r="H62" s="24" t="s">
        <v>14</v>
      </c>
    </row>
    <row r="63" spans="2:8" ht="34.5" x14ac:dyDescent="0.45">
      <c r="B63" s="33" t="str">
        <f t="shared" si="0"/>
        <v/>
      </c>
      <c r="C63" s="32"/>
      <c r="D63" s="31" t="s">
        <v>36</v>
      </c>
      <c r="E63" s="30" t="s">
        <v>37</v>
      </c>
      <c r="F63" s="25"/>
      <c r="G63" s="24"/>
      <c r="H63" s="24" t="s">
        <v>14</v>
      </c>
    </row>
    <row r="64" spans="2:8" x14ac:dyDescent="0.45">
      <c r="B64" s="33" t="str">
        <f t="shared" si="0"/>
        <v/>
      </c>
      <c r="C64" s="32"/>
      <c r="D64" s="31" t="s">
        <v>38</v>
      </c>
      <c r="E64" s="30" t="s">
        <v>39</v>
      </c>
      <c r="F64" s="25"/>
      <c r="G64" s="24"/>
      <c r="H64" s="24" t="s">
        <v>14</v>
      </c>
    </row>
    <row r="65" spans="2:8" ht="34.5" x14ac:dyDescent="0.45">
      <c r="B65" s="33" t="str">
        <f t="shared" si="0"/>
        <v/>
      </c>
      <c r="C65" s="32"/>
      <c r="D65" s="31" t="s">
        <v>40</v>
      </c>
      <c r="E65" s="30" t="s">
        <v>41</v>
      </c>
      <c r="F65" s="25"/>
      <c r="G65" s="24"/>
      <c r="H65" s="24" t="s">
        <v>14</v>
      </c>
    </row>
    <row r="66" spans="2:8" x14ac:dyDescent="0.45">
      <c r="B66" s="33" t="str">
        <f t="shared" si="0"/>
        <v/>
      </c>
      <c r="C66" s="32"/>
      <c r="D66" s="31" t="s">
        <v>42</v>
      </c>
      <c r="E66" s="30" t="s">
        <v>43</v>
      </c>
      <c r="F66" s="25"/>
      <c r="G66" s="24"/>
      <c r="H66" s="24" t="s">
        <v>14</v>
      </c>
    </row>
    <row r="67" spans="2:8" ht="34.5" x14ac:dyDescent="0.45">
      <c r="B67" s="33" t="str">
        <f t="shared" si="0"/>
        <v/>
      </c>
      <c r="C67" s="32"/>
      <c r="D67" s="31" t="s">
        <v>44</v>
      </c>
      <c r="E67" s="30" t="s">
        <v>45</v>
      </c>
      <c r="F67" s="25"/>
      <c r="G67" s="24"/>
      <c r="H67" s="24" t="s">
        <v>14</v>
      </c>
    </row>
    <row r="68" spans="2:8" x14ac:dyDescent="0.45">
      <c r="B68" s="33" t="str">
        <f t="shared" si="0"/>
        <v/>
      </c>
      <c r="C68" s="32"/>
      <c r="D68" s="31" t="s">
        <v>46</v>
      </c>
      <c r="E68" s="30" t="s">
        <v>47</v>
      </c>
      <c r="F68" s="25"/>
      <c r="G68" s="24"/>
      <c r="H68" s="24" t="s">
        <v>14</v>
      </c>
    </row>
    <row r="69" spans="2:8" ht="34.5" x14ac:dyDescent="0.45">
      <c r="B69" s="33" t="str">
        <f t="shared" si="0"/>
        <v/>
      </c>
      <c r="C69" s="32"/>
      <c r="D69" s="31" t="s">
        <v>48</v>
      </c>
      <c r="E69" s="30" t="s">
        <v>49</v>
      </c>
      <c r="F69" s="25"/>
      <c r="G69" s="24"/>
      <c r="H69" s="24" t="s">
        <v>14</v>
      </c>
    </row>
    <row r="70" spans="2:8" ht="34.5" x14ac:dyDescent="0.45">
      <c r="B70" s="33" t="str">
        <f t="shared" si="0"/>
        <v/>
      </c>
      <c r="C70" s="32"/>
      <c r="D70" s="31" t="s">
        <v>50</v>
      </c>
      <c r="E70" s="30" t="s">
        <v>51</v>
      </c>
      <c r="F70" s="25"/>
      <c r="G70" s="24"/>
      <c r="H70" s="24" t="s">
        <v>14</v>
      </c>
    </row>
    <row r="71" spans="2:8" x14ac:dyDescent="0.45">
      <c r="B71" s="33" t="str">
        <f t="shared" si="0"/>
        <v/>
      </c>
      <c r="C71" s="32"/>
      <c r="D71" s="31" t="s">
        <v>52</v>
      </c>
      <c r="E71" s="30" t="s">
        <v>53</v>
      </c>
      <c r="F71" s="25"/>
      <c r="G71" s="24"/>
      <c r="H71" s="24" t="s">
        <v>14</v>
      </c>
    </row>
    <row r="72" spans="2:8" ht="34.5" x14ac:dyDescent="0.45">
      <c r="B72" s="33" t="str">
        <f t="shared" si="0"/>
        <v/>
      </c>
      <c r="C72" s="32"/>
      <c r="D72" s="31" t="s">
        <v>69</v>
      </c>
      <c r="E72" s="30" t="s">
        <v>70</v>
      </c>
      <c r="F72" s="25"/>
      <c r="G72" s="24"/>
      <c r="H72" s="24" t="s">
        <v>14</v>
      </c>
    </row>
    <row r="73" spans="2:8" ht="20.25" thickBot="1" x14ac:dyDescent="0.5">
      <c r="B73" s="29" t="str">
        <f t="shared" si="0"/>
        <v/>
      </c>
      <c r="C73" s="28"/>
      <c r="D73" s="27" t="s">
        <v>64</v>
      </c>
      <c r="E73" s="26" t="s">
        <v>65</v>
      </c>
      <c r="F73" s="25"/>
      <c r="G73" s="24"/>
      <c r="H73" s="24" t="s">
        <v>14</v>
      </c>
    </row>
    <row r="74" spans="2:8" ht="34.5" x14ac:dyDescent="0.45">
      <c r="B74" s="37" t="str">
        <f t="shared" si="0"/>
        <v>E023</v>
      </c>
      <c r="C74" s="36" t="s">
        <v>71</v>
      </c>
      <c r="D74" s="35">
        <v>160</v>
      </c>
      <c r="E74" s="34" t="s">
        <v>11</v>
      </c>
      <c r="F74" s="25"/>
      <c r="G74" s="24"/>
      <c r="H74" s="24" t="s">
        <v>72</v>
      </c>
    </row>
    <row r="75" spans="2:8" x14ac:dyDescent="0.45">
      <c r="B75" s="33" t="str">
        <f t="shared" si="0"/>
        <v/>
      </c>
      <c r="C75" s="32"/>
      <c r="D75" s="31">
        <v>500</v>
      </c>
      <c r="E75" s="30" t="s">
        <v>73</v>
      </c>
      <c r="F75" s="25"/>
      <c r="G75" s="24"/>
      <c r="H75" s="24" t="s">
        <v>14</v>
      </c>
    </row>
    <row r="76" spans="2:8" x14ac:dyDescent="0.45">
      <c r="B76" s="33" t="str">
        <f t="shared" si="0"/>
        <v/>
      </c>
      <c r="C76" s="32"/>
      <c r="D76" s="31" t="s">
        <v>16</v>
      </c>
      <c r="E76" s="30" t="s">
        <v>17</v>
      </c>
      <c r="F76" s="25"/>
      <c r="G76" s="24"/>
      <c r="H76" s="24" t="s">
        <v>14</v>
      </c>
    </row>
    <row r="77" spans="2:8" ht="34.5" x14ac:dyDescent="0.45">
      <c r="B77" s="33" t="str">
        <f t="shared" si="0"/>
        <v/>
      </c>
      <c r="C77" s="32"/>
      <c r="D77" s="31" t="s">
        <v>20</v>
      </c>
      <c r="E77" s="30" t="s">
        <v>21</v>
      </c>
      <c r="F77" s="25"/>
      <c r="G77" s="24"/>
      <c r="H77" s="24" t="s">
        <v>14</v>
      </c>
    </row>
    <row r="78" spans="2:8" x14ac:dyDescent="0.45">
      <c r="B78" s="33" t="str">
        <f t="shared" si="0"/>
        <v/>
      </c>
      <c r="C78" s="32"/>
      <c r="D78" s="31" t="s">
        <v>24</v>
      </c>
      <c r="E78" s="30" t="s">
        <v>25</v>
      </c>
      <c r="F78" s="25"/>
      <c r="G78" s="24"/>
      <c r="H78" s="24" t="s">
        <v>14</v>
      </c>
    </row>
    <row r="79" spans="2:8" x14ac:dyDescent="0.45">
      <c r="B79" s="33" t="str">
        <f t="shared" si="0"/>
        <v/>
      </c>
      <c r="C79" s="32"/>
      <c r="D79" s="31" t="s">
        <v>26</v>
      </c>
      <c r="E79" s="30" t="s">
        <v>27</v>
      </c>
      <c r="F79" s="25"/>
      <c r="G79" s="24"/>
      <c r="H79" s="24" t="s">
        <v>14</v>
      </c>
    </row>
    <row r="80" spans="2:8" x14ac:dyDescent="0.45">
      <c r="B80" s="33" t="str">
        <f t="shared" si="0"/>
        <v/>
      </c>
      <c r="C80" s="32"/>
      <c r="D80" s="31" t="s">
        <v>28</v>
      </c>
      <c r="E80" s="30" t="s">
        <v>29</v>
      </c>
      <c r="F80" s="25"/>
      <c r="G80" s="24"/>
      <c r="H80" s="24" t="s">
        <v>14</v>
      </c>
    </row>
    <row r="81" spans="2:8" x14ac:dyDescent="0.45">
      <c r="B81" s="33" t="str">
        <f t="shared" si="0"/>
        <v/>
      </c>
      <c r="C81" s="32"/>
      <c r="D81" s="31" t="s">
        <v>30</v>
      </c>
      <c r="E81" s="30" t="s">
        <v>31</v>
      </c>
      <c r="F81" s="25"/>
      <c r="G81" s="24"/>
      <c r="H81" s="24" t="s">
        <v>14</v>
      </c>
    </row>
    <row r="82" spans="2:8" x14ac:dyDescent="0.45">
      <c r="B82" s="33" t="str">
        <f t="shared" si="0"/>
        <v/>
      </c>
      <c r="C82" s="32"/>
      <c r="D82" s="31" t="s">
        <v>32</v>
      </c>
      <c r="E82" s="30" t="s">
        <v>33</v>
      </c>
      <c r="F82" s="25"/>
      <c r="G82" s="24"/>
      <c r="H82" s="24" t="s">
        <v>14</v>
      </c>
    </row>
    <row r="83" spans="2:8" x14ac:dyDescent="0.45">
      <c r="B83" s="33" t="str">
        <f t="shared" si="0"/>
        <v/>
      </c>
      <c r="C83" s="32"/>
      <c r="D83" s="31" t="s">
        <v>34</v>
      </c>
      <c r="E83" s="30" t="s">
        <v>35</v>
      </c>
      <c r="F83" s="25"/>
      <c r="G83" s="24"/>
      <c r="H83" s="24" t="s">
        <v>14</v>
      </c>
    </row>
    <row r="84" spans="2:8" ht="34.5" x14ac:dyDescent="0.45">
      <c r="B84" s="33" t="str">
        <f t="shared" si="0"/>
        <v/>
      </c>
      <c r="C84" s="32"/>
      <c r="D84" s="31" t="s">
        <v>36</v>
      </c>
      <c r="E84" s="30" t="s">
        <v>37</v>
      </c>
      <c r="F84" s="25"/>
      <c r="G84" s="24"/>
      <c r="H84" s="24" t="s">
        <v>14</v>
      </c>
    </row>
    <row r="85" spans="2:8" x14ac:dyDescent="0.45">
      <c r="B85" s="33" t="str">
        <f t="shared" si="0"/>
        <v/>
      </c>
      <c r="C85" s="32"/>
      <c r="D85" s="31" t="s">
        <v>38</v>
      </c>
      <c r="E85" s="30" t="s">
        <v>39</v>
      </c>
      <c r="F85" s="25"/>
      <c r="G85" s="24"/>
      <c r="H85" s="24" t="s">
        <v>14</v>
      </c>
    </row>
    <row r="86" spans="2:8" ht="34.5" x14ac:dyDescent="0.45">
      <c r="B86" s="33" t="str">
        <f t="shared" si="0"/>
        <v/>
      </c>
      <c r="C86" s="32"/>
      <c r="D86" s="31" t="s">
        <v>40</v>
      </c>
      <c r="E86" s="30" t="s">
        <v>41</v>
      </c>
      <c r="F86" s="25"/>
      <c r="G86" s="24"/>
      <c r="H86" s="24" t="s">
        <v>14</v>
      </c>
    </row>
    <row r="87" spans="2:8" ht="34.5" x14ac:dyDescent="0.45">
      <c r="B87" s="33" t="str">
        <f t="shared" si="0"/>
        <v/>
      </c>
      <c r="C87" s="32"/>
      <c r="D87" s="31" t="s">
        <v>44</v>
      </c>
      <c r="E87" s="30" t="s">
        <v>45</v>
      </c>
      <c r="F87" s="25"/>
      <c r="G87" s="24"/>
      <c r="H87" s="24" t="s">
        <v>14</v>
      </c>
    </row>
    <row r="88" spans="2:8" x14ac:dyDescent="0.45">
      <c r="B88" s="33" t="str">
        <f t="shared" si="0"/>
        <v/>
      </c>
      <c r="C88" s="32"/>
      <c r="D88" s="31" t="s">
        <v>46</v>
      </c>
      <c r="E88" s="30" t="s">
        <v>47</v>
      </c>
      <c r="F88" s="25"/>
      <c r="G88" s="24"/>
      <c r="H88" s="24" t="s">
        <v>14</v>
      </c>
    </row>
    <row r="89" spans="2:8" ht="34.5" x14ac:dyDescent="0.45">
      <c r="B89" s="33" t="str">
        <f t="shared" ref="B89:B145" si="1">HYPERLINK("#'"&amp;$H89&amp;"'!B4",IF(LEN(H89)=8, MID(H89, 5, 4), IF(LEN(H89)=7, MID(H89, 4, 4), "")))</f>
        <v/>
      </c>
      <c r="C89" s="32"/>
      <c r="D89" s="31" t="s">
        <v>48</v>
      </c>
      <c r="E89" s="30" t="s">
        <v>49</v>
      </c>
      <c r="F89" s="25"/>
      <c r="G89" s="24"/>
      <c r="H89" s="24" t="s">
        <v>14</v>
      </c>
    </row>
    <row r="90" spans="2:8" ht="34.5" x14ac:dyDescent="0.45">
      <c r="B90" s="33" t="str">
        <f t="shared" si="1"/>
        <v/>
      </c>
      <c r="C90" s="32"/>
      <c r="D90" s="31" t="s">
        <v>50</v>
      </c>
      <c r="E90" s="30" t="s">
        <v>51</v>
      </c>
      <c r="F90" s="25"/>
      <c r="G90" s="24"/>
      <c r="H90" s="24" t="s">
        <v>14</v>
      </c>
    </row>
    <row r="91" spans="2:8" ht="20.25" thickBot="1" x14ac:dyDescent="0.5">
      <c r="B91" s="29" t="str">
        <f t="shared" si="1"/>
        <v/>
      </c>
      <c r="C91" s="28"/>
      <c r="D91" s="27" t="s">
        <v>64</v>
      </c>
      <c r="E91" s="26" t="s">
        <v>65</v>
      </c>
      <c r="F91" s="25"/>
      <c r="G91" s="24"/>
      <c r="H91" s="24" t="s">
        <v>14</v>
      </c>
    </row>
    <row r="92" spans="2:8" ht="34.5" x14ac:dyDescent="0.45">
      <c r="B92" s="37" t="str">
        <f t="shared" si="1"/>
        <v>E025</v>
      </c>
      <c r="C92" s="36" t="s">
        <v>74</v>
      </c>
      <c r="D92" s="35" t="s">
        <v>20</v>
      </c>
      <c r="E92" s="34" t="s">
        <v>21</v>
      </c>
      <c r="F92" s="25"/>
      <c r="G92" s="24"/>
      <c r="H92" s="24" t="s">
        <v>75</v>
      </c>
    </row>
    <row r="93" spans="2:8" x14ac:dyDescent="0.45">
      <c r="B93" s="33" t="str">
        <f t="shared" si="1"/>
        <v/>
      </c>
      <c r="C93" s="32"/>
      <c r="D93" s="31" t="s">
        <v>22</v>
      </c>
      <c r="E93" s="30" t="s">
        <v>23</v>
      </c>
      <c r="F93" s="25"/>
      <c r="G93" s="24"/>
      <c r="H93" s="24" t="s">
        <v>14</v>
      </c>
    </row>
    <row r="94" spans="2:8" ht="20.25" thickBot="1" x14ac:dyDescent="0.5">
      <c r="B94" s="29" t="str">
        <f t="shared" si="1"/>
        <v/>
      </c>
      <c r="C94" s="28"/>
      <c r="D94" s="27" t="s">
        <v>64</v>
      </c>
      <c r="E94" s="26" t="s">
        <v>65</v>
      </c>
      <c r="F94" s="25"/>
      <c r="G94" s="24"/>
      <c r="H94" s="24" t="s">
        <v>14</v>
      </c>
    </row>
    <row r="95" spans="2:8" ht="34.5" x14ac:dyDescent="0.45">
      <c r="B95" s="37" t="str">
        <f t="shared" si="1"/>
        <v>E036</v>
      </c>
      <c r="C95" s="36" t="s">
        <v>76</v>
      </c>
      <c r="D95" s="35">
        <v>300</v>
      </c>
      <c r="E95" s="34" t="s">
        <v>77</v>
      </c>
      <c r="F95" s="25"/>
      <c r="G95" s="24"/>
      <c r="H95" s="24" t="s">
        <v>78</v>
      </c>
    </row>
    <row r="96" spans="2:8" ht="35.25" thickBot="1" x14ac:dyDescent="0.5">
      <c r="B96" s="29" t="str">
        <f t="shared" si="1"/>
        <v/>
      </c>
      <c r="C96" s="28"/>
      <c r="D96" s="27" t="s">
        <v>58</v>
      </c>
      <c r="E96" s="26" t="s">
        <v>59</v>
      </c>
      <c r="F96" s="25"/>
      <c r="G96" s="24"/>
      <c r="H96" s="24" t="s">
        <v>14</v>
      </c>
    </row>
    <row r="97" spans="2:8" ht="35.25" thickBot="1" x14ac:dyDescent="0.5">
      <c r="B97" s="41" t="str">
        <f t="shared" si="1"/>
        <v>E040</v>
      </c>
      <c r="C97" s="40" t="s">
        <v>79</v>
      </c>
      <c r="D97" s="39" t="s">
        <v>54</v>
      </c>
      <c r="E97" s="38" t="s">
        <v>55</v>
      </c>
      <c r="F97" s="25"/>
      <c r="G97" s="24"/>
      <c r="H97" s="24" t="s">
        <v>80</v>
      </c>
    </row>
    <row r="98" spans="2:8" ht="35.25" thickBot="1" x14ac:dyDescent="0.5">
      <c r="B98" s="41" t="str">
        <f t="shared" si="1"/>
        <v>E041</v>
      </c>
      <c r="C98" s="40" t="s">
        <v>81</v>
      </c>
      <c r="D98" s="39" t="s">
        <v>54</v>
      </c>
      <c r="E98" s="38" t="s">
        <v>55</v>
      </c>
      <c r="F98" s="25"/>
      <c r="G98" s="24"/>
      <c r="H98" s="24" t="s">
        <v>82</v>
      </c>
    </row>
    <row r="99" spans="2:8" ht="35.25" thickBot="1" x14ac:dyDescent="0.5">
      <c r="B99" s="41" t="str">
        <f t="shared" si="1"/>
        <v>G004</v>
      </c>
      <c r="C99" s="40" t="s">
        <v>83</v>
      </c>
      <c r="D99" s="39" t="s">
        <v>60</v>
      </c>
      <c r="E99" s="38" t="s">
        <v>61</v>
      </c>
      <c r="F99" s="25"/>
      <c r="G99" s="24"/>
      <c r="H99" s="24" t="s">
        <v>84</v>
      </c>
    </row>
    <row r="100" spans="2:8" ht="35.25" thickBot="1" x14ac:dyDescent="0.5">
      <c r="B100" s="41" t="str">
        <f t="shared" si="1"/>
        <v>G005</v>
      </c>
      <c r="C100" s="40" t="s">
        <v>85</v>
      </c>
      <c r="D100" s="39">
        <v>610</v>
      </c>
      <c r="E100" s="38" t="s">
        <v>15</v>
      </c>
      <c r="F100" s="25"/>
      <c r="G100" s="24"/>
      <c r="H100" s="24" t="s">
        <v>86</v>
      </c>
    </row>
    <row r="101" spans="2:8" ht="34.5" x14ac:dyDescent="0.45">
      <c r="B101" s="37" t="str">
        <f t="shared" si="1"/>
        <v>K011</v>
      </c>
      <c r="C101" s="36" t="s">
        <v>87</v>
      </c>
      <c r="D101" s="35">
        <v>514</v>
      </c>
      <c r="E101" s="34" t="s">
        <v>88</v>
      </c>
      <c r="F101" s="25"/>
      <c r="G101" s="24"/>
      <c r="H101" s="24" t="s">
        <v>89</v>
      </c>
    </row>
    <row r="102" spans="2:8" x14ac:dyDescent="0.45">
      <c r="B102" s="33" t="str">
        <f t="shared" si="1"/>
        <v/>
      </c>
      <c r="C102" s="32"/>
      <c r="D102" s="31" t="s">
        <v>22</v>
      </c>
      <c r="E102" s="30" t="s">
        <v>23</v>
      </c>
      <c r="F102" s="25"/>
      <c r="G102" s="24"/>
      <c r="H102" s="24" t="s">
        <v>14</v>
      </c>
    </row>
    <row r="103" spans="2:8" x14ac:dyDescent="0.45">
      <c r="B103" s="33" t="str">
        <f t="shared" si="1"/>
        <v/>
      </c>
      <c r="C103" s="32"/>
      <c r="D103" s="31" t="s">
        <v>26</v>
      </c>
      <c r="E103" s="30" t="s">
        <v>27</v>
      </c>
      <c r="F103" s="25"/>
      <c r="G103" s="24"/>
      <c r="H103" s="24" t="s">
        <v>14</v>
      </c>
    </row>
    <row r="104" spans="2:8" x14ac:dyDescent="0.45">
      <c r="B104" s="33" t="str">
        <f t="shared" si="1"/>
        <v/>
      </c>
      <c r="C104" s="32"/>
      <c r="D104" s="31" t="s">
        <v>28</v>
      </c>
      <c r="E104" s="30" t="s">
        <v>29</v>
      </c>
      <c r="F104" s="25"/>
      <c r="G104" s="24"/>
      <c r="H104" s="24" t="s">
        <v>14</v>
      </c>
    </row>
    <row r="105" spans="2:8" x14ac:dyDescent="0.45">
      <c r="B105" s="33" t="str">
        <f t="shared" si="1"/>
        <v/>
      </c>
      <c r="C105" s="32"/>
      <c r="D105" s="31" t="s">
        <v>30</v>
      </c>
      <c r="E105" s="30" t="s">
        <v>31</v>
      </c>
      <c r="F105" s="25"/>
      <c r="G105" s="24"/>
      <c r="H105" s="24" t="s">
        <v>14</v>
      </c>
    </row>
    <row r="106" spans="2:8" x14ac:dyDescent="0.45">
      <c r="B106" s="33" t="str">
        <f t="shared" si="1"/>
        <v/>
      </c>
      <c r="C106" s="32"/>
      <c r="D106" s="31" t="s">
        <v>32</v>
      </c>
      <c r="E106" s="30" t="s">
        <v>33</v>
      </c>
      <c r="F106" s="25"/>
      <c r="G106" s="24"/>
      <c r="H106" s="24" t="s">
        <v>14</v>
      </c>
    </row>
    <row r="107" spans="2:8" x14ac:dyDescent="0.45">
      <c r="B107" s="33" t="str">
        <f t="shared" si="1"/>
        <v/>
      </c>
      <c r="C107" s="32"/>
      <c r="D107" s="31" t="s">
        <v>34</v>
      </c>
      <c r="E107" s="30" t="s">
        <v>35</v>
      </c>
      <c r="F107" s="25"/>
      <c r="G107" s="24"/>
      <c r="H107" s="24" t="s">
        <v>14</v>
      </c>
    </row>
    <row r="108" spans="2:8" ht="34.5" x14ac:dyDescent="0.45">
      <c r="B108" s="33" t="str">
        <f t="shared" si="1"/>
        <v/>
      </c>
      <c r="C108" s="32"/>
      <c r="D108" s="31" t="s">
        <v>36</v>
      </c>
      <c r="E108" s="30" t="s">
        <v>37</v>
      </c>
      <c r="F108" s="25"/>
      <c r="G108" s="24"/>
      <c r="H108" s="24" t="s">
        <v>14</v>
      </c>
    </row>
    <row r="109" spans="2:8" x14ac:dyDescent="0.45">
      <c r="B109" s="33" t="str">
        <f t="shared" si="1"/>
        <v/>
      </c>
      <c r="C109" s="32"/>
      <c r="D109" s="31" t="s">
        <v>38</v>
      </c>
      <c r="E109" s="30" t="s">
        <v>39</v>
      </c>
      <c r="F109" s="25"/>
      <c r="G109" s="24"/>
      <c r="H109" s="24" t="s">
        <v>14</v>
      </c>
    </row>
    <row r="110" spans="2:8" ht="34.5" x14ac:dyDescent="0.45">
      <c r="B110" s="33" t="str">
        <f t="shared" si="1"/>
        <v/>
      </c>
      <c r="C110" s="32"/>
      <c r="D110" s="31" t="s">
        <v>40</v>
      </c>
      <c r="E110" s="30" t="s">
        <v>41</v>
      </c>
      <c r="F110" s="25"/>
      <c r="G110" s="24"/>
      <c r="H110" s="24" t="s">
        <v>14</v>
      </c>
    </row>
    <row r="111" spans="2:8" x14ac:dyDescent="0.45">
      <c r="B111" s="33" t="str">
        <f t="shared" si="1"/>
        <v/>
      </c>
      <c r="C111" s="32"/>
      <c r="D111" s="31" t="s">
        <v>42</v>
      </c>
      <c r="E111" s="30" t="s">
        <v>43</v>
      </c>
      <c r="F111" s="25"/>
      <c r="G111" s="24"/>
      <c r="H111" s="24" t="s">
        <v>14</v>
      </c>
    </row>
    <row r="112" spans="2:8" ht="34.5" x14ac:dyDescent="0.45">
      <c r="B112" s="33" t="str">
        <f t="shared" si="1"/>
        <v/>
      </c>
      <c r="C112" s="32"/>
      <c r="D112" s="31" t="s">
        <v>48</v>
      </c>
      <c r="E112" s="30" t="s">
        <v>49</v>
      </c>
      <c r="F112" s="25"/>
      <c r="G112" s="24"/>
      <c r="H112" s="24" t="s">
        <v>14</v>
      </c>
    </row>
    <row r="113" spans="2:8" ht="34.5" x14ac:dyDescent="0.45">
      <c r="B113" s="33" t="str">
        <f t="shared" si="1"/>
        <v/>
      </c>
      <c r="C113" s="32"/>
      <c r="D113" s="31" t="s">
        <v>50</v>
      </c>
      <c r="E113" s="30" t="s">
        <v>51</v>
      </c>
      <c r="F113" s="25"/>
      <c r="G113" s="24"/>
      <c r="H113" s="24" t="s">
        <v>14</v>
      </c>
    </row>
    <row r="114" spans="2:8" x14ac:dyDescent="0.45">
      <c r="B114" s="33" t="str">
        <f t="shared" si="1"/>
        <v/>
      </c>
      <c r="C114" s="32"/>
      <c r="D114" s="31" t="s">
        <v>52</v>
      </c>
      <c r="E114" s="30" t="s">
        <v>53</v>
      </c>
      <c r="F114" s="25"/>
      <c r="G114" s="24"/>
      <c r="H114" s="24" t="s">
        <v>14</v>
      </c>
    </row>
    <row r="115" spans="2:8" ht="34.5" x14ac:dyDescent="0.45">
      <c r="B115" s="33" t="str">
        <f t="shared" si="1"/>
        <v/>
      </c>
      <c r="C115" s="32"/>
      <c r="D115" s="31" t="s">
        <v>69</v>
      </c>
      <c r="E115" s="30" t="s">
        <v>70</v>
      </c>
      <c r="F115" s="25"/>
      <c r="G115" s="24"/>
      <c r="H115" s="24" t="s">
        <v>14</v>
      </c>
    </row>
    <row r="116" spans="2:8" ht="35.25" thickBot="1" x14ac:dyDescent="0.5">
      <c r="B116" s="29" t="str">
        <f t="shared" si="1"/>
        <v/>
      </c>
      <c r="C116" s="28"/>
      <c r="D116" s="27" t="s">
        <v>54</v>
      </c>
      <c r="E116" s="26" t="s">
        <v>55</v>
      </c>
      <c r="F116" s="25"/>
      <c r="G116" s="24"/>
      <c r="H116" s="24" t="s">
        <v>14</v>
      </c>
    </row>
    <row r="117" spans="2:8" ht="34.5" x14ac:dyDescent="0.45">
      <c r="B117" s="37" t="str">
        <f t="shared" si="1"/>
        <v>K025</v>
      </c>
      <c r="C117" s="36" t="s">
        <v>90</v>
      </c>
      <c r="D117" s="35">
        <v>512</v>
      </c>
      <c r="E117" s="34" t="s">
        <v>91</v>
      </c>
      <c r="F117" s="25"/>
      <c r="G117" s="24"/>
      <c r="H117" s="24" t="s">
        <v>92</v>
      </c>
    </row>
    <row r="118" spans="2:8" ht="35.25" thickBot="1" x14ac:dyDescent="0.5">
      <c r="B118" s="29" t="str">
        <f t="shared" si="1"/>
        <v/>
      </c>
      <c r="C118" s="28"/>
      <c r="D118" s="27" t="s">
        <v>60</v>
      </c>
      <c r="E118" s="26" t="s">
        <v>61</v>
      </c>
      <c r="F118" s="25"/>
      <c r="G118" s="24"/>
      <c r="H118" s="24" t="s">
        <v>14</v>
      </c>
    </row>
    <row r="119" spans="2:8" x14ac:dyDescent="0.45">
      <c r="B119" s="37" t="str">
        <f t="shared" si="1"/>
        <v>M001</v>
      </c>
      <c r="C119" s="36" t="s">
        <v>93</v>
      </c>
      <c r="D119" s="35">
        <v>100</v>
      </c>
      <c r="E119" s="34" t="s">
        <v>67</v>
      </c>
      <c r="F119" s="25"/>
      <c r="G119" s="24"/>
      <c r="H119" s="24" t="s">
        <v>94</v>
      </c>
    </row>
    <row r="120" spans="2:8" x14ac:dyDescent="0.45">
      <c r="B120" s="33" t="str">
        <f t="shared" si="1"/>
        <v/>
      </c>
      <c r="C120" s="32"/>
      <c r="D120" s="31">
        <v>111</v>
      </c>
      <c r="E120" s="30" t="s">
        <v>95</v>
      </c>
      <c r="F120" s="25"/>
      <c r="G120" s="24"/>
      <c r="H120" s="24" t="s">
        <v>14</v>
      </c>
    </row>
    <row r="121" spans="2:8" x14ac:dyDescent="0.45">
      <c r="B121" s="33" t="str">
        <f t="shared" si="1"/>
        <v/>
      </c>
      <c r="C121" s="32"/>
      <c r="D121" s="31">
        <v>112</v>
      </c>
      <c r="E121" s="30" t="s">
        <v>96</v>
      </c>
      <c r="F121" s="25"/>
      <c r="G121" s="24"/>
      <c r="H121" s="24" t="s">
        <v>14</v>
      </c>
    </row>
    <row r="122" spans="2:8" x14ac:dyDescent="0.45">
      <c r="B122" s="33" t="str">
        <f t="shared" si="1"/>
        <v/>
      </c>
      <c r="C122" s="32"/>
      <c r="D122" s="31">
        <v>114</v>
      </c>
      <c r="E122" s="30" t="s">
        <v>97</v>
      </c>
      <c r="F122" s="25"/>
      <c r="G122" s="24"/>
      <c r="H122" s="24" t="s">
        <v>14</v>
      </c>
    </row>
    <row r="123" spans="2:8" ht="34.5" x14ac:dyDescent="0.45">
      <c r="B123" s="33" t="str">
        <f t="shared" si="1"/>
        <v/>
      </c>
      <c r="C123" s="32"/>
      <c r="D123" s="31">
        <v>160</v>
      </c>
      <c r="E123" s="30" t="s">
        <v>11</v>
      </c>
      <c r="F123" s="25"/>
      <c r="G123" s="24"/>
      <c r="H123" s="24" t="s">
        <v>14</v>
      </c>
    </row>
    <row r="124" spans="2:8" ht="34.5" x14ac:dyDescent="0.45">
      <c r="B124" s="33" t="str">
        <f t="shared" si="1"/>
        <v/>
      </c>
      <c r="C124" s="32"/>
      <c r="D124" s="31">
        <v>170</v>
      </c>
      <c r="E124" s="30" t="s">
        <v>98</v>
      </c>
      <c r="F124" s="25"/>
      <c r="G124" s="24"/>
      <c r="H124" s="24" t="s">
        <v>14</v>
      </c>
    </row>
    <row r="125" spans="2:8" x14ac:dyDescent="0.45">
      <c r="B125" s="33" t="str">
        <f t="shared" si="1"/>
        <v/>
      </c>
      <c r="C125" s="32"/>
      <c r="D125" s="31">
        <v>171</v>
      </c>
      <c r="E125" s="30" t="s">
        <v>99</v>
      </c>
      <c r="F125" s="25"/>
      <c r="G125" s="24"/>
      <c r="H125" s="24" t="s">
        <v>14</v>
      </c>
    </row>
    <row r="126" spans="2:8" x14ac:dyDescent="0.45">
      <c r="B126" s="33" t="str">
        <f t="shared" si="1"/>
        <v/>
      </c>
      <c r="C126" s="32"/>
      <c r="D126" s="31">
        <v>172</v>
      </c>
      <c r="E126" s="30" t="s">
        <v>100</v>
      </c>
      <c r="F126" s="25"/>
      <c r="G126" s="24"/>
      <c r="H126" s="24" t="s">
        <v>14</v>
      </c>
    </row>
    <row r="127" spans="2:8" ht="34.5" x14ac:dyDescent="0.45">
      <c r="B127" s="33" t="str">
        <f t="shared" si="1"/>
        <v/>
      </c>
      <c r="C127" s="32"/>
      <c r="D127" s="31">
        <v>300</v>
      </c>
      <c r="E127" s="30" t="s">
        <v>77</v>
      </c>
      <c r="F127" s="25"/>
      <c r="G127" s="24"/>
      <c r="H127" s="24" t="s">
        <v>14</v>
      </c>
    </row>
    <row r="128" spans="2:8" x14ac:dyDescent="0.45">
      <c r="B128" s="33" t="str">
        <f t="shared" si="1"/>
        <v/>
      </c>
      <c r="C128" s="32"/>
      <c r="D128" s="31">
        <v>310</v>
      </c>
      <c r="E128" s="30" t="s">
        <v>101</v>
      </c>
      <c r="F128" s="25"/>
      <c r="G128" s="24"/>
      <c r="H128" s="24" t="s">
        <v>14</v>
      </c>
    </row>
    <row r="129" spans="2:8" ht="34.5" x14ac:dyDescent="0.45">
      <c r="B129" s="33" t="str">
        <f t="shared" si="1"/>
        <v/>
      </c>
      <c r="C129" s="32"/>
      <c r="D129" s="31">
        <v>315</v>
      </c>
      <c r="E129" s="30" t="s">
        <v>102</v>
      </c>
      <c r="F129" s="25"/>
      <c r="G129" s="24"/>
      <c r="H129" s="24" t="s">
        <v>14</v>
      </c>
    </row>
    <row r="130" spans="2:8" x14ac:dyDescent="0.45">
      <c r="B130" s="33" t="str">
        <f t="shared" si="1"/>
        <v/>
      </c>
      <c r="C130" s="32"/>
      <c r="D130" s="31">
        <v>316</v>
      </c>
      <c r="E130" s="30" t="s">
        <v>103</v>
      </c>
      <c r="F130" s="25"/>
      <c r="G130" s="24"/>
      <c r="H130" s="24" t="s">
        <v>14</v>
      </c>
    </row>
    <row r="131" spans="2:8" x14ac:dyDescent="0.45">
      <c r="B131" s="33" t="str">
        <f t="shared" si="1"/>
        <v/>
      </c>
      <c r="C131" s="32"/>
      <c r="D131" s="31">
        <v>500</v>
      </c>
      <c r="E131" s="30" t="s">
        <v>73</v>
      </c>
      <c r="F131" s="25"/>
      <c r="G131" s="24"/>
      <c r="H131" s="24" t="s">
        <v>14</v>
      </c>
    </row>
    <row r="132" spans="2:8" x14ac:dyDescent="0.45">
      <c r="B132" s="33" t="str">
        <f t="shared" si="1"/>
        <v/>
      </c>
      <c r="C132" s="32"/>
      <c r="D132" s="31">
        <v>510</v>
      </c>
      <c r="E132" s="30" t="s">
        <v>104</v>
      </c>
      <c r="F132" s="25"/>
      <c r="G132" s="24"/>
      <c r="H132" s="24" t="s">
        <v>14</v>
      </c>
    </row>
    <row r="133" spans="2:8" x14ac:dyDescent="0.45">
      <c r="B133" s="33" t="str">
        <f t="shared" si="1"/>
        <v/>
      </c>
      <c r="C133" s="32"/>
      <c r="D133" s="31">
        <v>511</v>
      </c>
      <c r="E133" s="30" t="s">
        <v>105</v>
      </c>
      <c r="F133" s="25"/>
      <c r="G133" s="24"/>
      <c r="H133" s="24" t="s">
        <v>14</v>
      </c>
    </row>
    <row r="134" spans="2:8" ht="34.5" x14ac:dyDescent="0.45">
      <c r="B134" s="33" t="str">
        <f t="shared" si="1"/>
        <v/>
      </c>
      <c r="C134" s="32"/>
      <c r="D134" s="31">
        <v>512</v>
      </c>
      <c r="E134" s="30" t="s">
        <v>91</v>
      </c>
      <c r="F134" s="25"/>
      <c r="G134" s="24"/>
      <c r="H134" s="24" t="s">
        <v>14</v>
      </c>
    </row>
    <row r="135" spans="2:8" ht="34.5" x14ac:dyDescent="0.45">
      <c r="B135" s="33" t="str">
        <f t="shared" si="1"/>
        <v/>
      </c>
      <c r="C135" s="32"/>
      <c r="D135" s="31">
        <v>513</v>
      </c>
      <c r="E135" s="30" t="s">
        <v>13</v>
      </c>
      <c r="F135" s="25"/>
      <c r="G135" s="24"/>
      <c r="H135" s="24" t="s">
        <v>14</v>
      </c>
    </row>
    <row r="136" spans="2:8" ht="34.5" x14ac:dyDescent="0.45">
      <c r="B136" s="33" t="str">
        <f t="shared" si="1"/>
        <v/>
      </c>
      <c r="C136" s="32"/>
      <c r="D136" s="31">
        <v>514</v>
      </c>
      <c r="E136" s="30" t="s">
        <v>88</v>
      </c>
      <c r="F136" s="25"/>
      <c r="G136" s="24"/>
      <c r="H136" s="24" t="s">
        <v>14</v>
      </c>
    </row>
    <row r="137" spans="2:8" ht="34.5" x14ac:dyDescent="0.45">
      <c r="B137" s="33" t="str">
        <f t="shared" si="1"/>
        <v/>
      </c>
      <c r="C137" s="32"/>
      <c r="D137" s="31">
        <v>600</v>
      </c>
      <c r="E137" s="30" t="s">
        <v>106</v>
      </c>
      <c r="F137" s="25"/>
      <c r="G137" s="24"/>
      <c r="H137" s="24" t="s">
        <v>14</v>
      </c>
    </row>
    <row r="138" spans="2:8" x14ac:dyDescent="0.45">
      <c r="B138" s="33" t="str">
        <f t="shared" si="1"/>
        <v/>
      </c>
      <c r="C138" s="32"/>
      <c r="D138" s="31">
        <v>610</v>
      </c>
      <c r="E138" s="30" t="s">
        <v>15</v>
      </c>
      <c r="F138" s="25"/>
      <c r="G138" s="24"/>
      <c r="H138" s="24" t="s">
        <v>14</v>
      </c>
    </row>
    <row r="139" spans="2:8" ht="34.5" x14ac:dyDescent="0.45">
      <c r="B139" s="33" t="str">
        <f t="shared" si="1"/>
        <v/>
      </c>
      <c r="C139" s="32"/>
      <c r="D139" s="31">
        <v>611</v>
      </c>
      <c r="E139" s="30" t="s">
        <v>107</v>
      </c>
      <c r="F139" s="25"/>
      <c r="G139" s="24"/>
      <c r="H139" s="24" t="s">
        <v>14</v>
      </c>
    </row>
    <row r="140" spans="2:8" x14ac:dyDescent="0.45">
      <c r="B140" s="33" t="str">
        <f t="shared" si="1"/>
        <v/>
      </c>
      <c r="C140" s="32"/>
      <c r="D140" s="31">
        <v>613</v>
      </c>
      <c r="E140" s="30" t="s">
        <v>108</v>
      </c>
      <c r="F140" s="25"/>
      <c r="G140" s="24"/>
      <c r="H140" s="24" t="s">
        <v>14</v>
      </c>
    </row>
    <row r="141" spans="2:8" x14ac:dyDescent="0.45">
      <c r="B141" s="33" t="str">
        <f t="shared" si="1"/>
        <v/>
      </c>
      <c r="C141" s="32"/>
      <c r="D141" s="31">
        <v>614</v>
      </c>
      <c r="E141" s="30" t="s">
        <v>109</v>
      </c>
      <c r="F141" s="25"/>
      <c r="G141" s="24"/>
      <c r="H141" s="24" t="s">
        <v>14</v>
      </c>
    </row>
    <row r="142" spans="2:8" ht="34.5" x14ac:dyDescent="0.45">
      <c r="B142" s="33" t="str">
        <f t="shared" si="1"/>
        <v/>
      </c>
      <c r="C142" s="32"/>
      <c r="D142" s="31" t="s">
        <v>110</v>
      </c>
      <c r="E142" s="30" t="s">
        <v>111</v>
      </c>
      <c r="F142" s="25"/>
      <c r="G142" s="24"/>
      <c r="H142" s="24" t="s">
        <v>14</v>
      </c>
    </row>
    <row r="143" spans="2:8" x14ac:dyDescent="0.45">
      <c r="B143" s="33" t="str">
        <f t="shared" si="1"/>
        <v/>
      </c>
      <c r="C143" s="32"/>
      <c r="D143" s="31" t="s">
        <v>16</v>
      </c>
      <c r="E143" s="30" t="s">
        <v>17</v>
      </c>
      <c r="F143" s="25"/>
      <c r="G143" s="24"/>
      <c r="H143" s="24" t="s">
        <v>14</v>
      </c>
    </row>
    <row r="144" spans="2:8" ht="34.5" x14ac:dyDescent="0.45">
      <c r="B144" s="33" t="str">
        <f t="shared" si="1"/>
        <v/>
      </c>
      <c r="C144" s="32"/>
      <c r="D144" s="31" t="s">
        <v>18</v>
      </c>
      <c r="E144" s="30" t="s">
        <v>19</v>
      </c>
      <c r="F144" s="25"/>
      <c r="G144" s="24"/>
      <c r="H144" s="24" t="s">
        <v>14</v>
      </c>
    </row>
    <row r="145" spans="2:8" ht="34.5" x14ac:dyDescent="0.45">
      <c r="B145" s="33" t="str">
        <f t="shared" si="1"/>
        <v/>
      </c>
      <c r="C145" s="32"/>
      <c r="D145" s="31" t="s">
        <v>112</v>
      </c>
      <c r="E145" s="30" t="s">
        <v>113</v>
      </c>
      <c r="F145" s="25"/>
      <c r="G145" s="24"/>
      <c r="H145" s="24" t="s">
        <v>14</v>
      </c>
    </row>
    <row r="146" spans="2:8" x14ac:dyDescent="0.45">
      <c r="B146" s="33" t="str">
        <f t="shared" ref="B146:B209" si="2">HYPERLINK("#'"&amp;$H146&amp;"'!B4",IF(LEN(H146)=8, MID(H146, 5, 4), IF(LEN(H146)=7, MID(H146, 4, 4), "")))</f>
        <v/>
      </c>
      <c r="C146" s="32"/>
      <c r="D146" s="31" t="s">
        <v>114</v>
      </c>
      <c r="E146" s="30" t="s">
        <v>115</v>
      </c>
      <c r="F146" s="25"/>
      <c r="G146" s="24"/>
      <c r="H146" s="24" t="s">
        <v>14</v>
      </c>
    </row>
    <row r="147" spans="2:8" ht="34.5" x14ac:dyDescent="0.45">
      <c r="B147" s="33" t="str">
        <f t="shared" si="2"/>
        <v/>
      </c>
      <c r="C147" s="32"/>
      <c r="D147" s="31" t="s">
        <v>20</v>
      </c>
      <c r="E147" s="30" t="s">
        <v>21</v>
      </c>
      <c r="F147" s="25"/>
      <c r="G147" s="24"/>
      <c r="H147" s="24" t="s">
        <v>14</v>
      </c>
    </row>
    <row r="148" spans="2:8" x14ac:dyDescent="0.45">
      <c r="B148" s="33" t="str">
        <f t="shared" si="2"/>
        <v/>
      </c>
      <c r="C148" s="32"/>
      <c r="D148" s="31" t="s">
        <v>22</v>
      </c>
      <c r="E148" s="30" t="s">
        <v>23</v>
      </c>
      <c r="F148" s="25"/>
      <c r="G148" s="24"/>
      <c r="H148" s="24" t="s">
        <v>14</v>
      </c>
    </row>
    <row r="149" spans="2:8" x14ac:dyDescent="0.45">
      <c r="B149" s="33" t="str">
        <f t="shared" si="2"/>
        <v/>
      </c>
      <c r="C149" s="32"/>
      <c r="D149" s="31" t="s">
        <v>24</v>
      </c>
      <c r="E149" s="30" t="s">
        <v>25</v>
      </c>
      <c r="F149" s="25"/>
      <c r="G149" s="24"/>
      <c r="H149" s="24" t="s">
        <v>14</v>
      </c>
    </row>
    <row r="150" spans="2:8" x14ac:dyDescent="0.45">
      <c r="B150" s="33" t="str">
        <f t="shared" si="2"/>
        <v/>
      </c>
      <c r="C150" s="32"/>
      <c r="D150" s="31" t="s">
        <v>26</v>
      </c>
      <c r="E150" s="30" t="s">
        <v>27</v>
      </c>
      <c r="F150" s="25"/>
      <c r="G150" s="24"/>
      <c r="H150" s="24" t="s">
        <v>14</v>
      </c>
    </row>
    <row r="151" spans="2:8" x14ac:dyDescent="0.45">
      <c r="B151" s="33" t="str">
        <f t="shared" si="2"/>
        <v/>
      </c>
      <c r="C151" s="32"/>
      <c r="D151" s="31" t="s">
        <v>28</v>
      </c>
      <c r="E151" s="30" t="s">
        <v>29</v>
      </c>
      <c r="F151" s="25"/>
      <c r="G151" s="24"/>
      <c r="H151" s="24" t="s">
        <v>14</v>
      </c>
    </row>
    <row r="152" spans="2:8" x14ac:dyDescent="0.45">
      <c r="B152" s="33" t="str">
        <f t="shared" si="2"/>
        <v/>
      </c>
      <c r="C152" s="32"/>
      <c r="D152" s="31" t="s">
        <v>30</v>
      </c>
      <c r="E152" s="30" t="s">
        <v>31</v>
      </c>
      <c r="F152" s="25"/>
      <c r="G152" s="24"/>
      <c r="H152" s="24" t="s">
        <v>14</v>
      </c>
    </row>
    <row r="153" spans="2:8" x14ac:dyDescent="0.45">
      <c r="B153" s="33" t="str">
        <f t="shared" si="2"/>
        <v/>
      </c>
      <c r="C153" s="32"/>
      <c r="D153" s="31" t="s">
        <v>32</v>
      </c>
      <c r="E153" s="30" t="s">
        <v>33</v>
      </c>
      <c r="F153" s="25"/>
      <c r="G153" s="24"/>
      <c r="H153" s="24" t="s">
        <v>14</v>
      </c>
    </row>
    <row r="154" spans="2:8" x14ac:dyDescent="0.45">
      <c r="B154" s="33" t="str">
        <f t="shared" si="2"/>
        <v/>
      </c>
      <c r="C154" s="32"/>
      <c r="D154" s="31" t="s">
        <v>34</v>
      </c>
      <c r="E154" s="30" t="s">
        <v>35</v>
      </c>
      <c r="F154" s="25"/>
      <c r="G154" s="24"/>
      <c r="H154" s="24" t="s">
        <v>14</v>
      </c>
    </row>
    <row r="155" spans="2:8" ht="34.5" x14ac:dyDescent="0.45">
      <c r="B155" s="33" t="str">
        <f t="shared" si="2"/>
        <v/>
      </c>
      <c r="C155" s="32"/>
      <c r="D155" s="31" t="s">
        <v>36</v>
      </c>
      <c r="E155" s="30" t="s">
        <v>37</v>
      </c>
      <c r="F155" s="25"/>
      <c r="G155" s="24"/>
      <c r="H155" s="24" t="s">
        <v>14</v>
      </c>
    </row>
    <row r="156" spans="2:8" x14ac:dyDescent="0.45">
      <c r="B156" s="33" t="str">
        <f t="shared" si="2"/>
        <v/>
      </c>
      <c r="C156" s="32"/>
      <c r="D156" s="31" t="s">
        <v>38</v>
      </c>
      <c r="E156" s="30" t="s">
        <v>39</v>
      </c>
      <c r="F156" s="25"/>
      <c r="G156" s="24"/>
      <c r="H156" s="24" t="s">
        <v>14</v>
      </c>
    </row>
    <row r="157" spans="2:8" ht="34.5" x14ac:dyDescent="0.45">
      <c r="B157" s="33" t="str">
        <f t="shared" si="2"/>
        <v/>
      </c>
      <c r="C157" s="32"/>
      <c r="D157" s="31" t="s">
        <v>40</v>
      </c>
      <c r="E157" s="30" t="s">
        <v>41</v>
      </c>
      <c r="F157" s="25"/>
      <c r="G157" s="24"/>
      <c r="H157" s="24" t="s">
        <v>14</v>
      </c>
    </row>
    <row r="158" spans="2:8" x14ac:dyDescent="0.45">
      <c r="B158" s="33" t="str">
        <f t="shared" si="2"/>
        <v/>
      </c>
      <c r="C158" s="32"/>
      <c r="D158" s="31" t="s">
        <v>42</v>
      </c>
      <c r="E158" s="30" t="s">
        <v>43</v>
      </c>
      <c r="F158" s="25"/>
      <c r="G158" s="24"/>
      <c r="H158" s="24" t="s">
        <v>14</v>
      </c>
    </row>
    <row r="159" spans="2:8" ht="34.5" x14ac:dyDescent="0.45">
      <c r="B159" s="33" t="str">
        <f t="shared" si="2"/>
        <v/>
      </c>
      <c r="C159" s="32"/>
      <c r="D159" s="31" t="s">
        <v>44</v>
      </c>
      <c r="E159" s="30" t="s">
        <v>45</v>
      </c>
      <c r="F159" s="25"/>
      <c r="G159" s="24"/>
      <c r="H159" s="24" t="s">
        <v>14</v>
      </c>
    </row>
    <row r="160" spans="2:8" x14ac:dyDescent="0.45">
      <c r="B160" s="33" t="str">
        <f t="shared" si="2"/>
        <v/>
      </c>
      <c r="C160" s="32"/>
      <c r="D160" s="31" t="s">
        <v>46</v>
      </c>
      <c r="E160" s="30" t="s">
        <v>47</v>
      </c>
      <c r="F160" s="25"/>
      <c r="G160" s="24"/>
      <c r="H160" s="24" t="s">
        <v>14</v>
      </c>
    </row>
    <row r="161" spans="2:8" ht="34.5" x14ac:dyDescent="0.45">
      <c r="B161" s="33" t="str">
        <f t="shared" si="2"/>
        <v/>
      </c>
      <c r="C161" s="32"/>
      <c r="D161" s="31" t="s">
        <v>48</v>
      </c>
      <c r="E161" s="30" t="s">
        <v>49</v>
      </c>
      <c r="F161" s="25"/>
      <c r="G161" s="24"/>
      <c r="H161" s="24" t="s">
        <v>14</v>
      </c>
    </row>
    <row r="162" spans="2:8" ht="34.5" x14ac:dyDescent="0.45">
      <c r="B162" s="33" t="str">
        <f t="shared" si="2"/>
        <v/>
      </c>
      <c r="C162" s="32"/>
      <c r="D162" s="31" t="s">
        <v>50</v>
      </c>
      <c r="E162" s="30" t="s">
        <v>51</v>
      </c>
      <c r="F162" s="25"/>
      <c r="G162" s="24"/>
      <c r="H162" s="24" t="s">
        <v>14</v>
      </c>
    </row>
    <row r="163" spans="2:8" x14ac:dyDescent="0.45">
      <c r="B163" s="33" t="str">
        <f t="shared" si="2"/>
        <v/>
      </c>
      <c r="C163" s="32"/>
      <c r="D163" s="31" t="s">
        <v>52</v>
      </c>
      <c r="E163" s="30" t="s">
        <v>53</v>
      </c>
      <c r="F163" s="25"/>
      <c r="G163" s="24"/>
      <c r="H163" s="24" t="s">
        <v>14</v>
      </c>
    </row>
    <row r="164" spans="2:8" ht="34.5" x14ac:dyDescent="0.45">
      <c r="B164" s="33" t="str">
        <f t="shared" si="2"/>
        <v/>
      </c>
      <c r="C164" s="32"/>
      <c r="D164" s="31" t="s">
        <v>69</v>
      </c>
      <c r="E164" s="30" t="s">
        <v>70</v>
      </c>
      <c r="F164" s="25"/>
      <c r="G164" s="24"/>
      <c r="H164" s="24" t="s">
        <v>14</v>
      </c>
    </row>
    <row r="165" spans="2:8" ht="34.5" x14ac:dyDescent="0.45">
      <c r="B165" s="33" t="str">
        <f t="shared" si="2"/>
        <v/>
      </c>
      <c r="C165" s="32"/>
      <c r="D165" s="31" t="s">
        <v>54</v>
      </c>
      <c r="E165" s="30" t="s">
        <v>55</v>
      </c>
      <c r="F165" s="25"/>
      <c r="G165" s="24"/>
      <c r="H165" s="24" t="s">
        <v>14</v>
      </c>
    </row>
    <row r="166" spans="2:8" ht="34.5" x14ac:dyDescent="0.45">
      <c r="B166" s="33" t="str">
        <f t="shared" si="2"/>
        <v/>
      </c>
      <c r="C166" s="32"/>
      <c r="D166" s="31" t="s">
        <v>116</v>
      </c>
      <c r="E166" s="30" t="s">
        <v>117</v>
      </c>
      <c r="F166" s="25"/>
      <c r="G166" s="24"/>
      <c r="H166" s="24" t="s">
        <v>14</v>
      </c>
    </row>
    <row r="167" spans="2:8" x14ac:dyDescent="0.45">
      <c r="B167" s="33" t="str">
        <f t="shared" si="2"/>
        <v/>
      </c>
      <c r="C167" s="32"/>
      <c r="D167" s="31" t="s">
        <v>56</v>
      </c>
      <c r="E167" s="30" t="s">
        <v>57</v>
      </c>
      <c r="F167" s="25"/>
      <c r="G167" s="24"/>
      <c r="H167" s="24" t="s">
        <v>14</v>
      </c>
    </row>
    <row r="168" spans="2:8" ht="34.5" x14ac:dyDescent="0.45">
      <c r="B168" s="33" t="str">
        <f t="shared" si="2"/>
        <v/>
      </c>
      <c r="C168" s="32"/>
      <c r="D168" s="31" t="s">
        <v>58</v>
      </c>
      <c r="E168" s="30" t="s">
        <v>59</v>
      </c>
      <c r="F168" s="25"/>
      <c r="G168" s="24"/>
      <c r="H168" s="24" t="s">
        <v>14</v>
      </c>
    </row>
    <row r="169" spans="2:8" ht="34.5" x14ac:dyDescent="0.45">
      <c r="B169" s="33" t="str">
        <f t="shared" si="2"/>
        <v/>
      </c>
      <c r="C169" s="32"/>
      <c r="D169" s="31" t="s">
        <v>60</v>
      </c>
      <c r="E169" s="30" t="s">
        <v>61</v>
      </c>
      <c r="F169" s="25"/>
      <c r="G169" s="24"/>
      <c r="H169" s="24" t="s">
        <v>14</v>
      </c>
    </row>
    <row r="170" spans="2:8" x14ac:dyDescent="0.45">
      <c r="B170" s="33" t="str">
        <f t="shared" si="2"/>
        <v/>
      </c>
      <c r="C170" s="32"/>
      <c r="D170" s="31" t="s">
        <v>118</v>
      </c>
      <c r="E170" s="30" t="s">
        <v>119</v>
      </c>
      <c r="F170" s="25"/>
      <c r="G170" s="24"/>
      <c r="H170" s="24" t="s">
        <v>14</v>
      </c>
    </row>
    <row r="171" spans="2:8" x14ac:dyDescent="0.45">
      <c r="B171" s="33" t="str">
        <f t="shared" si="2"/>
        <v/>
      </c>
      <c r="C171" s="32"/>
      <c r="D171" s="31" t="s">
        <v>62</v>
      </c>
      <c r="E171" s="30" t="s">
        <v>63</v>
      </c>
      <c r="F171" s="25"/>
      <c r="G171" s="24"/>
      <c r="H171" s="24" t="s">
        <v>14</v>
      </c>
    </row>
    <row r="172" spans="2:8" ht="20.25" thickBot="1" x14ac:dyDescent="0.5">
      <c r="B172" s="29" t="str">
        <f t="shared" si="2"/>
        <v/>
      </c>
      <c r="C172" s="28"/>
      <c r="D172" s="27" t="s">
        <v>64</v>
      </c>
      <c r="E172" s="26" t="s">
        <v>65</v>
      </c>
      <c r="F172" s="25"/>
      <c r="G172" s="24"/>
      <c r="H172" s="24" t="s">
        <v>14</v>
      </c>
    </row>
    <row r="173" spans="2:8" ht="34.5" x14ac:dyDescent="0.45">
      <c r="B173" s="37" t="str">
        <f t="shared" si="2"/>
        <v>O001</v>
      </c>
      <c r="C173" s="36" t="s">
        <v>120</v>
      </c>
      <c r="D173" s="35" t="s">
        <v>114</v>
      </c>
      <c r="E173" s="34" t="s">
        <v>115</v>
      </c>
      <c r="F173" s="25"/>
      <c r="G173" s="24"/>
      <c r="H173" s="24" t="s">
        <v>121</v>
      </c>
    </row>
    <row r="174" spans="2:8" ht="34.5" x14ac:dyDescent="0.45">
      <c r="B174" s="33" t="str">
        <f t="shared" si="2"/>
        <v/>
      </c>
      <c r="C174" s="32"/>
      <c r="D174" s="31" t="s">
        <v>20</v>
      </c>
      <c r="E174" s="30" t="s">
        <v>21</v>
      </c>
      <c r="F174" s="25"/>
      <c r="G174" s="24"/>
      <c r="H174" s="24" t="s">
        <v>14</v>
      </c>
    </row>
    <row r="175" spans="2:8" x14ac:dyDescent="0.45">
      <c r="B175" s="33" t="str">
        <f t="shared" si="2"/>
        <v/>
      </c>
      <c r="C175" s="32"/>
      <c r="D175" s="31" t="s">
        <v>22</v>
      </c>
      <c r="E175" s="30" t="s">
        <v>23</v>
      </c>
      <c r="F175" s="25"/>
      <c r="G175" s="24"/>
      <c r="H175" s="24" t="s">
        <v>14</v>
      </c>
    </row>
    <row r="176" spans="2:8" x14ac:dyDescent="0.45">
      <c r="B176" s="33" t="str">
        <f t="shared" si="2"/>
        <v/>
      </c>
      <c r="C176" s="32"/>
      <c r="D176" s="31" t="s">
        <v>24</v>
      </c>
      <c r="E176" s="30" t="s">
        <v>25</v>
      </c>
      <c r="F176" s="25"/>
      <c r="G176" s="24"/>
      <c r="H176" s="24" t="s">
        <v>14</v>
      </c>
    </row>
    <row r="177" spans="2:8" x14ac:dyDescent="0.45">
      <c r="B177" s="33" t="str">
        <f t="shared" si="2"/>
        <v/>
      </c>
      <c r="C177" s="32"/>
      <c r="D177" s="31" t="s">
        <v>26</v>
      </c>
      <c r="E177" s="30" t="s">
        <v>27</v>
      </c>
      <c r="F177" s="25"/>
      <c r="G177" s="24"/>
      <c r="H177" s="24" t="s">
        <v>14</v>
      </c>
    </row>
    <row r="178" spans="2:8" x14ac:dyDescent="0.45">
      <c r="B178" s="33" t="str">
        <f t="shared" si="2"/>
        <v/>
      </c>
      <c r="C178" s="32"/>
      <c r="D178" s="31" t="s">
        <v>28</v>
      </c>
      <c r="E178" s="30" t="s">
        <v>29</v>
      </c>
      <c r="F178" s="25"/>
      <c r="G178" s="24"/>
      <c r="H178" s="24" t="s">
        <v>14</v>
      </c>
    </row>
    <row r="179" spans="2:8" x14ac:dyDescent="0.45">
      <c r="B179" s="33" t="str">
        <f t="shared" si="2"/>
        <v/>
      </c>
      <c r="C179" s="32"/>
      <c r="D179" s="31" t="s">
        <v>30</v>
      </c>
      <c r="E179" s="30" t="s">
        <v>31</v>
      </c>
      <c r="F179" s="25"/>
      <c r="G179" s="24"/>
      <c r="H179" s="24" t="s">
        <v>14</v>
      </c>
    </row>
    <row r="180" spans="2:8" x14ac:dyDescent="0.45">
      <c r="B180" s="33" t="str">
        <f t="shared" si="2"/>
        <v/>
      </c>
      <c r="C180" s="32"/>
      <c r="D180" s="31" t="s">
        <v>32</v>
      </c>
      <c r="E180" s="30" t="s">
        <v>33</v>
      </c>
      <c r="F180" s="25"/>
      <c r="G180" s="24"/>
      <c r="H180" s="24" t="s">
        <v>14</v>
      </c>
    </row>
    <row r="181" spans="2:8" x14ac:dyDescent="0.45">
      <c r="B181" s="33" t="str">
        <f t="shared" si="2"/>
        <v/>
      </c>
      <c r="C181" s="32"/>
      <c r="D181" s="31" t="s">
        <v>34</v>
      </c>
      <c r="E181" s="30" t="s">
        <v>35</v>
      </c>
      <c r="F181" s="25"/>
      <c r="G181" s="24"/>
      <c r="H181" s="24" t="s">
        <v>14</v>
      </c>
    </row>
    <row r="182" spans="2:8" ht="34.5" x14ac:dyDescent="0.45">
      <c r="B182" s="33" t="str">
        <f t="shared" si="2"/>
        <v/>
      </c>
      <c r="C182" s="32"/>
      <c r="D182" s="31" t="s">
        <v>36</v>
      </c>
      <c r="E182" s="30" t="s">
        <v>37</v>
      </c>
      <c r="F182" s="25"/>
      <c r="G182" s="24"/>
      <c r="H182" s="24" t="s">
        <v>14</v>
      </c>
    </row>
    <row r="183" spans="2:8" ht="34.5" x14ac:dyDescent="0.45">
      <c r="B183" s="33" t="str">
        <f t="shared" si="2"/>
        <v/>
      </c>
      <c r="C183" s="32"/>
      <c r="D183" s="31" t="s">
        <v>40</v>
      </c>
      <c r="E183" s="30" t="s">
        <v>41</v>
      </c>
      <c r="F183" s="25"/>
      <c r="G183" s="24"/>
      <c r="H183" s="24" t="s">
        <v>14</v>
      </c>
    </row>
    <row r="184" spans="2:8" x14ac:dyDescent="0.45">
      <c r="B184" s="33" t="str">
        <f t="shared" si="2"/>
        <v/>
      </c>
      <c r="C184" s="32"/>
      <c r="D184" s="31" t="s">
        <v>42</v>
      </c>
      <c r="E184" s="30" t="s">
        <v>43</v>
      </c>
      <c r="F184" s="25"/>
      <c r="G184" s="24"/>
      <c r="H184" s="24" t="s">
        <v>14</v>
      </c>
    </row>
    <row r="185" spans="2:8" ht="34.5" x14ac:dyDescent="0.45">
      <c r="B185" s="33" t="str">
        <f t="shared" si="2"/>
        <v/>
      </c>
      <c r="C185" s="32"/>
      <c r="D185" s="31" t="s">
        <v>44</v>
      </c>
      <c r="E185" s="30" t="s">
        <v>45</v>
      </c>
      <c r="F185" s="25"/>
      <c r="G185" s="24"/>
      <c r="H185" s="24" t="s">
        <v>14</v>
      </c>
    </row>
    <row r="186" spans="2:8" x14ac:dyDescent="0.45">
      <c r="B186" s="33" t="str">
        <f t="shared" si="2"/>
        <v/>
      </c>
      <c r="C186" s="32"/>
      <c r="D186" s="31" t="s">
        <v>46</v>
      </c>
      <c r="E186" s="30" t="s">
        <v>47</v>
      </c>
      <c r="F186" s="25"/>
      <c r="G186" s="24"/>
      <c r="H186" s="24" t="s">
        <v>14</v>
      </c>
    </row>
    <row r="187" spans="2:8" ht="34.5" x14ac:dyDescent="0.45">
      <c r="B187" s="33" t="str">
        <f t="shared" si="2"/>
        <v/>
      </c>
      <c r="C187" s="32"/>
      <c r="D187" s="31" t="s">
        <v>48</v>
      </c>
      <c r="E187" s="30" t="s">
        <v>49</v>
      </c>
      <c r="F187" s="25"/>
      <c r="G187" s="24"/>
      <c r="H187" s="24" t="s">
        <v>14</v>
      </c>
    </row>
    <row r="188" spans="2:8" ht="34.5" x14ac:dyDescent="0.45">
      <c r="B188" s="33" t="str">
        <f t="shared" si="2"/>
        <v/>
      </c>
      <c r="C188" s="32"/>
      <c r="D188" s="31" t="s">
        <v>50</v>
      </c>
      <c r="E188" s="30" t="s">
        <v>51</v>
      </c>
      <c r="F188" s="25"/>
      <c r="G188" s="24"/>
      <c r="H188" s="24" t="s">
        <v>14</v>
      </c>
    </row>
    <row r="189" spans="2:8" x14ac:dyDescent="0.45">
      <c r="B189" s="33" t="str">
        <f t="shared" si="2"/>
        <v/>
      </c>
      <c r="C189" s="32"/>
      <c r="D189" s="31" t="s">
        <v>52</v>
      </c>
      <c r="E189" s="30" t="s">
        <v>53</v>
      </c>
      <c r="F189" s="25"/>
      <c r="G189" s="24"/>
      <c r="H189" s="24" t="s">
        <v>14</v>
      </c>
    </row>
    <row r="190" spans="2:8" ht="34.5" x14ac:dyDescent="0.45">
      <c r="B190" s="33" t="str">
        <f t="shared" si="2"/>
        <v/>
      </c>
      <c r="C190" s="32"/>
      <c r="D190" s="31" t="s">
        <v>69</v>
      </c>
      <c r="E190" s="30" t="s">
        <v>70</v>
      </c>
      <c r="F190" s="25"/>
      <c r="G190" s="24"/>
      <c r="H190" s="24" t="s">
        <v>14</v>
      </c>
    </row>
    <row r="191" spans="2:8" ht="34.5" x14ac:dyDescent="0.45">
      <c r="B191" s="33" t="str">
        <f t="shared" si="2"/>
        <v/>
      </c>
      <c r="C191" s="32"/>
      <c r="D191" s="31" t="s">
        <v>54</v>
      </c>
      <c r="E191" s="30" t="s">
        <v>55</v>
      </c>
      <c r="F191" s="25"/>
      <c r="G191" s="24"/>
      <c r="H191" s="24" t="s">
        <v>14</v>
      </c>
    </row>
    <row r="192" spans="2:8" ht="35.25" thickBot="1" x14ac:dyDescent="0.5">
      <c r="B192" s="29" t="str">
        <f t="shared" si="2"/>
        <v/>
      </c>
      <c r="C192" s="28"/>
      <c r="D192" s="27" t="s">
        <v>60</v>
      </c>
      <c r="E192" s="26" t="s">
        <v>61</v>
      </c>
      <c r="F192" s="25"/>
      <c r="G192" s="24"/>
      <c r="H192" s="24" t="s">
        <v>14</v>
      </c>
    </row>
    <row r="193" spans="2:8" x14ac:dyDescent="0.45">
      <c r="B193" s="37" t="str">
        <f t="shared" si="2"/>
        <v>P012</v>
      </c>
      <c r="C193" s="36" t="s">
        <v>122</v>
      </c>
      <c r="D193" s="35">
        <v>172</v>
      </c>
      <c r="E193" s="34" t="s">
        <v>100</v>
      </c>
      <c r="F193" s="25"/>
      <c r="G193" s="24"/>
      <c r="H193" s="24" t="s">
        <v>123</v>
      </c>
    </row>
    <row r="194" spans="2:8" x14ac:dyDescent="0.45">
      <c r="B194" s="33" t="str">
        <f t="shared" si="2"/>
        <v/>
      </c>
      <c r="C194" s="32"/>
      <c r="D194" s="31">
        <v>500</v>
      </c>
      <c r="E194" s="30" t="s">
        <v>73</v>
      </c>
      <c r="F194" s="25"/>
      <c r="G194" s="24"/>
      <c r="H194" s="24" t="s">
        <v>14</v>
      </c>
    </row>
    <row r="195" spans="2:8" x14ac:dyDescent="0.45">
      <c r="B195" s="33" t="str">
        <f t="shared" si="2"/>
        <v/>
      </c>
      <c r="C195" s="32"/>
      <c r="D195" s="31">
        <v>511</v>
      </c>
      <c r="E195" s="30" t="s">
        <v>105</v>
      </c>
      <c r="F195" s="25"/>
      <c r="G195" s="24"/>
      <c r="H195" s="24" t="s">
        <v>14</v>
      </c>
    </row>
    <row r="196" spans="2:8" ht="34.5" x14ac:dyDescent="0.45">
      <c r="B196" s="33" t="str">
        <f t="shared" si="2"/>
        <v/>
      </c>
      <c r="C196" s="32"/>
      <c r="D196" s="31">
        <v>600</v>
      </c>
      <c r="E196" s="30" t="s">
        <v>106</v>
      </c>
      <c r="F196" s="25"/>
      <c r="G196" s="24"/>
      <c r="H196" s="24" t="s">
        <v>14</v>
      </c>
    </row>
    <row r="197" spans="2:8" x14ac:dyDescent="0.45">
      <c r="B197" s="33" t="str">
        <f t="shared" si="2"/>
        <v/>
      </c>
      <c r="C197" s="32"/>
      <c r="D197" s="31">
        <v>610</v>
      </c>
      <c r="E197" s="30" t="s">
        <v>15</v>
      </c>
      <c r="F197" s="25"/>
      <c r="G197" s="24"/>
      <c r="H197" s="24" t="s">
        <v>14</v>
      </c>
    </row>
    <row r="198" spans="2:8" ht="34.5" x14ac:dyDescent="0.45">
      <c r="B198" s="33" t="str">
        <f t="shared" si="2"/>
        <v/>
      </c>
      <c r="C198" s="32"/>
      <c r="D198" s="31">
        <v>611</v>
      </c>
      <c r="E198" s="30" t="s">
        <v>107</v>
      </c>
      <c r="F198" s="25"/>
      <c r="G198" s="24"/>
      <c r="H198" s="24" t="s">
        <v>14</v>
      </c>
    </row>
    <row r="199" spans="2:8" x14ac:dyDescent="0.45">
      <c r="B199" s="33" t="str">
        <f t="shared" si="2"/>
        <v/>
      </c>
      <c r="C199" s="32"/>
      <c r="D199" s="31">
        <v>613</v>
      </c>
      <c r="E199" s="30" t="s">
        <v>108</v>
      </c>
      <c r="F199" s="25"/>
      <c r="G199" s="24"/>
      <c r="H199" s="24" t="s">
        <v>14</v>
      </c>
    </row>
    <row r="200" spans="2:8" x14ac:dyDescent="0.45">
      <c r="B200" s="33" t="str">
        <f t="shared" si="2"/>
        <v/>
      </c>
      <c r="C200" s="32"/>
      <c r="D200" s="31">
        <v>614</v>
      </c>
      <c r="E200" s="30" t="s">
        <v>109</v>
      </c>
      <c r="F200" s="25"/>
      <c r="G200" s="24"/>
      <c r="H200" s="24" t="s">
        <v>14</v>
      </c>
    </row>
    <row r="201" spans="2:8" ht="20.25" thickBot="1" x14ac:dyDescent="0.5">
      <c r="B201" s="29" t="str">
        <f t="shared" si="2"/>
        <v/>
      </c>
      <c r="C201" s="28"/>
      <c r="D201" s="27" t="s">
        <v>118</v>
      </c>
      <c r="E201" s="26" t="s">
        <v>119</v>
      </c>
      <c r="F201" s="25"/>
      <c r="G201" s="24"/>
      <c r="H201" s="24" t="s">
        <v>14</v>
      </c>
    </row>
    <row r="202" spans="2:8" ht="34.5" x14ac:dyDescent="0.45">
      <c r="B202" s="37" t="str">
        <f t="shared" si="2"/>
        <v>P013</v>
      </c>
      <c r="C202" s="36" t="s">
        <v>124</v>
      </c>
      <c r="D202" s="35">
        <v>170</v>
      </c>
      <c r="E202" s="34" t="s">
        <v>98</v>
      </c>
      <c r="F202" s="25"/>
      <c r="G202" s="24"/>
      <c r="H202" s="24" t="s">
        <v>125</v>
      </c>
    </row>
    <row r="203" spans="2:8" x14ac:dyDescent="0.45">
      <c r="B203" s="33" t="str">
        <f t="shared" si="2"/>
        <v/>
      </c>
      <c r="C203" s="32"/>
      <c r="D203" s="31">
        <v>171</v>
      </c>
      <c r="E203" s="30" t="s">
        <v>99</v>
      </c>
      <c r="F203" s="25"/>
      <c r="G203" s="24"/>
      <c r="H203" s="24" t="s">
        <v>14</v>
      </c>
    </row>
    <row r="204" spans="2:8" ht="34.5" x14ac:dyDescent="0.45">
      <c r="B204" s="33" t="str">
        <f t="shared" si="2"/>
        <v/>
      </c>
      <c r="C204" s="32"/>
      <c r="D204" s="31" t="s">
        <v>110</v>
      </c>
      <c r="E204" s="30" t="s">
        <v>111</v>
      </c>
      <c r="F204" s="25"/>
      <c r="G204" s="24"/>
      <c r="H204" s="24" t="s">
        <v>14</v>
      </c>
    </row>
    <row r="205" spans="2:8" x14ac:dyDescent="0.45">
      <c r="B205" s="33" t="str">
        <f t="shared" si="2"/>
        <v/>
      </c>
      <c r="C205" s="32"/>
      <c r="D205" s="31" t="s">
        <v>16</v>
      </c>
      <c r="E205" s="30" t="s">
        <v>17</v>
      </c>
      <c r="F205" s="25"/>
      <c r="G205" s="24"/>
      <c r="H205" s="24" t="s">
        <v>14</v>
      </c>
    </row>
    <row r="206" spans="2:8" x14ac:dyDescent="0.45">
      <c r="B206" s="33" t="str">
        <f t="shared" si="2"/>
        <v/>
      </c>
      <c r="C206" s="32"/>
      <c r="D206" s="31" t="s">
        <v>114</v>
      </c>
      <c r="E206" s="30" t="s">
        <v>115</v>
      </c>
      <c r="F206" s="25"/>
      <c r="G206" s="24"/>
      <c r="H206" s="24" t="s">
        <v>14</v>
      </c>
    </row>
    <row r="207" spans="2:8" ht="34.5" x14ac:dyDescent="0.45">
      <c r="B207" s="33" t="str">
        <f t="shared" si="2"/>
        <v/>
      </c>
      <c r="C207" s="32"/>
      <c r="D207" s="31" t="s">
        <v>54</v>
      </c>
      <c r="E207" s="30" t="s">
        <v>55</v>
      </c>
      <c r="F207" s="25"/>
      <c r="G207" s="24"/>
      <c r="H207" s="24" t="s">
        <v>14</v>
      </c>
    </row>
    <row r="208" spans="2:8" ht="20.25" thickBot="1" x14ac:dyDescent="0.5">
      <c r="B208" s="29" t="str">
        <f t="shared" si="2"/>
        <v/>
      </c>
      <c r="C208" s="28"/>
      <c r="D208" s="27" t="s">
        <v>62</v>
      </c>
      <c r="E208" s="26" t="s">
        <v>63</v>
      </c>
      <c r="F208" s="25"/>
      <c r="G208" s="24"/>
      <c r="H208" s="24" t="s">
        <v>14</v>
      </c>
    </row>
    <row r="209" spans="2:8" ht="34.5" x14ac:dyDescent="0.45">
      <c r="B209" s="37" t="str">
        <f t="shared" si="2"/>
        <v>P016</v>
      </c>
      <c r="C209" s="36" t="s">
        <v>126</v>
      </c>
      <c r="D209" s="35">
        <v>300</v>
      </c>
      <c r="E209" s="34" t="s">
        <v>77</v>
      </c>
      <c r="F209" s="25"/>
      <c r="G209" s="24"/>
      <c r="H209" s="24" t="s">
        <v>127</v>
      </c>
    </row>
    <row r="210" spans="2:8" ht="34.5" x14ac:dyDescent="0.45">
      <c r="B210" s="33" t="str">
        <f t="shared" ref="B210:B241" si="3">HYPERLINK("#'"&amp;$H210&amp;"'!B4",IF(LEN(H210)=8, MID(H210, 5, 4), IF(LEN(H210)=7, MID(H210, 4, 4), "")))</f>
        <v/>
      </c>
      <c r="C210" s="32"/>
      <c r="D210" s="31" t="s">
        <v>18</v>
      </c>
      <c r="E210" s="30" t="s">
        <v>19</v>
      </c>
      <c r="F210" s="25"/>
      <c r="G210" s="24"/>
      <c r="H210" s="24" t="s">
        <v>14</v>
      </c>
    </row>
    <row r="211" spans="2:8" x14ac:dyDescent="0.45">
      <c r="B211" s="33" t="str">
        <f t="shared" si="3"/>
        <v/>
      </c>
      <c r="C211" s="32"/>
      <c r="D211" s="31" t="s">
        <v>28</v>
      </c>
      <c r="E211" s="30" t="s">
        <v>29</v>
      </c>
      <c r="F211" s="25"/>
      <c r="G211" s="24"/>
      <c r="H211" s="24" t="s">
        <v>14</v>
      </c>
    </row>
    <row r="212" spans="2:8" x14ac:dyDescent="0.45">
      <c r="B212" s="33" t="str">
        <f t="shared" si="3"/>
        <v/>
      </c>
      <c r="C212" s="32"/>
      <c r="D212" s="31" t="s">
        <v>30</v>
      </c>
      <c r="E212" s="30" t="s">
        <v>31</v>
      </c>
      <c r="F212" s="25"/>
      <c r="G212" s="24"/>
      <c r="H212" s="24" t="s">
        <v>14</v>
      </c>
    </row>
    <row r="213" spans="2:8" x14ac:dyDescent="0.45">
      <c r="B213" s="33" t="str">
        <f t="shared" si="3"/>
        <v/>
      </c>
      <c r="C213" s="32"/>
      <c r="D213" s="31" t="s">
        <v>32</v>
      </c>
      <c r="E213" s="30" t="s">
        <v>33</v>
      </c>
      <c r="F213" s="25"/>
      <c r="G213" s="24"/>
      <c r="H213" s="24" t="s">
        <v>14</v>
      </c>
    </row>
    <row r="214" spans="2:8" ht="34.5" x14ac:dyDescent="0.45">
      <c r="B214" s="33" t="str">
        <f t="shared" si="3"/>
        <v/>
      </c>
      <c r="C214" s="32"/>
      <c r="D214" s="31" t="s">
        <v>36</v>
      </c>
      <c r="E214" s="30" t="s">
        <v>37</v>
      </c>
      <c r="F214" s="25"/>
      <c r="G214" s="24"/>
      <c r="H214" s="24" t="s">
        <v>14</v>
      </c>
    </row>
    <row r="215" spans="2:8" ht="35.25" thickBot="1" x14ac:dyDescent="0.5">
      <c r="B215" s="29" t="str">
        <f t="shared" si="3"/>
        <v/>
      </c>
      <c r="C215" s="28"/>
      <c r="D215" s="27" t="s">
        <v>48</v>
      </c>
      <c r="E215" s="26" t="s">
        <v>49</v>
      </c>
      <c r="F215" s="25"/>
      <c r="G215" s="24"/>
      <c r="H215" s="24" t="s">
        <v>14</v>
      </c>
    </row>
    <row r="216" spans="2:8" ht="34.5" x14ac:dyDescent="0.45">
      <c r="B216" s="37" t="str">
        <f t="shared" si="3"/>
        <v>P018</v>
      </c>
      <c r="C216" s="36" t="s">
        <v>128</v>
      </c>
      <c r="D216" s="35">
        <v>300</v>
      </c>
      <c r="E216" s="34" t="s">
        <v>77</v>
      </c>
      <c r="F216" s="25"/>
      <c r="G216" s="24"/>
      <c r="H216" s="24" t="s">
        <v>129</v>
      </c>
    </row>
    <row r="217" spans="2:8" x14ac:dyDescent="0.45">
      <c r="B217" s="33" t="str">
        <f t="shared" si="3"/>
        <v/>
      </c>
      <c r="C217" s="32"/>
      <c r="D217" s="31">
        <v>310</v>
      </c>
      <c r="E217" s="30" t="s">
        <v>101</v>
      </c>
      <c r="F217" s="25"/>
      <c r="G217" s="24"/>
      <c r="H217" s="24" t="s">
        <v>14</v>
      </c>
    </row>
    <row r="218" spans="2:8" ht="34.5" x14ac:dyDescent="0.45">
      <c r="B218" s="33" t="str">
        <f t="shared" si="3"/>
        <v/>
      </c>
      <c r="C218" s="32"/>
      <c r="D218" s="31">
        <v>315</v>
      </c>
      <c r="E218" s="30" t="s">
        <v>102</v>
      </c>
      <c r="F218" s="25"/>
      <c r="G218" s="24"/>
      <c r="H218" s="24" t="s">
        <v>14</v>
      </c>
    </row>
    <row r="219" spans="2:8" x14ac:dyDescent="0.45">
      <c r="B219" s="33" t="str">
        <f t="shared" si="3"/>
        <v/>
      </c>
      <c r="C219" s="32"/>
      <c r="D219" s="31">
        <v>316</v>
      </c>
      <c r="E219" s="30" t="s">
        <v>103</v>
      </c>
      <c r="F219" s="25"/>
      <c r="G219" s="24"/>
      <c r="H219" s="24" t="s">
        <v>14</v>
      </c>
    </row>
    <row r="220" spans="2:8" ht="34.5" x14ac:dyDescent="0.45">
      <c r="B220" s="33" t="str">
        <f t="shared" si="3"/>
        <v/>
      </c>
      <c r="C220" s="32"/>
      <c r="D220" s="31" t="s">
        <v>116</v>
      </c>
      <c r="E220" s="30" t="s">
        <v>117</v>
      </c>
      <c r="F220" s="25"/>
      <c r="G220" s="24"/>
      <c r="H220" s="24" t="s">
        <v>14</v>
      </c>
    </row>
    <row r="221" spans="2:8" ht="34.5" x14ac:dyDescent="0.45">
      <c r="B221" s="33" t="str">
        <f t="shared" si="3"/>
        <v/>
      </c>
      <c r="C221" s="32"/>
      <c r="D221" s="31" t="s">
        <v>58</v>
      </c>
      <c r="E221" s="30" t="s">
        <v>59</v>
      </c>
      <c r="F221" s="25"/>
      <c r="G221" s="24"/>
      <c r="H221" s="24" t="s">
        <v>14</v>
      </c>
    </row>
    <row r="222" spans="2:8" ht="20.25" thickBot="1" x14ac:dyDescent="0.5">
      <c r="B222" s="29" t="str">
        <f t="shared" si="3"/>
        <v/>
      </c>
      <c r="C222" s="28"/>
      <c r="D222" s="27" t="s">
        <v>64</v>
      </c>
      <c r="E222" s="26" t="s">
        <v>65</v>
      </c>
      <c r="F222" s="25"/>
      <c r="G222" s="24"/>
      <c r="H222" s="24" t="s">
        <v>14</v>
      </c>
    </row>
    <row r="223" spans="2:8" ht="34.5" x14ac:dyDescent="0.45">
      <c r="B223" s="37" t="str">
        <f t="shared" si="3"/>
        <v>P020</v>
      </c>
      <c r="C223" s="36" t="s">
        <v>130</v>
      </c>
      <c r="D223" s="35">
        <v>300</v>
      </c>
      <c r="E223" s="34" t="s">
        <v>77</v>
      </c>
      <c r="F223" s="25"/>
      <c r="G223" s="24"/>
      <c r="H223" s="24" t="s">
        <v>131</v>
      </c>
    </row>
    <row r="224" spans="2:8" x14ac:dyDescent="0.45">
      <c r="B224" s="33" t="str">
        <f t="shared" si="3"/>
        <v/>
      </c>
      <c r="C224" s="32"/>
      <c r="D224" s="31">
        <v>316</v>
      </c>
      <c r="E224" s="30" t="s">
        <v>103</v>
      </c>
      <c r="F224" s="25"/>
      <c r="G224" s="24"/>
      <c r="H224" s="24" t="s">
        <v>14</v>
      </c>
    </row>
    <row r="225" spans="2:8" x14ac:dyDescent="0.45">
      <c r="B225" s="33" t="str">
        <f t="shared" si="3"/>
        <v/>
      </c>
      <c r="C225" s="32"/>
      <c r="D225" s="31">
        <v>610</v>
      </c>
      <c r="E225" s="30" t="s">
        <v>15</v>
      </c>
      <c r="F225" s="25"/>
      <c r="G225" s="24"/>
      <c r="H225" s="24" t="s">
        <v>14</v>
      </c>
    </row>
    <row r="226" spans="2:8" ht="34.5" x14ac:dyDescent="0.45">
      <c r="B226" s="33" t="str">
        <f t="shared" si="3"/>
        <v/>
      </c>
      <c r="C226" s="32"/>
      <c r="D226" s="31" t="s">
        <v>112</v>
      </c>
      <c r="E226" s="30" t="s">
        <v>113</v>
      </c>
      <c r="F226" s="25"/>
      <c r="G226" s="24"/>
      <c r="H226" s="24" t="s">
        <v>14</v>
      </c>
    </row>
    <row r="227" spans="2:8" ht="34.5" x14ac:dyDescent="0.45">
      <c r="B227" s="33" t="str">
        <f t="shared" si="3"/>
        <v/>
      </c>
      <c r="C227" s="32"/>
      <c r="D227" s="31" t="s">
        <v>20</v>
      </c>
      <c r="E227" s="30" t="s">
        <v>21</v>
      </c>
      <c r="F227" s="25"/>
      <c r="G227" s="24"/>
      <c r="H227" s="24" t="s">
        <v>14</v>
      </c>
    </row>
    <row r="228" spans="2:8" x14ac:dyDescent="0.45">
      <c r="B228" s="33" t="str">
        <f t="shared" si="3"/>
        <v/>
      </c>
      <c r="C228" s="32"/>
      <c r="D228" s="31" t="s">
        <v>32</v>
      </c>
      <c r="E228" s="30" t="s">
        <v>33</v>
      </c>
      <c r="F228" s="25"/>
      <c r="G228" s="24"/>
      <c r="H228" s="24" t="s">
        <v>14</v>
      </c>
    </row>
    <row r="229" spans="2:8" ht="34.5" x14ac:dyDescent="0.45">
      <c r="B229" s="33" t="str">
        <f t="shared" si="3"/>
        <v/>
      </c>
      <c r="C229" s="32"/>
      <c r="D229" s="31" t="s">
        <v>36</v>
      </c>
      <c r="E229" s="30" t="s">
        <v>37</v>
      </c>
      <c r="F229" s="25"/>
      <c r="G229" s="24"/>
      <c r="H229" s="24" t="s">
        <v>14</v>
      </c>
    </row>
    <row r="230" spans="2:8" ht="34.5" x14ac:dyDescent="0.45">
      <c r="B230" s="33" t="str">
        <f t="shared" si="3"/>
        <v/>
      </c>
      <c r="C230" s="32"/>
      <c r="D230" s="31" t="s">
        <v>40</v>
      </c>
      <c r="E230" s="30" t="s">
        <v>41</v>
      </c>
      <c r="F230" s="25"/>
      <c r="G230" s="24"/>
      <c r="H230" s="24" t="s">
        <v>14</v>
      </c>
    </row>
    <row r="231" spans="2:8" ht="35.25" thickBot="1" x14ac:dyDescent="0.5">
      <c r="B231" s="29" t="str">
        <f t="shared" si="3"/>
        <v/>
      </c>
      <c r="C231" s="28"/>
      <c r="D231" s="27" t="s">
        <v>48</v>
      </c>
      <c r="E231" s="26" t="s">
        <v>49</v>
      </c>
      <c r="F231" s="25"/>
      <c r="G231" s="24"/>
      <c r="H231" s="24" t="s">
        <v>14</v>
      </c>
    </row>
    <row r="232" spans="2:8" ht="35.25" thickBot="1" x14ac:dyDescent="0.5">
      <c r="B232" s="41" t="str">
        <f t="shared" si="3"/>
        <v>R001</v>
      </c>
      <c r="C232" s="40" t="s">
        <v>132</v>
      </c>
      <c r="D232" s="39">
        <v>160</v>
      </c>
      <c r="E232" s="38" t="s">
        <v>11</v>
      </c>
      <c r="F232" s="25"/>
      <c r="G232" s="24"/>
      <c r="H232" s="24" t="s">
        <v>133</v>
      </c>
    </row>
    <row r="233" spans="2:8" ht="35.25" thickBot="1" x14ac:dyDescent="0.5">
      <c r="B233" s="41" t="str">
        <f t="shared" si="3"/>
        <v>S039</v>
      </c>
      <c r="C233" s="40" t="s">
        <v>134</v>
      </c>
      <c r="D233" s="39" t="s">
        <v>54</v>
      </c>
      <c r="E233" s="38" t="s">
        <v>55</v>
      </c>
      <c r="F233" s="25"/>
      <c r="G233" s="24"/>
      <c r="H233" s="24" t="s">
        <v>135</v>
      </c>
    </row>
    <row r="234" spans="2:8" ht="34.5" x14ac:dyDescent="0.45">
      <c r="B234" s="37" t="str">
        <f t="shared" si="3"/>
        <v>U008</v>
      </c>
      <c r="C234" s="36" t="s">
        <v>136</v>
      </c>
      <c r="D234" s="35">
        <v>300</v>
      </c>
      <c r="E234" s="34" t="s">
        <v>77</v>
      </c>
      <c r="F234" s="25"/>
      <c r="G234" s="24"/>
      <c r="H234" s="24" t="s">
        <v>137</v>
      </c>
    </row>
    <row r="235" spans="2:8" x14ac:dyDescent="0.45">
      <c r="B235" s="33" t="str">
        <f t="shared" si="3"/>
        <v/>
      </c>
      <c r="C235" s="32"/>
      <c r="D235" s="31">
        <v>310</v>
      </c>
      <c r="E235" s="30" t="s">
        <v>101</v>
      </c>
      <c r="F235" s="25"/>
      <c r="G235" s="24"/>
      <c r="H235" s="24" t="s">
        <v>14</v>
      </c>
    </row>
    <row r="236" spans="2:8" ht="35.25" thickBot="1" x14ac:dyDescent="0.5">
      <c r="B236" s="29" t="str">
        <f t="shared" si="3"/>
        <v/>
      </c>
      <c r="C236" s="28"/>
      <c r="D236" s="27" t="s">
        <v>116</v>
      </c>
      <c r="E236" s="26" t="s">
        <v>117</v>
      </c>
      <c r="F236" s="25"/>
      <c r="G236" s="24"/>
      <c r="H236" s="24" t="s">
        <v>14</v>
      </c>
    </row>
    <row r="237" spans="2:8" ht="34.5" x14ac:dyDescent="0.45">
      <c r="B237" s="37" t="str">
        <f t="shared" si="3"/>
        <v>U009</v>
      </c>
      <c r="C237" s="36" t="s">
        <v>138</v>
      </c>
      <c r="D237" s="35">
        <v>300</v>
      </c>
      <c r="E237" s="34" t="s">
        <v>77</v>
      </c>
      <c r="F237" s="25"/>
      <c r="G237" s="24"/>
      <c r="H237" s="24" t="s">
        <v>139</v>
      </c>
    </row>
    <row r="238" spans="2:8" x14ac:dyDescent="0.45">
      <c r="B238" s="33" t="str">
        <f t="shared" si="3"/>
        <v/>
      </c>
      <c r="C238" s="32"/>
      <c r="D238" s="31">
        <v>316</v>
      </c>
      <c r="E238" s="30" t="s">
        <v>103</v>
      </c>
      <c r="F238" s="25"/>
      <c r="G238" s="24"/>
      <c r="H238" s="24" t="s">
        <v>14</v>
      </c>
    </row>
    <row r="239" spans="2:8" ht="35.25" thickBot="1" x14ac:dyDescent="0.5">
      <c r="B239" s="29" t="str">
        <f t="shared" si="3"/>
        <v/>
      </c>
      <c r="C239" s="28"/>
      <c r="D239" s="27" t="s">
        <v>116</v>
      </c>
      <c r="E239" s="26" t="s">
        <v>117</v>
      </c>
      <c r="F239" s="25"/>
      <c r="G239" s="24"/>
      <c r="H239" s="24" t="s">
        <v>14</v>
      </c>
    </row>
    <row r="240" spans="2:8" x14ac:dyDescent="0.45">
      <c r="B240" s="37" t="str">
        <f t="shared" si="3"/>
        <v>U012</v>
      </c>
      <c r="C240" s="36" t="s">
        <v>140</v>
      </c>
      <c r="D240" s="35">
        <v>500</v>
      </c>
      <c r="E240" s="34" t="s">
        <v>73</v>
      </c>
      <c r="F240" s="25"/>
      <c r="G240" s="24"/>
      <c r="H240" s="24" t="s">
        <v>141</v>
      </c>
    </row>
    <row r="241" spans="2:8" ht="35.25" thickBot="1" x14ac:dyDescent="0.5">
      <c r="B241" s="29" t="str">
        <f t="shared" si="3"/>
        <v/>
      </c>
      <c r="C241" s="28"/>
      <c r="D241" s="27">
        <v>600</v>
      </c>
      <c r="E241" s="26" t="s">
        <v>106</v>
      </c>
      <c r="F241" s="25"/>
      <c r="G241" s="24"/>
      <c r="H241" s="24" t="s">
        <v>14</v>
      </c>
    </row>
    <row r="242" spans="2:8" x14ac:dyDescent="0.45">
      <c r="B242" s="23"/>
      <c r="C242" s="22"/>
      <c r="D242" s="21"/>
      <c r="E242" s="20"/>
      <c r="F242" s="19"/>
      <c r="G242" s="19"/>
      <c r="H242" s="19"/>
    </row>
    <row r="243" spans="2:8" x14ac:dyDescent="0.45">
      <c r="B243" s="23"/>
      <c r="C243" s="22"/>
      <c r="D243" s="21"/>
      <c r="E243" s="20"/>
      <c r="F243" s="19"/>
      <c r="G243" s="19"/>
      <c r="H243" s="19"/>
    </row>
    <row r="244" spans="2:8" x14ac:dyDescent="0.45">
      <c r="B244" s="23"/>
      <c r="C244" s="22"/>
      <c r="D244" s="21"/>
      <c r="E244" s="20"/>
      <c r="F244" s="19"/>
      <c r="G244" s="19"/>
      <c r="H244" s="19"/>
    </row>
    <row r="245" spans="2:8" x14ac:dyDescent="0.45">
      <c r="B245" s="23"/>
      <c r="C245" s="22"/>
      <c r="D245" s="21"/>
      <c r="E245" s="20"/>
      <c r="F245" s="19"/>
      <c r="G245" s="19"/>
      <c r="H245" s="19"/>
    </row>
    <row r="246" spans="2:8" x14ac:dyDescent="0.45">
      <c r="B246" s="23"/>
      <c r="C246" s="22"/>
      <c r="D246" s="21"/>
      <c r="E246" s="20"/>
      <c r="F246" s="19"/>
      <c r="G246" s="19"/>
      <c r="H246" s="19"/>
    </row>
    <row r="247" spans="2:8" x14ac:dyDescent="0.45">
      <c r="B247" s="23"/>
      <c r="C247" s="22"/>
      <c r="D247" s="21"/>
      <c r="E247" s="20"/>
      <c r="F247" s="19"/>
      <c r="G247" s="19"/>
      <c r="H247" s="19"/>
    </row>
    <row r="248" spans="2:8" x14ac:dyDescent="0.45">
      <c r="B248" s="23"/>
      <c r="C248" s="22"/>
      <c r="D248" s="21"/>
      <c r="E248" s="20"/>
      <c r="F248" s="19"/>
      <c r="G248" s="19"/>
      <c r="H248" s="19"/>
    </row>
    <row r="249" spans="2:8" x14ac:dyDescent="0.45">
      <c r="B249" s="23"/>
      <c r="C249" s="22"/>
      <c r="D249" s="21"/>
      <c r="E249" s="20"/>
      <c r="F249" s="19"/>
      <c r="G249" s="19"/>
      <c r="H249" s="19"/>
    </row>
    <row r="250" spans="2:8" x14ac:dyDescent="0.45">
      <c r="B250" s="23"/>
      <c r="C250" s="22"/>
      <c r="D250" s="21"/>
      <c r="E250" s="20"/>
      <c r="F250" s="19"/>
      <c r="G250" s="19"/>
      <c r="H250" s="19"/>
    </row>
    <row r="251" spans="2:8" x14ac:dyDescent="0.45">
      <c r="B251" s="23"/>
      <c r="C251" s="22"/>
      <c r="D251" s="21"/>
      <c r="E251" s="20"/>
      <c r="F251" s="19"/>
      <c r="G251" s="19"/>
      <c r="H251" s="19"/>
    </row>
    <row r="252" spans="2:8" x14ac:dyDescent="0.45">
      <c r="B252" s="23"/>
      <c r="C252" s="22"/>
      <c r="D252" s="21"/>
      <c r="E252" s="20"/>
      <c r="F252" s="19"/>
      <c r="G252" s="19"/>
      <c r="H252" s="19"/>
    </row>
    <row r="253" spans="2:8" x14ac:dyDescent="0.45">
      <c r="B253" s="23"/>
      <c r="C253" s="22"/>
      <c r="D253" s="21"/>
      <c r="E253" s="20"/>
      <c r="F253" s="19"/>
      <c r="G253" s="19"/>
      <c r="H253" s="19"/>
    </row>
    <row r="254" spans="2:8" x14ac:dyDescent="0.45">
      <c r="B254" s="23"/>
      <c r="C254" s="22"/>
      <c r="D254" s="21"/>
      <c r="E254" s="20"/>
      <c r="F254" s="19"/>
      <c r="G254" s="19"/>
      <c r="H254" s="19"/>
    </row>
    <row r="255" spans="2:8" x14ac:dyDescent="0.45">
      <c r="B255" s="23"/>
      <c r="C255" s="22"/>
      <c r="D255" s="21"/>
      <c r="E255" s="20"/>
      <c r="F255" s="19"/>
      <c r="G255" s="19"/>
      <c r="H255" s="19"/>
    </row>
    <row r="256" spans="2:8" x14ac:dyDescent="0.45">
      <c r="B256" s="23"/>
      <c r="C256" s="22"/>
      <c r="D256" s="21"/>
      <c r="E256" s="20"/>
      <c r="F256" s="19"/>
      <c r="G256" s="19"/>
      <c r="H256" s="19"/>
    </row>
    <row r="257" spans="2:8" x14ac:dyDescent="0.45">
      <c r="B257" s="23"/>
      <c r="C257" s="22"/>
      <c r="D257" s="21"/>
      <c r="E257" s="20"/>
      <c r="F257" s="19"/>
      <c r="G257" s="19"/>
      <c r="H257" s="19"/>
    </row>
    <row r="258" spans="2:8" x14ac:dyDescent="0.45">
      <c r="B258" s="23"/>
      <c r="C258" s="22"/>
      <c r="D258" s="21"/>
      <c r="E258" s="20"/>
      <c r="F258" s="19"/>
      <c r="G258" s="19"/>
      <c r="H258" s="19"/>
    </row>
    <row r="259" spans="2:8" x14ac:dyDescent="0.45">
      <c r="B259" s="23"/>
      <c r="C259" s="22"/>
      <c r="D259" s="21"/>
      <c r="E259" s="20"/>
      <c r="F259" s="19"/>
      <c r="G259" s="19"/>
      <c r="H259" s="19"/>
    </row>
    <row r="260" spans="2:8" x14ac:dyDescent="0.45">
      <c r="B260" s="23"/>
      <c r="C260" s="22"/>
      <c r="D260" s="21"/>
      <c r="E260" s="20"/>
      <c r="F260" s="19"/>
      <c r="G260" s="19"/>
      <c r="H260" s="19"/>
    </row>
    <row r="261" spans="2:8" x14ac:dyDescent="0.45">
      <c r="B261" s="23"/>
      <c r="C261" s="22"/>
      <c r="D261" s="21"/>
      <c r="E261" s="20"/>
      <c r="F261" s="19"/>
      <c r="G261" s="19"/>
      <c r="H261" s="19"/>
    </row>
    <row r="262" spans="2:8" x14ac:dyDescent="0.45">
      <c r="B262" s="23"/>
      <c r="C262" s="22"/>
      <c r="D262" s="21"/>
      <c r="E262" s="20"/>
      <c r="F262" s="19"/>
      <c r="G262" s="19"/>
      <c r="H262" s="19"/>
    </row>
    <row r="263" spans="2:8" x14ac:dyDescent="0.45">
      <c r="B263" s="23"/>
      <c r="C263" s="22"/>
      <c r="D263" s="21"/>
      <c r="E263" s="20"/>
      <c r="F263" s="19"/>
      <c r="G263" s="19"/>
      <c r="H263" s="19"/>
    </row>
    <row r="264" spans="2:8" x14ac:dyDescent="0.45">
      <c r="B264" s="23"/>
      <c r="C264" s="22"/>
      <c r="D264" s="21"/>
      <c r="E264" s="20"/>
      <c r="F264" s="19"/>
      <c r="G264" s="19"/>
      <c r="H264" s="19"/>
    </row>
    <row r="265" spans="2:8" x14ac:dyDescent="0.45">
      <c r="B265" s="23"/>
      <c r="C265" s="22"/>
      <c r="D265" s="21"/>
      <c r="E265" s="20"/>
      <c r="F265" s="19"/>
      <c r="G265" s="19"/>
      <c r="H265" s="19"/>
    </row>
    <row r="266" spans="2:8" x14ac:dyDescent="0.45">
      <c r="B266" s="23"/>
      <c r="C266" s="22"/>
      <c r="D266" s="21"/>
      <c r="E266" s="20"/>
      <c r="F266" s="19"/>
      <c r="G266" s="19"/>
      <c r="H266" s="19"/>
    </row>
    <row r="267" spans="2:8" x14ac:dyDescent="0.45">
      <c r="B267" s="23"/>
      <c r="C267" s="22"/>
      <c r="D267" s="21"/>
      <c r="E267" s="20"/>
      <c r="F267" s="19"/>
      <c r="G267" s="19"/>
      <c r="H267" s="19"/>
    </row>
    <row r="268" spans="2:8" x14ac:dyDescent="0.45">
      <c r="B268" s="23"/>
      <c r="C268" s="22"/>
      <c r="D268" s="21"/>
      <c r="E268" s="20"/>
      <c r="F268" s="19"/>
      <c r="G268" s="19"/>
      <c r="H268" s="19"/>
    </row>
    <row r="269" spans="2:8" x14ac:dyDescent="0.45">
      <c r="B269" s="23"/>
      <c r="C269" s="22"/>
      <c r="D269" s="21"/>
      <c r="E269" s="20"/>
      <c r="F269" s="19"/>
      <c r="G269" s="19"/>
      <c r="H269" s="19"/>
    </row>
    <row r="270" spans="2:8" x14ac:dyDescent="0.45">
      <c r="B270" s="23"/>
      <c r="C270" s="22"/>
      <c r="D270" s="21"/>
      <c r="E270" s="20"/>
      <c r="F270" s="19"/>
      <c r="G270" s="19"/>
      <c r="H270" s="19"/>
    </row>
    <row r="271" spans="2:8" x14ac:dyDescent="0.45">
      <c r="B271" s="23"/>
      <c r="C271" s="22"/>
      <c r="D271" s="21"/>
      <c r="E271" s="20"/>
      <c r="F271" s="19"/>
      <c r="G271" s="19"/>
      <c r="H271" s="19"/>
    </row>
    <row r="272" spans="2:8" x14ac:dyDescent="0.45">
      <c r="B272" s="23"/>
      <c r="C272" s="22"/>
      <c r="D272" s="21"/>
      <c r="E272" s="20"/>
      <c r="F272" s="19"/>
      <c r="G272" s="19"/>
      <c r="H272" s="19"/>
    </row>
    <row r="273" spans="2:8" x14ac:dyDescent="0.45">
      <c r="B273" s="23"/>
      <c r="C273" s="22"/>
      <c r="D273" s="21"/>
      <c r="E273" s="20"/>
      <c r="F273" s="19"/>
      <c r="G273" s="19"/>
      <c r="H273" s="19"/>
    </row>
    <row r="274" spans="2:8" x14ac:dyDescent="0.45">
      <c r="B274" s="23"/>
      <c r="C274" s="22"/>
      <c r="D274" s="21"/>
      <c r="E274" s="20"/>
      <c r="F274" s="19"/>
      <c r="G274" s="19"/>
      <c r="H274" s="19"/>
    </row>
    <row r="275" spans="2:8" x14ac:dyDescent="0.45">
      <c r="B275" s="23"/>
      <c r="C275" s="22"/>
      <c r="D275" s="21"/>
      <c r="E275" s="20"/>
      <c r="F275" s="19"/>
      <c r="G275" s="19"/>
      <c r="H275" s="19"/>
    </row>
    <row r="276" spans="2:8" x14ac:dyDescent="0.45">
      <c r="B276" s="19"/>
      <c r="C276" s="16"/>
      <c r="D276" s="17"/>
      <c r="E276" s="18"/>
    </row>
    <row r="277" spans="2:8" x14ac:dyDescent="0.45">
      <c r="B277" s="19"/>
      <c r="C277" s="16"/>
      <c r="D277" s="17"/>
      <c r="E277" s="18"/>
    </row>
    <row r="278" spans="2:8" x14ac:dyDescent="0.45">
      <c r="B278" s="19"/>
      <c r="C278" s="16"/>
      <c r="D278" s="17"/>
      <c r="E278" s="18"/>
    </row>
    <row r="279" spans="2:8" x14ac:dyDescent="0.45">
      <c r="B279" s="19"/>
      <c r="C279" s="16"/>
      <c r="D279" s="17"/>
      <c r="E279" s="18"/>
    </row>
    <row r="280" spans="2:8" x14ac:dyDescent="0.45">
      <c r="B280" s="19"/>
      <c r="C280" s="16"/>
      <c r="D280" s="17"/>
      <c r="E280" s="18"/>
    </row>
    <row r="281" spans="2:8" x14ac:dyDescent="0.45">
      <c r="B281" s="19"/>
      <c r="C281" s="16"/>
      <c r="D281" s="17"/>
      <c r="E281" s="18"/>
    </row>
    <row r="282" spans="2:8" x14ac:dyDescent="0.45">
      <c r="B282" s="19"/>
      <c r="C282" s="16"/>
      <c r="D282" s="17"/>
      <c r="E282" s="18"/>
    </row>
    <row r="283" spans="2:8" x14ac:dyDescent="0.45">
      <c r="B283" s="19"/>
      <c r="C283" s="16"/>
      <c r="D283" s="17"/>
      <c r="E283" s="18"/>
    </row>
    <row r="284" spans="2:8" x14ac:dyDescent="0.45">
      <c r="B284" s="19"/>
      <c r="C284" s="16"/>
      <c r="D284" s="17"/>
      <c r="E284" s="18"/>
    </row>
    <row r="285" spans="2:8" x14ac:dyDescent="0.45">
      <c r="B285" s="19"/>
      <c r="C285" s="16"/>
      <c r="D285" s="17"/>
      <c r="E285" s="18"/>
    </row>
    <row r="286" spans="2:8" x14ac:dyDescent="0.45">
      <c r="B286" s="19"/>
      <c r="C286" s="16"/>
      <c r="D286" s="17"/>
      <c r="E286" s="18"/>
    </row>
    <row r="287" spans="2:8" x14ac:dyDescent="0.45">
      <c r="B287" s="19"/>
      <c r="C287" s="16"/>
      <c r="D287" s="17"/>
      <c r="E287" s="18"/>
    </row>
    <row r="288" spans="2:8" x14ac:dyDescent="0.45">
      <c r="B288" s="19"/>
      <c r="C288" s="16"/>
      <c r="D288" s="17"/>
      <c r="E288" s="18"/>
    </row>
    <row r="289" spans="2:5" x14ac:dyDescent="0.45">
      <c r="B289" s="19"/>
      <c r="C289" s="16"/>
      <c r="D289" s="17"/>
      <c r="E289" s="18"/>
    </row>
    <row r="290" spans="2:5" x14ac:dyDescent="0.45">
      <c r="B290" s="19"/>
      <c r="C290" s="16"/>
      <c r="D290" s="17"/>
      <c r="E290" s="18"/>
    </row>
    <row r="291" spans="2:5" x14ac:dyDescent="0.45">
      <c r="B291" s="19"/>
      <c r="C291" s="16"/>
      <c r="D291" s="17"/>
      <c r="E291" s="18"/>
    </row>
    <row r="292" spans="2:5" x14ac:dyDescent="0.45">
      <c r="B292" s="19"/>
      <c r="C292" s="16"/>
      <c r="D292" s="17"/>
      <c r="E292" s="18"/>
    </row>
    <row r="293" spans="2:5" x14ac:dyDescent="0.45">
      <c r="B293" s="19"/>
      <c r="C293" s="16"/>
      <c r="D293" s="17"/>
      <c r="E293" s="18"/>
    </row>
    <row r="294" spans="2:5" x14ac:dyDescent="0.45">
      <c r="B294" s="19"/>
      <c r="C294" s="16"/>
      <c r="D294" s="17"/>
      <c r="E294" s="18"/>
    </row>
    <row r="295" spans="2:5" x14ac:dyDescent="0.45">
      <c r="B295" s="19"/>
      <c r="C295" s="16"/>
      <c r="D295" s="17"/>
      <c r="E295" s="18"/>
    </row>
    <row r="296" spans="2:5" x14ac:dyDescent="0.45">
      <c r="B296" s="19"/>
      <c r="C296" s="16"/>
      <c r="D296" s="17"/>
      <c r="E296" s="18"/>
    </row>
    <row r="297" spans="2:5" x14ac:dyDescent="0.45">
      <c r="B297" s="19"/>
      <c r="C297" s="16"/>
      <c r="D297" s="17"/>
      <c r="E297" s="18"/>
    </row>
    <row r="298" spans="2:5" x14ac:dyDescent="0.45">
      <c r="B298" s="19"/>
      <c r="C298" s="16"/>
      <c r="D298" s="17"/>
      <c r="E298" s="18"/>
    </row>
    <row r="299" spans="2:5" x14ac:dyDescent="0.45">
      <c r="B299" s="19"/>
      <c r="C299" s="16"/>
      <c r="D299" s="17"/>
      <c r="E299" s="18"/>
    </row>
    <row r="300" spans="2:5" x14ac:dyDescent="0.45">
      <c r="B300" s="19"/>
      <c r="C300" s="16"/>
      <c r="D300" s="17"/>
      <c r="E300" s="18"/>
    </row>
    <row r="301" spans="2:5" x14ac:dyDescent="0.45">
      <c r="B301" s="19"/>
      <c r="C301" s="16"/>
      <c r="D301" s="17"/>
      <c r="E301" s="18"/>
    </row>
    <row r="302" spans="2:5" x14ac:dyDescent="0.45">
      <c r="B302" s="19"/>
      <c r="C302" s="16"/>
      <c r="D302" s="17"/>
      <c r="E302" s="18"/>
    </row>
    <row r="303" spans="2:5" x14ac:dyDescent="0.45">
      <c r="B303" s="19"/>
      <c r="C303" s="16"/>
      <c r="D303" s="17"/>
      <c r="E303" s="18"/>
    </row>
    <row r="304" spans="2:5" x14ac:dyDescent="0.45">
      <c r="B304" s="19"/>
      <c r="C304" s="16"/>
      <c r="D304" s="17"/>
      <c r="E304" s="18"/>
    </row>
    <row r="305" spans="2:5" x14ac:dyDescent="0.45">
      <c r="B305" s="19"/>
      <c r="C305" s="16"/>
      <c r="D305" s="17"/>
      <c r="E305" s="18"/>
    </row>
    <row r="306" spans="2:5" x14ac:dyDescent="0.45">
      <c r="B306" s="19"/>
      <c r="C306" s="16"/>
      <c r="D306" s="17"/>
      <c r="E306" s="18"/>
    </row>
    <row r="307" spans="2:5" x14ac:dyDescent="0.45">
      <c r="B307" s="19"/>
      <c r="C307" s="16"/>
      <c r="D307" s="17"/>
      <c r="E307" s="18"/>
    </row>
    <row r="308" spans="2:5" x14ac:dyDescent="0.45">
      <c r="B308" s="19"/>
      <c r="C308" s="16"/>
      <c r="D308" s="17"/>
      <c r="E308" s="18"/>
    </row>
    <row r="309" spans="2:5" x14ac:dyDescent="0.45">
      <c r="B309" s="19"/>
      <c r="C309" s="16"/>
      <c r="D309" s="17"/>
      <c r="E309" s="18"/>
    </row>
    <row r="310" spans="2:5" x14ac:dyDescent="0.45">
      <c r="B310" s="19"/>
      <c r="C310" s="16"/>
      <c r="D310" s="17"/>
      <c r="E310" s="18"/>
    </row>
    <row r="311" spans="2:5" x14ac:dyDescent="0.45">
      <c r="B311" s="19"/>
      <c r="C311" s="16"/>
      <c r="D311" s="17"/>
      <c r="E311" s="18"/>
    </row>
    <row r="312" spans="2:5" x14ac:dyDescent="0.45">
      <c r="B312" s="19"/>
      <c r="C312" s="16"/>
      <c r="D312" s="17"/>
      <c r="E312" s="18"/>
    </row>
    <row r="313" spans="2:5" x14ac:dyDescent="0.45">
      <c r="B313" s="19"/>
      <c r="C313" s="16"/>
      <c r="D313" s="17"/>
      <c r="E313" s="18"/>
    </row>
    <row r="314" spans="2:5" x14ac:dyDescent="0.45">
      <c r="B314" s="19"/>
      <c r="C314" s="16"/>
      <c r="D314" s="17"/>
      <c r="E314" s="18"/>
    </row>
    <row r="315" spans="2:5" x14ac:dyDescent="0.45">
      <c r="B315" s="19"/>
      <c r="C315" s="16"/>
      <c r="D315" s="17"/>
      <c r="E315" s="18"/>
    </row>
    <row r="316" spans="2:5" x14ac:dyDescent="0.45">
      <c r="B316" s="19"/>
      <c r="C316" s="16"/>
      <c r="D316" s="17"/>
      <c r="E316" s="18"/>
    </row>
    <row r="317" spans="2:5" x14ac:dyDescent="0.45">
      <c r="B317" s="19"/>
      <c r="C317" s="16"/>
      <c r="D317" s="17"/>
      <c r="E317" s="18"/>
    </row>
    <row r="318" spans="2:5" x14ac:dyDescent="0.45">
      <c r="B318" s="19"/>
      <c r="C318" s="16"/>
      <c r="D318" s="17"/>
      <c r="E318" s="18"/>
    </row>
    <row r="319" spans="2:5" x14ac:dyDescent="0.45">
      <c r="B319" s="19"/>
      <c r="C319" s="16"/>
      <c r="D319" s="17"/>
      <c r="E319" s="18"/>
    </row>
    <row r="320" spans="2:5" x14ac:dyDescent="0.45">
      <c r="B320" s="19"/>
      <c r="C320" s="16"/>
      <c r="D320" s="17"/>
      <c r="E320" s="18"/>
    </row>
    <row r="321" spans="2:5" x14ac:dyDescent="0.45">
      <c r="B321" s="19"/>
      <c r="C321" s="16"/>
      <c r="D321" s="17"/>
      <c r="E321" s="18"/>
    </row>
    <row r="322" spans="2:5" x14ac:dyDescent="0.45">
      <c r="B322" s="19"/>
      <c r="C322" s="16"/>
      <c r="D322" s="17"/>
      <c r="E322" s="18"/>
    </row>
    <row r="323" spans="2:5" x14ac:dyDescent="0.45">
      <c r="B323" s="19"/>
      <c r="C323" s="16"/>
      <c r="D323" s="17"/>
      <c r="E323" s="18"/>
    </row>
    <row r="324" spans="2:5" x14ac:dyDescent="0.45">
      <c r="B324" s="19"/>
      <c r="C324" s="16"/>
      <c r="D324" s="17"/>
      <c r="E324" s="18"/>
    </row>
    <row r="325" spans="2:5" x14ac:dyDescent="0.45">
      <c r="B325" s="19"/>
      <c r="C325" s="16"/>
      <c r="D325" s="17"/>
      <c r="E325" s="18"/>
    </row>
    <row r="326" spans="2:5" x14ac:dyDescent="0.45">
      <c r="B326" s="19"/>
      <c r="C326" s="16"/>
      <c r="D326" s="17"/>
      <c r="E326" s="18"/>
    </row>
    <row r="327" spans="2:5" x14ac:dyDescent="0.45">
      <c r="B327" s="19"/>
      <c r="C327" s="16"/>
      <c r="D327" s="17"/>
      <c r="E327" s="18"/>
    </row>
    <row r="328" spans="2:5" x14ac:dyDescent="0.45">
      <c r="B328" s="19"/>
      <c r="C328" s="16"/>
      <c r="D328" s="17"/>
      <c r="E328" s="18"/>
    </row>
    <row r="329" spans="2:5" x14ac:dyDescent="0.45">
      <c r="B329" s="19"/>
      <c r="C329" s="16"/>
      <c r="D329" s="17"/>
      <c r="E329" s="18"/>
    </row>
    <row r="330" spans="2:5" x14ac:dyDescent="0.45">
      <c r="B330" s="19"/>
      <c r="C330" s="16"/>
      <c r="D330" s="17"/>
      <c r="E330" s="18"/>
    </row>
    <row r="331" spans="2:5" x14ac:dyDescent="0.45">
      <c r="B331" s="19"/>
      <c r="C331" s="16"/>
      <c r="D331" s="17"/>
      <c r="E331" s="18"/>
    </row>
    <row r="332" spans="2:5" x14ac:dyDescent="0.45">
      <c r="B332" s="19"/>
      <c r="C332" s="16"/>
      <c r="D332" s="17"/>
      <c r="E332" s="18"/>
    </row>
    <row r="333" spans="2:5" x14ac:dyDescent="0.45">
      <c r="B333" s="19"/>
      <c r="C333" s="16"/>
      <c r="D333" s="17"/>
      <c r="E333" s="18"/>
    </row>
    <row r="334" spans="2:5" x14ac:dyDescent="0.45">
      <c r="B334" s="19"/>
      <c r="C334" s="16"/>
      <c r="D334" s="17"/>
      <c r="E334" s="18"/>
    </row>
    <row r="335" spans="2:5" x14ac:dyDescent="0.45">
      <c r="B335" s="19"/>
      <c r="C335" s="16"/>
      <c r="D335" s="17"/>
      <c r="E335" s="18"/>
    </row>
    <row r="336" spans="2:5" x14ac:dyDescent="0.45">
      <c r="B336" s="19"/>
      <c r="C336" s="16"/>
      <c r="D336" s="17"/>
      <c r="E336" s="18"/>
    </row>
    <row r="337" spans="2:5" x14ac:dyDescent="0.45">
      <c r="B337" s="19"/>
      <c r="C337" s="16"/>
      <c r="D337" s="17"/>
      <c r="E337" s="18"/>
    </row>
    <row r="338" spans="2:5" x14ac:dyDescent="0.45">
      <c r="B338" s="19"/>
      <c r="C338" s="16"/>
      <c r="D338" s="17"/>
      <c r="E338" s="18"/>
    </row>
    <row r="339" spans="2:5" x14ac:dyDescent="0.45">
      <c r="B339" s="19"/>
      <c r="C339" s="16"/>
      <c r="D339" s="17"/>
      <c r="E339" s="18"/>
    </row>
    <row r="340" spans="2:5" x14ac:dyDescent="0.45">
      <c r="B340" s="19"/>
      <c r="C340" s="16"/>
      <c r="D340" s="17"/>
      <c r="E340" s="18"/>
    </row>
    <row r="341" spans="2:5" x14ac:dyDescent="0.45">
      <c r="B341" s="19"/>
      <c r="C341" s="16"/>
      <c r="D341" s="17"/>
      <c r="E341" s="18"/>
    </row>
    <row r="342" spans="2:5" x14ac:dyDescent="0.45">
      <c r="B342" s="19"/>
      <c r="C342" s="16"/>
      <c r="D342" s="17"/>
      <c r="E342" s="18"/>
    </row>
    <row r="343" spans="2:5" x14ac:dyDescent="0.45">
      <c r="B343" s="19"/>
      <c r="C343" s="16"/>
      <c r="D343" s="17"/>
      <c r="E343" s="18"/>
    </row>
    <row r="344" spans="2:5" x14ac:dyDescent="0.45">
      <c r="B344" s="19"/>
      <c r="C344" s="16"/>
      <c r="D344" s="17"/>
      <c r="E344" s="18"/>
    </row>
    <row r="345" spans="2:5" x14ac:dyDescent="0.45">
      <c r="B345" s="19"/>
      <c r="C345" s="16"/>
      <c r="D345" s="17"/>
      <c r="E345" s="18"/>
    </row>
    <row r="346" spans="2:5" x14ac:dyDescent="0.45">
      <c r="B346" s="19"/>
      <c r="C346" s="16"/>
      <c r="D346" s="17"/>
      <c r="E346" s="18"/>
    </row>
    <row r="347" spans="2:5" x14ac:dyDescent="0.45">
      <c r="B347" s="19"/>
      <c r="C347" s="16"/>
      <c r="D347" s="17"/>
      <c r="E347" s="18"/>
    </row>
    <row r="348" spans="2:5" x14ac:dyDescent="0.45">
      <c r="B348" s="19"/>
      <c r="C348" s="16"/>
      <c r="D348" s="17"/>
      <c r="E348" s="18"/>
    </row>
    <row r="349" spans="2:5" x14ac:dyDescent="0.45">
      <c r="B349" s="19"/>
      <c r="C349" s="16"/>
      <c r="D349" s="17"/>
      <c r="E349" s="18"/>
    </row>
    <row r="350" spans="2:5" x14ac:dyDescent="0.45">
      <c r="B350" s="19"/>
      <c r="C350" s="16"/>
      <c r="D350" s="17"/>
      <c r="E350" s="18"/>
    </row>
    <row r="351" spans="2:5" x14ac:dyDescent="0.45">
      <c r="B351" s="19"/>
      <c r="C351" s="16"/>
      <c r="D351" s="17"/>
      <c r="E351" s="18"/>
    </row>
    <row r="352" spans="2:5" x14ac:dyDescent="0.45">
      <c r="B352" s="19"/>
      <c r="C352" s="16"/>
      <c r="D352" s="17"/>
      <c r="E352" s="18"/>
    </row>
    <row r="353" spans="2:5" x14ac:dyDescent="0.45">
      <c r="B353" s="19"/>
      <c r="C353" s="16"/>
      <c r="D353" s="17"/>
      <c r="E353" s="18"/>
    </row>
    <row r="354" spans="2:5" x14ac:dyDescent="0.45">
      <c r="B354" s="19"/>
      <c r="C354" s="16"/>
      <c r="D354" s="17"/>
      <c r="E354" s="18"/>
    </row>
    <row r="355" spans="2:5" x14ac:dyDescent="0.45">
      <c r="B355" s="19"/>
      <c r="C355" s="16"/>
      <c r="D355" s="17"/>
      <c r="E355" s="18"/>
    </row>
    <row r="356" spans="2:5" x14ac:dyDescent="0.45">
      <c r="B356" s="19"/>
      <c r="C356" s="16"/>
      <c r="D356" s="17"/>
      <c r="E356" s="18"/>
    </row>
    <row r="357" spans="2:5" x14ac:dyDescent="0.45">
      <c r="B357" s="19"/>
      <c r="C357" s="16"/>
      <c r="D357" s="17"/>
      <c r="E357" s="18"/>
    </row>
    <row r="358" spans="2:5" x14ac:dyDescent="0.45">
      <c r="B358" s="19"/>
      <c r="C358" s="16"/>
      <c r="D358" s="17"/>
      <c r="E358" s="18"/>
    </row>
    <row r="359" spans="2:5" x14ac:dyDescent="0.45">
      <c r="B359" s="19"/>
      <c r="C359" s="16"/>
      <c r="D359" s="17"/>
      <c r="E359" s="18"/>
    </row>
    <row r="360" spans="2:5" x14ac:dyDescent="0.45">
      <c r="B360" s="19"/>
      <c r="C360" s="16"/>
      <c r="D360" s="17"/>
      <c r="E360" s="18"/>
    </row>
    <row r="361" spans="2:5" x14ac:dyDescent="0.45">
      <c r="B361" s="19"/>
      <c r="C361" s="16"/>
      <c r="D361" s="17"/>
      <c r="E361" s="18"/>
    </row>
    <row r="362" spans="2:5" x14ac:dyDescent="0.45">
      <c r="B362" s="19"/>
      <c r="C362" s="16"/>
      <c r="D362" s="17"/>
      <c r="E362" s="18"/>
    </row>
    <row r="363" spans="2:5" x14ac:dyDescent="0.45">
      <c r="B363" s="19"/>
      <c r="C363" s="16"/>
      <c r="D363" s="17"/>
      <c r="E363" s="18"/>
    </row>
    <row r="364" spans="2:5" x14ac:dyDescent="0.45">
      <c r="B364" s="19"/>
      <c r="C364" s="16"/>
      <c r="D364" s="17"/>
      <c r="E364" s="18"/>
    </row>
    <row r="365" spans="2:5" x14ac:dyDescent="0.45">
      <c r="B365" s="19"/>
      <c r="C365" s="16"/>
      <c r="D365" s="17"/>
      <c r="E365" s="18"/>
    </row>
    <row r="366" spans="2:5" x14ac:dyDescent="0.45">
      <c r="B366" s="19"/>
      <c r="C366" s="16"/>
      <c r="D366" s="17"/>
      <c r="E366" s="18"/>
    </row>
    <row r="367" spans="2:5" x14ac:dyDescent="0.45">
      <c r="B367" s="19"/>
      <c r="C367" s="16"/>
      <c r="D367" s="17"/>
      <c r="E367" s="18"/>
    </row>
    <row r="368" spans="2:5" x14ac:dyDescent="0.45">
      <c r="B368" s="19"/>
      <c r="C368" s="16"/>
      <c r="D368" s="17"/>
      <c r="E368" s="18"/>
    </row>
    <row r="369" spans="2:5" x14ac:dyDescent="0.45">
      <c r="B369" s="19"/>
      <c r="C369" s="16"/>
      <c r="D369" s="17"/>
      <c r="E369" s="18"/>
    </row>
    <row r="370" spans="2:5" x14ac:dyDescent="0.45">
      <c r="B370" s="19"/>
      <c r="C370" s="16"/>
      <c r="D370" s="17"/>
      <c r="E370" s="18"/>
    </row>
    <row r="371" spans="2:5" x14ac:dyDescent="0.45">
      <c r="B371" s="19"/>
      <c r="C371" s="16"/>
      <c r="D371" s="17"/>
      <c r="E371" s="18"/>
    </row>
    <row r="372" spans="2:5" x14ac:dyDescent="0.45">
      <c r="B372" s="19"/>
      <c r="C372" s="16"/>
      <c r="D372" s="17"/>
      <c r="E372" s="18"/>
    </row>
    <row r="373" spans="2:5" x14ac:dyDescent="0.45">
      <c r="B373" s="19"/>
      <c r="C373" s="16"/>
      <c r="D373" s="17"/>
      <c r="E373" s="18"/>
    </row>
    <row r="374" spans="2:5" x14ac:dyDescent="0.45">
      <c r="B374" s="19"/>
      <c r="C374" s="16"/>
      <c r="D374" s="17"/>
      <c r="E374" s="18"/>
    </row>
    <row r="375" spans="2:5" x14ac:dyDescent="0.45">
      <c r="B375" s="19"/>
      <c r="C375" s="16"/>
      <c r="D375" s="17"/>
      <c r="E375" s="18"/>
    </row>
    <row r="376" spans="2:5" x14ac:dyDescent="0.45">
      <c r="B376" s="19"/>
      <c r="C376" s="16"/>
      <c r="D376" s="17"/>
      <c r="E376" s="18"/>
    </row>
    <row r="377" spans="2:5" x14ac:dyDescent="0.45">
      <c r="B377" s="19"/>
      <c r="C377" s="16"/>
      <c r="D377" s="17"/>
      <c r="E377" s="18"/>
    </row>
    <row r="378" spans="2:5" x14ac:dyDescent="0.45">
      <c r="B378" s="19"/>
      <c r="C378" s="16"/>
      <c r="D378" s="17"/>
      <c r="E378" s="18"/>
    </row>
    <row r="379" spans="2:5" x14ac:dyDescent="0.45">
      <c r="B379" s="19"/>
      <c r="C379" s="16"/>
      <c r="D379" s="17"/>
      <c r="E379" s="18"/>
    </row>
    <row r="380" spans="2:5" x14ac:dyDescent="0.45">
      <c r="B380" s="19"/>
      <c r="C380" s="16"/>
      <c r="D380" s="17"/>
      <c r="E380" s="18"/>
    </row>
    <row r="381" spans="2:5" x14ac:dyDescent="0.45">
      <c r="B381" s="19"/>
      <c r="C381" s="16"/>
      <c r="D381" s="17"/>
      <c r="E381" s="18"/>
    </row>
    <row r="382" spans="2:5" x14ac:dyDescent="0.45">
      <c r="B382" s="19"/>
      <c r="C382" s="16"/>
      <c r="D382" s="17"/>
      <c r="E382" s="18"/>
    </row>
    <row r="383" spans="2:5" x14ac:dyDescent="0.45">
      <c r="B383" s="19"/>
      <c r="C383" s="16"/>
      <c r="D383" s="17"/>
      <c r="E383" s="18"/>
    </row>
    <row r="384" spans="2:5" x14ac:dyDescent="0.45">
      <c r="B384" s="19"/>
      <c r="C384" s="16"/>
      <c r="D384" s="17"/>
      <c r="E384" s="18"/>
    </row>
    <row r="385" spans="2:5" x14ac:dyDescent="0.45">
      <c r="B385" s="19"/>
      <c r="C385" s="16"/>
      <c r="D385" s="17"/>
      <c r="E385" s="18"/>
    </row>
    <row r="386" spans="2:5" x14ac:dyDescent="0.45">
      <c r="B386" s="19"/>
      <c r="C386" s="16"/>
      <c r="D386" s="17"/>
      <c r="E386" s="18"/>
    </row>
    <row r="387" spans="2:5" x14ac:dyDescent="0.45">
      <c r="B387" s="19"/>
      <c r="C387" s="16"/>
      <c r="D387" s="17"/>
      <c r="E387" s="18"/>
    </row>
    <row r="388" spans="2:5" x14ac:dyDescent="0.45">
      <c r="B388" s="19"/>
      <c r="C388" s="16"/>
      <c r="D388" s="17"/>
      <c r="E388" s="18"/>
    </row>
    <row r="389" spans="2:5" x14ac:dyDescent="0.45">
      <c r="B389" s="19"/>
      <c r="C389" s="16"/>
      <c r="D389" s="17"/>
      <c r="E389" s="18"/>
    </row>
    <row r="390" spans="2:5" x14ac:dyDescent="0.45">
      <c r="B390" s="19"/>
      <c r="C390" s="16"/>
      <c r="D390" s="17"/>
      <c r="E390" s="18"/>
    </row>
    <row r="391" spans="2:5" x14ac:dyDescent="0.45">
      <c r="B391" s="19"/>
      <c r="C391" s="16"/>
      <c r="D391" s="17"/>
      <c r="E391" s="18"/>
    </row>
    <row r="392" spans="2:5" x14ac:dyDescent="0.45">
      <c r="B392" s="19"/>
      <c r="C392" s="16"/>
      <c r="D392" s="17"/>
      <c r="E392" s="18"/>
    </row>
    <row r="393" spans="2:5" x14ac:dyDescent="0.45">
      <c r="B393" s="19"/>
      <c r="C393" s="16"/>
      <c r="D393" s="17"/>
      <c r="E393" s="18"/>
    </row>
    <row r="394" spans="2:5" x14ac:dyDescent="0.45">
      <c r="B394" s="19"/>
      <c r="C394" s="16"/>
      <c r="D394" s="17"/>
      <c r="E394" s="18"/>
    </row>
    <row r="395" spans="2:5" x14ac:dyDescent="0.45">
      <c r="B395" s="19"/>
      <c r="C395" s="16"/>
      <c r="D395" s="17"/>
      <c r="E395" s="18"/>
    </row>
    <row r="396" spans="2:5" x14ac:dyDescent="0.45">
      <c r="B396" s="19"/>
      <c r="C396" s="16"/>
      <c r="D396" s="17"/>
      <c r="E396" s="18"/>
    </row>
    <row r="397" spans="2:5" x14ac:dyDescent="0.45">
      <c r="B397" s="19"/>
      <c r="C397" s="16"/>
      <c r="D397" s="17"/>
      <c r="E397" s="18"/>
    </row>
    <row r="398" spans="2:5" x14ac:dyDescent="0.45">
      <c r="B398" s="19"/>
      <c r="C398" s="16"/>
      <c r="D398" s="17"/>
      <c r="E398" s="18"/>
    </row>
    <row r="399" spans="2:5" x14ac:dyDescent="0.45">
      <c r="B399" s="19"/>
      <c r="C399" s="16"/>
      <c r="D399" s="17"/>
      <c r="E399" s="18"/>
    </row>
    <row r="400" spans="2:5" x14ac:dyDescent="0.45">
      <c r="B400" s="19"/>
      <c r="C400" s="16"/>
      <c r="D400" s="17"/>
      <c r="E400" s="18"/>
    </row>
    <row r="401" spans="2:5" x14ac:dyDescent="0.45">
      <c r="B401" s="19"/>
      <c r="C401" s="16"/>
      <c r="D401" s="17"/>
      <c r="E401" s="18"/>
    </row>
    <row r="402" spans="2:5" x14ac:dyDescent="0.45">
      <c r="B402" s="19"/>
      <c r="C402" s="16"/>
      <c r="D402" s="17"/>
      <c r="E402" s="18"/>
    </row>
    <row r="403" spans="2:5" x14ac:dyDescent="0.45">
      <c r="B403" s="19"/>
      <c r="C403" s="16"/>
      <c r="D403" s="17"/>
      <c r="E403" s="18"/>
    </row>
    <row r="404" spans="2:5" x14ac:dyDescent="0.45">
      <c r="B404" s="19"/>
      <c r="C404" s="16"/>
      <c r="D404" s="17"/>
      <c r="E404" s="18"/>
    </row>
    <row r="405" spans="2:5" x14ac:dyDescent="0.45">
      <c r="B405" s="19"/>
      <c r="C405" s="16"/>
      <c r="D405" s="17"/>
      <c r="E405" s="18"/>
    </row>
    <row r="406" spans="2:5" x14ac:dyDescent="0.45">
      <c r="B406" s="19"/>
      <c r="C406" s="16"/>
      <c r="D406" s="17"/>
      <c r="E406" s="18"/>
    </row>
    <row r="407" spans="2:5" x14ac:dyDescent="0.45">
      <c r="B407" s="19"/>
      <c r="C407" s="16"/>
      <c r="D407" s="17"/>
      <c r="E407" s="18"/>
    </row>
    <row r="408" spans="2:5" x14ac:dyDescent="0.45">
      <c r="B408" s="19"/>
      <c r="C408" s="16"/>
      <c r="D408" s="17"/>
      <c r="E408" s="18"/>
    </row>
    <row r="409" spans="2:5" x14ac:dyDescent="0.45">
      <c r="B409" s="19"/>
      <c r="C409" s="16"/>
      <c r="D409" s="17"/>
      <c r="E409" s="18"/>
    </row>
    <row r="410" spans="2:5" x14ac:dyDescent="0.45">
      <c r="B410" s="19"/>
      <c r="C410" s="16"/>
      <c r="D410" s="17"/>
      <c r="E410" s="18"/>
    </row>
    <row r="411" spans="2:5" x14ac:dyDescent="0.45">
      <c r="B411" s="19"/>
      <c r="C411" s="16"/>
      <c r="D411" s="17"/>
      <c r="E411" s="18"/>
    </row>
    <row r="412" spans="2:5" x14ac:dyDescent="0.45">
      <c r="B412" s="19"/>
      <c r="C412" s="16"/>
      <c r="D412" s="17"/>
      <c r="E412" s="18"/>
    </row>
    <row r="413" spans="2:5" x14ac:dyDescent="0.45">
      <c r="B413" s="19"/>
      <c r="C413" s="16"/>
      <c r="D413" s="17"/>
      <c r="E413" s="18"/>
    </row>
    <row r="414" spans="2:5" x14ac:dyDescent="0.45">
      <c r="B414" s="19"/>
      <c r="C414" s="16"/>
      <c r="D414" s="17"/>
      <c r="E414" s="18"/>
    </row>
    <row r="415" spans="2:5" x14ac:dyDescent="0.45">
      <c r="B415" s="19"/>
      <c r="C415" s="16"/>
      <c r="D415" s="17"/>
      <c r="E415" s="18"/>
    </row>
    <row r="416" spans="2:5" x14ac:dyDescent="0.45">
      <c r="B416" s="19"/>
      <c r="C416" s="16"/>
      <c r="D416" s="17"/>
      <c r="E416" s="18"/>
    </row>
    <row r="417" spans="2:5" x14ac:dyDescent="0.45">
      <c r="B417" s="19"/>
      <c r="C417" s="16"/>
      <c r="D417" s="17"/>
      <c r="E417" s="18"/>
    </row>
    <row r="418" spans="2:5" x14ac:dyDescent="0.45">
      <c r="B418" s="19"/>
      <c r="C418" s="16"/>
      <c r="D418" s="17"/>
      <c r="E418" s="18"/>
    </row>
    <row r="419" spans="2:5" x14ac:dyDescent="0.45">
      <c r="B419" s="19"/>
      <c r="C419" s="16"/>
      <c r="D419" s="17"/>
      <c r="E419" s="18"/>
    </row>
    <row r="420" spans="2:5" x14ac:dyDescent="0.45">
      <c r="B420" s="19"/>
      <c r="C420" s="16"/>
      <c r="D420" s="17"/>
      <c r="E420" s="18"/>
    </row>
    <row r="421" spans="2:5" x14ac:dyDescent="0.45">
      <c r="B421" s="19"/>
      <c r="C421" s="16"/>
      <c r="D421" s="17"/>
      <c r="E421" s="18"/>
    </row>
    <row r="422" spans="2:5" x14ac:dyDescent="0.45">
      <c r="B422" s="19"/>
      <c r="C422" s="16"/>
      <c r="D422" s="17"/>
      <c r="E422" s="18"/>
    </row>
    <row r="423" spans="2:5" x14ac:dyDescent="0.45">
      <c r="B423" s="19"/>
      <c r="C423" s="16"/>
      <c r="D423" s="17"/>
      <c r="E423" s="18"/>
    </row>
    <row r="424" spans="2:5" x14ac:dyDescent="0.45">
      <c r="B424" s="19"/>
      <c r="C424" s="16"/>
      <c r="D424" s="17"/>
      <c r="E424" s="18"/>
    </row>
    <row r="425" spans="2:5" x14ac:dyDescent="0.45">
      <c r="B425" s="19"/>
      <c r="C425" s="16"/>
      <c r="D425" s="17"/>
      <c r="E425" s="18"/>
    </row>
    <row r="426" spans="2:5" x14ac:dyDescent="0.45">
      <c r="B426" s="19"/>
      <c r="C426" s="16"/>
      <c r="D426" s="17"/>
      <c r="E426" s="18"/>
    </row>
    <row r="427" spans="2:5" x14ac:dyDescent="0.45">
      <c r="B427" s="19"/>
      <c r="C427" s="16"/>
      <c r="D427" s="17"/>
      <c r="E427" s="18"/>
    </row>
    <row r="428" spans="2:5" x14ac:dyDescent="0.45">
      <c r="B428" s="19"/>
      <c r="C428" s="16"/>
      <c r="D428" s="17"/>
      <c r="E428" s="18"/>
    </row>
    <row r="429" spans="2:5" x14ac:dyDescent="0.45">
      <c r="B429" s="19"/>
      <c r="C429" s="16"/>
      <c r="D429" s="17"/>
      <c r="E429" s="18"/>
    </row>
    <row r="430" spans="2:5" x14ac:dyDescent="0.45">
      <c r="B430" s="19"/>
      <c r="C430" s="16"/>
      <c r="D430" s="17"/>
      <c r="E430" s="18"/>
    </row>
    <row r="431" spans="2:5" x14ac:dyDescent="0.45">
      <c r="B431" s="19"/>
      <c r="C431" s="16"/>
      <c r="D431" s="17"/>
      <c r="E431" s="18"/>
    </row>
    <row r="432" spans="2:5" x14ac:dyDescent="0.45">
      <c r="B432" s="19"/>
      <c r="C432" s="16"/>
      <c r="D432" s="17"/>
      <c r="E432" s="18"/>
    </row>
    <row r="433" spans="2:5" x14ac:dyDescent="0.45">
      <c r="B433" s="19"/>
      <c r="C433" s="16"/>
      <c r="D433" s="17"/>
      <c r="E433" s="18"/>
    </row>
    <row r="434" spans="2:5" x14ac:dyDescent="0.45">
      <c r="B434" s="19"/>
      <c r="C434" s="16"/>
      <c r="D434" s="17"/>
      <c r="E434" s="18"/>
    </row>
    <row r="435" spans="2:5" x14ac:dyDescent="0.45">
      <c r="B435" s="19"/>
      <c r="C435" s="16"/>
      <c r="D435" s="17"/>
      <c r="E435" s="18"/>
    </row>
    <row r="436" spans="2:5" x14ac:dyDescent="0.45">
      <c r="B436" s="19"/>
      <c r="C436" s="16"/>
      <c r="D436" s="17"/>
      <c r="E436" s="18"/>
    </row>
    <row r="437" spans="2:5" x14ac:dyDescent="0.45">
      <c r="B437" s="19"/>
      <c r="C437" s="16"/>
      <c r="D437" s="17"/>
      <c r="E437" s="18"/>
    </row>
    <row r="438" spans="2:5" x14ac:dyDescent="0.45">
      <c r="B438" s="19"/>
      <c r="C438" s="16"/>
      <c r="D438" s="17"/>
      <c r="E438" s="18"/>
    </row>
    <row r="439" spans="2:5" x14ac:dyDescent="0.45">
      <c r="B439" s="19"/>
      <c r="C439" s="16"/>
      <c r="D439" s="17"/>
      <c r="E439" s="18"/>
    </row>
    <row r="440" spans="2:5" x14ac:dyDescent="0.45">
      <c r="B440" s="19"/>
      <c r="C440" s="16"/>
      <c r="D440" s="17"/>
      <c r="E440" s="18"/>
    </row>
    <row r="441" spans="2:5" x14ac:dyDescent="0.45">
      <c r="B441" s="19"/>
      <c r="C441" s="16"/>
      <c r="D441" s="17"/>
      <c r="E441" s="18"/>
    </row>
    <row r="442" spans="2:5" x14ac:dyDescent="0.45">
      <c r="B442" s="19"/>
      <c r="C442" s="16"/>
      <c r="D442" s="17"/>
      <c r="E442" s="18"/>
    </row>
    <row r="443" spans="2:5" x14ac:dyDescent="0.45">
      <c r="B443" s="19"/>
      <c r="C443" s="16"/>
      <c r="D443" s="17"/>
      <c r="E443" s="18"/>
    </row>
    <row r="444" spans="2:5" x14ac:dyDescent="0.45">
      <c r="B444" s="19"/>
      <c r="C444" s="16"/>
      <c r="D444" s="17"/>
      <c r="E444" s="18"/>
    </row>
    <row r="445" spans="2:5" x14ac:dyDescent="0.45">
      <c r="B445" s="19"/>
      <c r="C445" s="16"/>
      <c r="D445" s="17"/>
      <c r="E445" s="18"/>
    </row>
    <row r="446" spans="2:5" x14ac:dyDescent="0.45">
      <c r="B446" s="19"/>
      <c r="C446" s="16"/>
      <c r="D446" s="17"/>
      <c r="E446" s="18"/>
    </row>
    <row r="447" spans="2:5" x14ac:dyDescent="0.45">
      <c r="B447" s="19"/>
      <c r="C447" s="16"/>
      <c r="D447" s="17"/>
      <c r="E447" s="18"/>
    </row>
    <row r="448" spans="2:5" x14ac:dyDescent="0.45">
      <c r="B448" s="19"/>
      <c r="C448" s="16"/>
      <c r="D448" s="17"/>
      <c r="E448" s="18"/>
    </row>
    <row r="449" spans="2:5" x14ac:dyDescent="0.45">
      <c r="B449" s="19"/>
      <c r="C449" s="16"/>
      <c r="D449" s="17"/>
      <c r="E449" s="18"/>
    </row>
    <row r="450" spans="2:5" x14ac:dyDescent="0.45">
      <c r="B450" s="19"/>
      <c r="C450" s="16"/>
      <c r="D450" s="17"/>
      <c r="E450" s="18"/>
    </row>
    <row r="451" spans="2:5" x14ac:dyDescent="0.45">
      <c r="B451" s="19"/>
      <c r="C451" s="16"/>
      <c r="D451" s="17"/>
      <c r="E451" s="18"/>
    </row>
    <row r="452" spans="2:5" x14ac:dyDescent="0.45">
      <c r="B452" s="19"/>
      <c r="C452" s="16"/>
      <c r="D452" s="17"/>
      <c r="E452" s="18"/>
    </row>
    <row r="453" spans="2:5" x14ac:dyDescent="0.45">
      <c r="B453" s="19"/>
      <c r="C453" s="16"/>
      <c r="D453" s="17"/>
      <c r="E453" s="18"/>
    </row>
    <row r="454" spans="2:5" x14ac:dyDescent="0.45">
      <c r="B454" s="19"/>
      <c r="C454" s="16"/>
      <c r="D454" s="17"/>
      <c r="E454" s="18"/>
    </row>
    <row r="455" spans="2:5" x14ac:dyDescent="0.45">
      <c r="B455" s="19"/>
      <c r="C455" s="16"/>
      <c r="D455" s="17"/>
      <c r="E455" s="18"/>
    </row>
    <row r="456" spans="2:5" x14ac:dyDescent="0.45">
      <c r="B456" s="19"/>
      <c r="C456" s="16"/>
      <c r="D456" s="17"/>
      <c r="E456" s="18"/>
    </row>
    <row r="457" spans="2:5" x14ac:dyDescent="0.45">
      <c r="B457" s="19"/>
      <c r="C457" s="16"/>
      <c r="D457" s="17"/>
      <c r="E457" s="18"/>
    </row>
    <row r="458" spans="2:5" x14ac:dyDescent="0.45">
      <c r="B458" s="19"/>
      <c r="C458" s="16"/>
      <c r="D458" s="17"/>
      <c r="E458" s="18"/>
    </row>
    <row r="459" spans="2:5" x14ac:dyDescent="0.45">
      <c r="B459" s="19"/>
      <c r="C459" s="16"/>
      <c r="D459" s="17"/>
      <c r="E459" s="18"/>
    </row>
    <row r="460" spans="2:5" x14ac:dyDescent="0.45">
      <c r="B460" s="19"/>
      <c r="C460" s="16"/>
      <c r="D460" s="17"/>
      <c r="E460" s="18"/>
    </row>
    <row r="461" spans="2:5" x14ac:dyDescent="0.45">
      <c r="B461" s="19"/>
      <c r="C461" s="16"/>
      <c r="D461" s="17"/>
      <c r="E461" s="18"/>
    </row>
    <row r="462" spans="2:5" x14ac:dyDescent="0.45">
      <c r="B462" s="19"/>
      <c r="C462" s="16"/>
      <c r="D462" s="17"/>
      <c r="E462" s="18"/>
    </row>
    <row r="463" spans="2:5" x14ac:dyDescent="0.45">
      <c r="B463" s="19"/>
      <c r="C463" s="16"/>
      <c r="D463" s="17"/>
      <c r="E463" s="18"/>
    </row>
    <row r="464" spans="2:5" x14ac:dyDescent="0.45">
      <c r="B464" s="19"/>
      <c r="C464" s="16"/>
      <c r="D464" s="17"/>
      <c r="E464" s="18"/>
    </row>
    <row r="465" spans="2:5" x14ac:dyDescent="0.45">
      <c r="B465" s="19"/>
      <c r="C465" s="16"/>
      <c r="D465" s="17"/>
      <c r="E465" s="18"/>
    </row>
    <row r="466" spans="2:5" x14ac:dyDescent="0.45">
      <c r="B466" s="19"/>
      <c r="C466" s="16"/>
      <c r="D466" s="17"/>
      <c r="E466" s="18"/>
    </row>
    <row r="467" spans="2:5" x14ac:dyDescent="0.45">
      <c r="B467" s="19"/>
      <c r="C467" s="16"/>
      <c r="D467" s="17"/>
      <c r="E467" s="18"/>
    </row>
    <row r="468" spans="2:5" x14ac:dyDescent="0.45">
      <c r="B468" s="19"/>
      <c r="C468" s="16"/>
      <c r="D468" s="17"/>
      <c r="E468" s="18"/>
    </row>
    <row r="469" spans="2:5" x14ac:dyDescent="0.45">
      <c r="B469" s="19"/>
      <c r="C469" s="16"/>
      <c r="D469" s="17"/>
      <c r="E469" s="18"/>
    </row>
    <row r="470" spans="2:5" x14ac:dyDescent="0.45">
      <c r="B470" s="19"/>
      <c r="C470" s="16"/>
      <c r="D470" s="17"/>
      <c r="E470" s="18"/>
    </row>
    <row r="471" spans="2:5" x14ac:dyDescent="0.45">
      <c r="B471" s="19"/>
      <c r="C471" s="16"/>
      <c r="D471" s="17"/>
      <c r="E471" s="18"/>
    </row>
    <row r="472" spans="2:5" x14ac:dyDescent="0.45">
      <c r="B472" s="19"/>
      <c r="C472" s="16"/>
      <c r="D472" s="17"/>
      <c r="E472" s="18"/>
    </row>
    <row r="473" spans="2:5" x14ac:dyDescent="0.45">
      <c r="B473" s="19"/>
      <c r="C473" s="16"/>
      <c r="D473" s="17"/>
      <c r="E473" s="18"/>
    </row>
    <row r="474" spans="2:5" x14ac:dyDescent="0.45">
      <c r="B474" s="19"/>
      <c r="C474" s="16"/>
      <c r="D474" s="17"/>
      <c r="E474" s="18"/>
    </row>
    <row r="475" spans="2:5" x14ac:dyDescent="0.45">
      <c r="B475" s="19"/>
      <c r="C475" s="16"/>
      <c r="D475" s="17"/>
      <c r="E475" s="18"/>
    </row>
    <row r="476" spans="2:5" x14ac:dyDescent="0.45">
      <c r="B476" s="19"/>
      <c r="C476" s="16"/>
      <c r="D476" s="17"/>
      <c r="E476" s="18"/>
    </row>
    <row r="477" spans="2:5" x14ac:dyDescent="0.45">
      <c r="B477" s="19"/>
      <c r="C477" s="16"/>
      <c r="D477" s="17"/>
      <c r="E477" s="18"/>
    </row>
    <row r="478" spans="2:5" x14ac:dyDescent="0.45">
      <c r="B478" s="19"/>
      <c r="C478" s="16"/>
      <c r="D478" s="17"/>
      <c r="E478" s="18"/>
    </row>
    <row r="479" spans="2:5" x14ac:dyDescent="0.45">
      <c r="B479" s="19"/>
      <c r="C479" s="16"/>
      <c r="D479" s="17"/>
      <c r="E479" s="18"/>
    </row>
    <row r="480" spans="2:5" x14ac:dyDescent="0.45">
      <c r="B480" s="19"/>
      <c r="C480" s="16"/>
      <c r="D480" s="17"/>
      <c r="E480" s="18"/>
    </row>
    <row r="481" spans="2:5" x14ac:dyDescent="0.45">
      <c r="B481" s="19"/>
      <c r="C481" s="16"/>
      <c r="D481" s="17"/>
      <c r="E481" s="18"/>
    </row>
    <row r="482" spans="2:5" x14ac:dyDescent="0.45">
      <c r="B482" s="19"/>
      <c r="C482" s="16"/>
      <c r="D482" s="17"/>
      <c r="E482" s="18"/>
    </row>
    <row r="483" spans="2:5" x14ac:dyDescent="0.45">
      <c r="B483" s="19"/>
      <c r="C483" s="16"/>
      <c r="D483" s="17"/>
      <c r="E483" s="18"/>
    </row>
    <row r="484" spans="2:5" x14ac:dyDescent="0.45">
      <c r="B484" s="19"/>
      <c r="C484" s="16"/>
      <c r="D484" s="17"/>
      <c r="E484" s="18"/>
    </row>
    <row r="485" spans="2:5" x14ac:dyDescent="0.45">
      <c r="B485" s="19"/>
      <c r="C485" s="16"/>
      <c r="D485" s="17"/>
      <c r="E485" s="18"/>
    </row>
    <row r="486" spans="2:5" x14ac:dyDescent="0.45">
      <c r="B486" s="19"/>
      <c r="C486" s="16"/>
      <c r="D486" s="17"/>
      <c r="E486" s="18"/>
    </row>
    <row r="487" spans="2:5" x14ac:dyDescent="0.45">
      <c r="B487" s="19"/>
      <c r="C487" s="16"/>
      <c r="D487" s="17"/>
      <c r="E487" s="18"/>
    </row>
    <row r="488" spans="2:5" x14ac:dyDescent="0.45">
      <c r="B488" s="19"/>
      <c r="C488" s="16"/>
      <c r="D488" s="17"/>
      <c r="E488" s="18"/>
    </row>
    <row r="489" spans="2:5" x14ac:dyDescent="0.45">
      <c r="B489" s="19"/>
      <c r="C489" s="16"/>
      <c r="D489" s="17"/>
      <c r="E489" s="18"/>
    </row>
    <row r="490" spans="2:5" x14ac:dyDescent="0.45">
      <c r="B490" s="19"/>
      <c r="C490" s="16"/>
      <c r="D490" s="17"/>
      <c r="E490" s="18"/>
    </row>
    <row r="491" spans="2:5" x14ac:dyDescent="0.45">
      <c r="B491" s="19"/>
      <c r="C491" s="16"/>
      <c r="D491" s="17"/>
      <c r="E491" s="18"/>
    </row>
    <row r="492" spans="2:5" x14ac:dyDescent="0.45">
      <c r="B492" s="19"/>
      <c r="C492" s="16"/>
      <c r="D492" s="17"/>
      <c r="E492" s="18"/>
    </row>
    <row r="493" spans="2:5" x14ac:dyDescent="0.45">
      <c r="B493" s="19"/>
      <c r="C493" s="16"/>
      <c r="D493" s="17"/>
      <c r="E493" s="18"/>
    </row>
    <row r="494" spans="2:5" x14ac:dyDescent="0.45">
      <c r="B494" s="19"/>
      <c r="C494" s="16"/>
      <c r="D494" s="17"/>
      <c r="E494" s="18"/>
    </row>
    <row r="495" spans="2:5" x14ac:dyDescent="0.45">
      <c r="B495" s="19"/>
      <c r="C495" s="16"/>
      <c r="D495" s="17"/>
      <c r="E495" s="18"/>
    </row>
    <row r="496" spans="2:5" x14ac:dyDescent="0.45">
      <c r="B496" s="19"/>
      <c r="C496" s="16"/>
      <c r="D496" s="17"/>
      <c r="E496" s="18"/>
    </row>
    <row r="497" spans="2:5" x14ac:dyDescent="0.45">
      <c r="B497" s="19"/>
      <c r="C497" s="16"/>
      <c r="D497" s="17"/>
      <c r="E497" s="18"/>
    </row>
    <row r="498" spans="2:5" x14ac:dyDescent="0.45">
      <c r="B498" s="19"/>
      <c r="C498" s="16"/>
      <c r="D498" s="17"/>
      <c r="E498" s="18"/>
    </row>
    <row r="499" spans="2:5" x14ac:dyDescent="0.45">
      <c r="B499" s="19"/>
      <c r="C499" s="16"/>
      <c r="D499" s="17"/>
      <c r="E499" s="18"/>
    </row>
    <row r="500" spans="2:5" x14ac:dyDescent="0.45">
      <c r="B500" s="19"/>
      <c r="C500" s="16"/>
      <c r="D500" s="17"/>
      <c r="E500" s="18"/>
    </row>
    <row r="501" spans="2:5" x14ac:dyDescent="0.45">
      <c r="B501" s="19"/>
      <c r="C501" s="16"/>
      <c r="D501" s="17"/>
      <c r="E501" s="18"/>
    </row>
    <row r="502" spans="2:5" x14ac:dyDescent="0.45">
      <c r="B502" s="19"/>
      <c r="C502" s="16"/>
      <c r="D502" s="17"/>
      <c r="E502" s="18"/>
    </row>
    <row r="503" spans="2:5" x14ac:dyDescent="0.45">
      <c r="B503" s="19"/>
      <c r="C503" s="16"/>
      <c r="D503" s="17"/>
      <c r="E503" s="18"/>
    </row>
    <row r="504" spans="2:5" x14ac:dyDescent="0.45">
      <c r="B504" s="19"/>
      <c r="C504" s="16"/>
      <c r="D504" s="17"/>
      <c r="E504" s="18"/>
    </row>
    <row r="505" spans="2:5" x14ac:dyDescent="0.45">
      <c r="B505" s="19"/>
      <c r="C505" s="16"/>
      <c r="D505" s="17"/>
      <c r="E505" s="18"/>
    </row>
    <row r="506" spans="2:5" x14ac:dyDescent="0.45">
      <c r="B506" s="19"/>
      <c r="C506" s="16"/>
      <c r="D506" s="17"/>
      <c r="E506" s="18"/>
    </row>
    <row r="507" spans="2:5" x14ac:dyDescent="0.45">
      <c r="B507" s="19"/>
      <c r="C507" s="16"/>
      <c r="D507" s="17"/>
      <c r="E507" s="18"/>
    </row>
    <row r="508" spans="2:5" x14ac:dyDescent="0.45">
      <c r="B508" s="19"/>
      <c r="C508" s="16"/>
      <c r="D508" s="17"/>
      <c r="E508" s="18"/>
    </row>
    <row r="509" spans="2:5" x14ac:dyDescent="0.45">
      <c r="B509" s="19"/>
      <c r="C509" s="16"/>
      <c r="D509" s="17"/>
      <c r="E509" s="18"/>
    </row>
    <row r="510" spans="2:5" x14ac:dyDescent="0.45">
      <c r="B510" s="19"/>
      <c r="C510" s="16"/>
      <c r="D510" s="17"/>
      <c r="E510" s="18"/>
    </row>
    <row r="511" spans="2:5" x14ac:dyDescent="0.45">
      <c r="B511" s="19"/>
      <c r="C511" s="16"/>
      <c r="D511" s="17"/>
      <c r="E511" s="18"/>
    </row>
    <row r="512" spans="2:5" x14ac:dyDescent="0.45">
      <c r="B512" s="19"/>
      <c r="C512" s="16"/>
      <c r="D512" s="17"/>
      <c r="E512" s="18"/>
    </row>
    <row r="513" spans="2:5" x14ac:dyDescent="0.45">
      <c r="B513" s="19"/>
      <c r="C513" s="16"/>
      <c r="D513" s="17"/>
      <c r="E513" s="18"/>
    </row>
    <row r="514" spans="2:5" x14ac:dyDescent="0.45">
      <c r="B514" s="19"/>
      <c r="C514" s="16"/>
      <c r="D514" s="17"/>
      <c r="E514" s="18"/>
    </row>
    <row r="515" spans="2:5" x14ac:dyDescent="0.45">
      <c r="B515" s="19"/>
      <c r="C515" s="16"/>
      <c r="D515" s="17"/>
      <c r="E515" s="18"/>
    </row>
    <row r="516" spans="2:5" x14ac:dyDescent="0.45">
      <c r="B516" s="19"/>
      <c r="C516" s="16"/>
      <c r="D516" s="17"/>
      <c r="E516" s="18"/>
    </row>
    <row r="517" spans="2:5" x14ac:dyDescent="0.45">
      <c r="B517" s="19"/>
      <c r="C517" s="16"/>
      <c r="D517" s="17"/>
      <c r="E517" s="18"/>
    </row>
    <row r="518" spans="2:5" x14ac:dyDescent="0.45">
      <c r="B518" s="19"/>
      <c r="C518" s="16"/>
      <c r="D518" s="17"/>
      <c r="E518" s="18"/>
    </row>
    <row r="519" spans="2:5" x14ac:dyDescent="0.45">
      <c r="B519" s="19"/>
      <c r="C519" s="16"/>
      <c r="D519" s="17"/>
      <c r="E519" s="18"/>
    </row>
    <row r="520" spans="2:5" x14ac:dyDescent="0.45">
      <c r="B520" s="19"/>
      <c r="C520" s="16"/>
      <c r="D520" s="17"/>
      <c r="E520" s="18"/>
    </row>
    <row r="521" spans="2:5" x14ac:dyDescent="0.45">
      <c r="B521" s="19"/>
      <c r="C521" s="16"/>
      <c r="D521" s="17"/>
      <c r="E521" s="18"/>
    </row>
    <row r="522" spans="2:5" x14ac:dyDescent="0.45">
      <c r="B522" s="19"/>
      <c r="C522" s="16"/>
      <c r="D522" s="17"/>
      <c r="E522" s="18"/>
    </row>
    <row r="523" spans="2:5" x14ac:dyDescent="0.45">
      <c r="B523" s="19"/>
      <c r="C523" s="16"/>
      <c r="D523" s="17"/>
      <c r="E523" s="18"/>
    </row>
    <row r="524" spans="2:5" x14ac:dyDescent="0.45">
      <c r="B524" s="19"/>
      <c r="C524" s="16"/>
      <c r="D524" s="17"/>
      <c r="E524" s="18"/>
    </row>
    <row r="525" spans="2:5" x14ac:dyDescent="0.45">
      <c r="B525" s="19"/>
      <c r="C525" s="16"/>
      <c r="D525" s="17"/>
      <c r="E525" s="18"/>
    </row>
    <row r="526" spans="2:5" x14ac:dyDescent="0.45">
      <c r="B526" s="19"/>
      <c r="C526" s="16"/>
      <c r="D526" s="17"/>
      <c r="E526" s="18"/>
    </row>
    <row r="527" spans="2:5" x14ac:dyDescent="0.45">
      <c r="B527" s="19"/>
      <c r="C527" s="16"/>
      <c r="D527" s="17"/>
      <c r="E527" s="18"/>
    </row>
    <row r="528" spans="2:5" x14ac:dyDescent="0.45">
      <c r="B528" s="19"/>
      <c r="C528" s="16"/>
      <c r="D528" s="17"/>
      <c r="E528" s="18"/>
    </row>
    <row r="529" spans="2:5" x14ac:dyDescent="0.45">
      <c r="B529" s="19"/>
      <c r="C529" s="16"/>
      <c r="D529" s="17"/>
      <c r="E529" s="18"/>
    </row>
    <row r="530" spans="2:5" x14ac:dyDescent="0.45">
      <c r="B530" s="19"/>
      <c r="C530" s="16"/>
      <c r="D530" s="17"/>
      <c r="E530" s="18"/>
    </row>
    <row r="531" spans="2:5" x14ac:dyDescent="0.45">
      <c r="B531" s="19"/>
      <c r="C531" s="16"/>
      <c r="D531" s="17"/>
      <c r="E531" s="18"/>
    </row>
    <row r="532" spans="2:5" x14ac:dyDescent="0.45">
      <c r="B532" s="19"/>
      <c r="C532" s="16"/>
      <c r="D532" s="17"/>
      <c r="E532" s="18"/>
    </row>
    <row r="533" spans="2:5" x14ac:dyDescent="0.45">
      <c r="B533" s="19"/>
      <c r="C533" s="16"/>
      <c r="D533" s="17"/>
      <c r="E533" s="18"/>
    </row>
    <row r="534" spans="2:5" x14ac:dyDescent="0.45">
      <c r="B534" s="19"/>
      <c r="C534" s="16"/>
      <c r="D534" s="17"/>
      <c r="E534" s="18"/>
    </row>
    <row r="535" spans="2:5" x14ac:dyDescent="0.45">
      <c r="B535" s="19"/>
      <c r="C535" s="16"/>
      <c r="D535" s="17"/>
      <c r="E535" s="18"/>
    </row>
    <row r="536" spans="2:5" x14ac:dyDescent="0.45">
      <c r="B536" s="19"/>
      <c r="C536" s="16"/>
      <c r="D536" s="17"/>
      <c r="E536" s="18"/>
    </row>
    <row r="537" spans="2:5" x14ac:dyDescent="0.45">
      <c r="B537" s="19"/>
      <c r="C537" s="16"/>
      <c r="D537" s="17"/>
      <c r="E537" s="18"/>
    </row>
    <row r="538" spans="2:5" x14ac:dyDescent="0.45">
      <c r="B538" s="19"/>
      <c r="C538" s="16"/>
      <c r="D538" s="17"/>
      <c r="E538" s="18"/>
    </row>
    <row r="539" spans="2:5" x14ac:dyDescent="0.45">
      <c r="B539" s="19"/>
      <c r="C539" s="16"/>
      <c r="D539" s="17"/>
      <c r="E539" s="18"/>
    </row>
    <row r="540" spans="2:5" x14ac:dyDescent="0.45">
      <c r="B540" s="19"/>
      <c r="C540" s="16"/>
      <c r="D540" s="17"/>
      <c r="E540" s="18"/>
    </row>
    <row r="541" spans="2:5" x14ac:dyDescent="0.45">
      <c r="B541" s="19"/>
      <c r="C541" s="16"/>
      <c r="D541" s="17"/>
      <c r="E541" s="18"/>
    </row>
    <row r="542" spans="2:5" x14ac:dyDescent="0.45">
      <c r="B542" s="19"/>
      <c r="C542" s="16"/>
      <c r="D542" s="17"/>
      <c r="E542" s="18"/>
    </row>
    <row r="543" spans="2:5" x14ac:dyDescent="0.45">
      <c r="B543" s="19"/>
      <c r="C543" s="16"/>
      <c r="D543" s="17"/>
      <c r="E543" s="18"/>
    </row>
    <row r="544" spans="2:5" x14ac:dyDescent="0.45">
      <c r="B544" s="19"/>
      <c r="C544" s="16"/>
      <c r="D544" s="17"/>
      <c r="E544" s="18"/>
    </row>
    <row r="545" spans="2:5" x14ac:dyDescent="0.45">
      <c r="B545" s="19"/>
      <c r="C545" s="16"/>
      <c r="D545" s="17"/>
      <c r="E545" s="18"/>
    </row>
    <row r="546" spans="2:5" x14ac:dyDescent="0.45">
      <c r="B546" s="19"/>
      <c r="C546" s="16"/>
      <c r="D546" s="17"/>
      <c r="E546" s="18"/>
    </row>
    <row r="547" spans="2:5" x14ac:dyDescent="0.45">
      <c r="B547" s="19"/>
      <c r="C547" s="16"/>
      <c r="D547" s="17"/>
      <c r="E547" s="18"/>
    </row>
    <row r="548" spans="2:5" x14ac:dyDescent="0.45">
      <c r="B548" s="19"/>
      <c r="C548" s="16"/>
      <c r="D548" s="17"/>
      <c r="E548" s="18"/>
    </row>
    <row r="549" spans="2:5" x14ac:dyDescent="0.45">
      <c r="B549" s="19"/>
      <c r="C549" s="16"/>
      <c r="D549" s="17"/>
      <c r="E549" s="18"/>
    </row>
    <row r="550" spans="2:5" x14ac:dyDescent="0.45">
      <c r="B550" s="19"/>
      <c r="C550" s="16"/>
      <c r="D550" s="17"/>
      <c r="E550" s="18"/>
    </row>
    <row r="551" spans="2:5" x14ac:dyDescent="0.45">
      <c r="B551" s="19"/>
      <c r="C551" s="16"/>
      <c r="D551" s="17"/>
      <c r="E551" s="18"/>
    </row>
    <row r="552" spans="2:5" x14ac:dyDescent="0.45">
      <c r="B552" s="19"/>
      <c r="C552" s="16"/>
      <c r="D552" s="17"/>
      <c r="E552" s="18"/>
    </row>
    <row r="553" spans="2:5" x14ac:dyDescent="0.45">
      <c r="B553" s="19"/>
      <c r="C553" s="16"/>
      <c r="D553" s="17"/>
      <c r="E553" s="18"/>
    </row>
    <row r="554" spans="2:5" x14ac:dyDescent="0.45">
      <c r="B554" s="19"/>
      <c r="C554" s="16"/>
      <c r="D554" s="17"/>
      <c r="E554" s="18"/>
    </row>
    <row r="555" spans="2:5" x14ac:dyDescent="0.45">
      <c r="B555" s="19"/>
      <c r="C555" s="16"/>
      <c r="D555" s="17"/>
      <c r="E555" s="18"/>
    </row>
    <row r="556" spans="2:5" x14ac:dyDescent="0.45">
      <c r="B556" s="19"/>
      <c r="C556" s="16"/>
      <c r="D556" s="17"/>
      <c r="E556" s="18"/>
    </row>
    <row r="557" spans="2:5" x14ac:dyDescent="0.45">
      <c r="B557" s="19"/>
      <c r="C557" s="16"/>
      <c r="D557" s="17"/>
      <c r="E557" s="18"/>
    </row>
    <row r="558" spans="2:5" x14ac:dyDescent="0.45">
      <c r="B558" s="19"/>
      <c r="C558" s="16"/>
      <c r="D558" s="17"/>
      <c r="E558" s="18"/>
    </row>
    <row r="559" spans="2:5" x14ac:dyDescent="0.45">
      <c r="B559" s="19"/>
      <c r="C559" s="16"/>
      <c r="D559" s="17"/>
      <c r="E559" s="18"/>
    </row>
    <row r="560" spans="2:5" x14ac:dyDescent="0.45">
      <c r="B560" s="19"/>
      <c r="C560" s="16"/>
      <c r="D560" s="17"/>
      <c r="E560" s="18"/>
    </row>
    <row r="561" spans="2:5" x14ac:dyDescent="0.45">
      <c r="B561" s="19"/>
      <c r="C561" s="16"/>
      <c r="D561" s="17"/>
      <c r="E561" s="18"/>
    </row>
    <row r="562" spans="2:5" x14ac:dyDescent="0.45">
      <c r="B562" s="19"/>
      <c r="C562" s="16"/>
      <c r="D562" s="17"/>
      <c r="E562" s="18"/>
    </row>
    <row r="563" spans="2:5" x14ac:dyDescent="0.45">
      <c r="B563" s="19"/>
      <c r="C563" s="16"/>
      <c r="D563" s="17"/>
      <c r="E563" s="18"/>
    </row>
    <row r="564" spans="2:5" x14ac:dyDescent="0.45">
      <c r="B564" s="19"/>
      <c r="C564" s="16"/>
      <c r="D564" s="17"/>
      <c r="E564" s="18"/>
    </row>
    <row r="565" spans="2:5" x14ac:dyDescent="0.45">
      <c r="B565" s="19"/>
      <c r="C565" s="16"/>
      <c r="D565" s="17"/>
      <c r="E565" s="18"/>
    </row>
    <row r="566" spans="2:5" x14ac:dyDescent="0.45">
      <c r="B566" s="19"/>
      <c r="C566" s="16"/>
      <c r="D566" s="17"/>
      <c r="E566" s="18"/>
    </row>
    <row r="567" spans="2:5" x14ac:dyDescent="0.45">
      <c r="B567" s="19"/>
      <c r="C567" s="16"/>
      <c r="D567" s="17"/>
      <c r="E567" s="18"/>
    </row>
    <row r="568" spans="2:5" x14ac:dyDescent="0.45">
      <c r="B568" s="19"/>
      <c r="C568" s="16"/>
      <c r="D568" s="17"/>
      <c r="E568" s="18"/>
    </row>
    <row r="569" spans="2:5" x14ac:dyDescent="0.45">
      <c r="B569" s="19"/>
      <c r="C569" s="16"/>
      <c r="D569" s="17"/>
      <c r="E569" s="18"/>
    </row>
    <row r="570" spans="2:5" x14ac:dyDescent="0.45">
      <c r="B570" s="19"/>
      <c r="C570" s="16"/>
      <c r="D570" s="17"/>
      <c r="E570" s="18"/>
    </row>
    <row r="571" spans="2:5" x14ac:dyDescent="0.45">
      <c r="B571" s="19"/>
      <c r="C571" s="16"/>
      <c r="D571" s="17"/>
      <c r="E571" s="18"/>
    </row>
    <row r="572" spans="2:5" x14ac:dyDescent="0.45">
      <c r="B572" s="19"/>
      <c r="C572" s="16"/>
      <c r="D572" s="17"/>
      <c r="E572" s="18"/>
    </row>
    <row r="573" spans="2:5" x14ac:dyDescent="0.45">
      <c r="B573" s="19"/>
      <c r="C573" s="16"/>
      <c r="D573" s="17"/>
      <c r="E573" s="18"/>
    </row>
    <row r="574" spans="2:5" x14ac:dyDescent="0.45">
      <c r="B574" s="19"/>
      <c r="C574" s="16"/>
      <c r="D574" s="17"/>
      <c r="E574" s="18"/>
    </row>
    <row r="575" spans="2:5" x14ac:dyDescent="0.45">
      <c r="B575" s="19"/>
      <c r="C575" s="16"/>
      <c r="D575" s="17"/>
      <c r="E575" s="18"/>
    </row>
    <row r="576" spans="2:5" x14ac:dyDescent="0.45">
      <c r="B576" s="19"/>
      <c r="C576" s="16"/>
      <c r="D576" s="17"/>
      <c r="E576" s="18"/>
    </row>
    <row r="577" spans="2:5" x14ac:dyDescent="0.45">
      <c r="B577" s="19"/>
      <c r="C577" s="16"/>
      <c r="D577" s="17"/>
      <c r="E577" s="18"/>
    </row>
    <row r="578" spans="2:5" x14ac:dyDescent="0.45">
      <c r="B578" s="19"/>
      <c r="C578" s="16"/>
      <c r="D578" s="17"/>
      <c r="E578" s="18"/>
    </row>
    <row r="579" spans="2:5" x14ac:dyDescent="0.45">
      <c r="B579" s="19"/>
      <c r="C579" s="16"/>
      <c r="D579" s="17"/>
      <c r="E579" s="18"/>
    </row>
    <row r="580" spans="2:5" x14ac:dyDescent="0.45">
      <c r="B580" s="19"/>
      <c r="C580" s="16"/>
      <c r="D580" s="17"/>
      <c r="E580" s="18"/>
    </row>
    <row r="581" spans="2:5" x14ac:dyDescent="0.45">
      <c r="B581" s="19"/>
      <c r="C581" s="16"/>
      <c r="D581" s="17"/>
      <c r="E581" s="18"/>
    </row>
    <row r="582" spans="2:5" x14ac:dyDescent="0.45">
      <c r="B582" s="19"/>
      <c r="C582" s="16"/>
      <c r="D582" s="17"/>
      <c r="E582" s="18"/>
    </row>
    <row r="583" spans="2:5" x14ac:dyDescent="0.45">
      <c r="B583" s="19"/>
      <c r="C583" s="16"/>
      <c r="D583" s="17"/>
      <c r="E583" s="18"/>
    </row>
    <row r="584" spans="2:5" x14ac:dyDescent="0.45">
      <c r="C584" s="16"/>
      <c r="D584" s="17"/>
      <c r="E584" s="18"/>
    </row>
    <row r="585" spans="2:5" x14ac:dyDescent="0.45">
      <c r="C585" s="16"/>
      <c r="D585" s="17"/>
      <c r="E585" s="18"/>
    </row>
    <row r="586" spans="2:5" x14ac:dyDescent="0.45">
      <c r="C586" s="16"/>
      <c r="D586" s="17"/>
      <c r="E586" s="18"/>
    </row>
    <row r="587" spans="2:5" x14ac:dyDescent="0.45">
      <c r="C587" s="16"/>
      <c r="D587" s="17"/>
      <c r="E587" s="18"/>
    </row>
    <row r="588" spans="2:5" x14ac:dyDescent="0.45">
      <c r="C588" s="16"/>
      <c r="D588" s="17"/>
      <c r="E588" s="18"/>
    </row>
    <row r="589" spans="2:5" x14ac:dyDescent="0.45">
      <c r="C589" s="16"/>
      <c r="D589" s="17"/>
      <c r="E589" s="18"/>
    </row>
    <row r="590" spans="2:5" x14ac:dyDescent="0.45">
      <c r="C590" s="16"/>
      <c r="D590" s="17"/>
      <c r="E590" s="18"/>
    </row>
    <row r="591" spans="2:5" x14ac:dyDescent="0.45">
      <c r="C591" s="16"/>
      <c r="D591" s="17"/>
      <c r="E591" s="18"/>
    </row>
    <row r="592" spans="2:5" x14ac:dyDescent="0.45">
      <c r="C592" s="16"/>
      <c r="D592" s="17"/>
      <c r="E592" s="18"/>
    </row>
    <row r="593" spans="3:5" x14ac:dyDescent="0.45">
      <c r="C593" s="16"/>
      <c r="D593" s="17"/>
      <c r="E593" s="18"/>
    </row>
    <row r="594" spans="3:5" x14ac:dyDescent="0.45">
      <c r="C594" s="16"/>
      <c r="D594" s="17"/>
      <c r="E594" s="18"/>
    </row>
    <row r="595" spans="3:5" x14ac:dyDescent="0.45">
      <c r="C595" s="16"/>
      <c r="D595" s="17"/>
      <c r="E595" s="18"/>
    </row>
    <row r="596" spans="3:5" x14ac:dyDescent="0.45">
      <c r="C596" s="16"/>
      <c r="D596" s="17"/>
      <c r="E596" s="18"/>
    </row>
    <row r="597" spans="3:5" x14ac:dyDescent="0.45">
      <c r="C597" s="16"/>
      <c r="D597" s="17"/>
      <c r="E597" s="18"/>
    </row>
    <row r="598" spans="3:5" x14ac:dyDescent="0.45">
      <c r="C598" s="16"/>
      <c r="D598" s="17"/>
      <c r="E598" s="18"/>
    </row>
    <row r="599" spans="3:5" x14ac:dyDescent="0.45">
      <c r="C599" s="16"/>
      <c r="D599" s="17"/>
      <c r="E599" s="18"/>
    </row>
    <row r="600" spans="3:5" x14ac:dyDescent="0.45">
      <c r="C600" s="16"/>
      <c r="D600" s="17"/>
      <c r="E600" s="18"/>
    </row>
    <row r="601" spans="3:5" x14ac:dyDescent="0.45">
      <c r="C601" s="16"/>
      <c r="D601" s="17"/>
      <c r="E601" s="18"/>
    </row>
    <row r="602" spans="3:5" x14ac:dyDescent="0.45">
      <c r="C602" s="16"/>
      <c r="D602" s="17"/>
      <c r="E602" s="18"/>
    </row>
    <row r="603" spans="3:5" x14ac:dyDescent="0.45">
      <c r="C603" s="16"/>
      <c r="D603" s="17"/>
      <c r="E603" s="18"/>
    </row>
    <row r="604" spans="3:5" x14ac:dyDescent="0.45">
      <c r="C604" s="16"/>
      <c r="D604" s="17"/>
      <c r="E604" s="18"/>
    </row>
    <row r="605" spans="3:5" x14ac:dyDescent="0.45">
      <c r="C605" s="16"/>
      <c r="D605" s="17"/>
      <c r="E605" s="18"/>
    </row>
    <row r="606" spans="3:5" x14ac:dyDescent="0.45">
      <c r="C606" s="16"/>
      <c r="D606" s="17"/>
      <c r="E606" s="18"/>
    </row>
    <row r="607" spans="3:5" x14ac:dyDescent="0.45">
      <c r="C607" s="16"/>
      <c r="D607" s="17"/>
      <c r="E607" s="18"/>
    </row>
    <row r="608" spans="3:5" x14ac:dyDescent="0.45">
      <c r="C608" s="16"/>
      <c r="D608" s="17"/>
      <c r="E608" s="18"/>
    </row>
    <row r="609" spans="3:5" x14ac:dyDescent="0.45">
      <c r="C609" s="16"/>
      <c r="D609" s="17"/>
      <c r="E609" s="18"/>
    </row>
    <row r="610" spans="3:5" x14ac:dyDescent="0.45">
      <c r="C610" s="16"/>
      <c r="D610" s="17"/>
      <c r="E610" s="18"/>
    </row>
    <row r="611" spans="3:5" x14ac:dyDescent="0.45">
      <c r="C611" s="16"/>
      <c r="D611" s="17"/>
      <c r="E611" s="18"/>
    </row>
    <row r="612" spans="3:5" x14ac:dyDescent="0.45">
      <c r="C612" s="16"/>
      <c r="D612" s="17"/>
      <c r="E612" s="18"/>
    </row>
    <row r="613" spans="3:5" x14ac:dyDescent="0.45">
      <c r="C613" s="16"/>
      <c r="D613" s="17"/>
      <c r="E613" s="18"/>
    </row>
    <row r="614" spans="3:5" x14ac:dyDescent="0.45">
      <c r="C614" s="16"/>
      <c r="D614" s="17"/>
      <c r="E614" s="18"/>
    </row>
    <row r="615" spans="3:5" x14ac:dyDescent="0.45">
      <c r="C615" s="16"/>
      <c r="D615" s="17"/>
      <c r="E615" s="18"/>
    </row>
    <row r="616" spans="3:5" x14ac:dyDescent="0.45">
      <c r="C616" s="16"/>
      <c r="D616" s="17"/>
      <c r="E616" s="18"/>
    </row>
    <row r="617" spans="3:5" x14ac:dyDescent="0.45">
      <c r="C617" s="16"/>
      <c r="D617" s="17"/>
      <c r="E617" s="18"/>
    </row>
    <row r="618" spans="3:5" x14ac:dyDescent="0.45">
      <c r="C618" s="16"/>
      <c r="D618" s="17"/>
      <c r="E618" s="18"/>
    </row>
    <row r="619" spans="3:5" x14ac:dyDescent="0.45">
      <c r="C619" s="16"/>
      <c r="D619" s="17"/>
      <c r="E619" s="18"/>
    </row>
    <row r="620" spans="3:5" x14ac:dyDescent="0.45">
      <c r="C620" s="16"/>
      <c r="D620" s="17"/>
      <c r="E620" s="18"/>
    </row>
    <row r="621" spans="3:5" x14ac:dyDescent="0.45">
      <c r="C621" s="16"/>
      <c r="D621" s="17"/>
      <c r="E621" s="18"/>
    </row>
    <row r="622" spans="3:5" x14ac:dyDescent="0.45">
      <c r="C622" s="16"/>
      <c r="D622" s="17"/>
      <c r="E622" s="18"/>
    </row>
    <row r="623" spans="3:5" x14ac:dyDescent="0.45">
      <c r="C623" s="16"/>
      <c r="D623" s="17"/>
      <c r="E623" s="18"/>
    </row>
    <row r="624" spans="3:5" x14ac:dyDescent="0.45">
      <c r="C624" s="16"/>
      <c r="D624" s="17"/>
      <c r="E624" s="18"/>
    </row>
    <row r="625" spans="3:5" x14ac:dyDescent="0.45">
      <c r="C625" s="16"/>
      <c r="D625" s="17"/>
      <c r="E625" s="18"/>
    </row>
    <row r="626" spans="3:5" x14ac:dyDescent="0.45">
      <c r="C626" s="16"/>
      <c r="D626" s="17"/>
      <c r="E626" s="18"/>
    </row>
    <row r="627" spans="3:5" x14ac:dyDescent="0.45">
      <c r="C627" s="16"/>
      <c r="D627" s="17"/>
      <c r="E627" s="18"/>
    </row>
    <row r="628" spans="3:5" x14ac:dyDescent="0.45">
      <c r="C628" s="16"/>
      <c r="D628" s="17"/>
      <c r="E628" s="18"/>
    </row>
    <row r="629" spans="3:5" x14ac:dyDescent="0.45">
      <c r="C629" s="16"/>
      <c r="D629" s="17"/>
      <c r="E629" s="18"/>
    </row>
    <row r="630" spans="3:5" x14ac:dyDescent="0.45">
      <c r="C630" s="16"/>
      <c r="D630" s="17"/>
      <c r="E630" s="18"/>
    </row>
    <row r="631" spans="3:5" x14ac:dyDescent="0.45">
      <c r="C631" s="16"/>
      <c r="D631" s="17"/>
      <c r="E631" s="18"/>
    </row>
    <row r="632" spans="3:5" x14ac:dyDescent="0.45">
      <c r="C632" s="16"/>
      <c r="D632" s="17"/>
      <c r="E632" s="18"/>
    </row>
    <row r="633" spans="3:5" x14ac:dyDescent="0.45">
      <c r="C633" s="16"/>
      <c r="D633" s="17"/>
      <c r="E633" s="18"/>
    </row>
    <row r="634" spans="3:5" x14ac:dyDescent="0.45">
      <c r="C634" s="16"/>
      <c r="D634" s="17"/>
      <c r="E634" s="18"/>
    </row>
    <row r="635" spans="3:5" x14ac:dyDescent="0.45">
      <c r="C635" s="16"/>
      <c r="D635" s="17"/>
      <c r="E635" s="18"/>
    </row>
    <row r="636" spans="3:5" x14ac:dyDescent="0.45">
      <c r="C636" s="16"/>
      <c r="D636" s="17"/>
      <c r="E636" s="18"/>
    </row>
    <row r="637" spans="3:5" x14ac:dyDescent="0.45">
      <c r="C637" s="16"/>
      <c r="D637" s="17"/>
      <c r="E637" s="18"/>
    </row>
    <row r="638" spans="3:5" x14ac:dyDescent="0.45">
      <c r="C638" s="16"/>
      <c r="D638" s="17"/>
      <c r="E638" s="18"/>
    </row>
    <row r="639" spans="3:5" x14ac:dyDescent="0.45">
      <c r="C639" s="16"/>
      <c r="D639" s="17"/>
      <c r="E639" s="18"/>
    </row>
    <row r="640" spans="3:5" x14ac:dyDescent="0.45">
      <c r="C640" s="16"/>
      <c r="D640" s="17"/>
      <c r="E640" s="18"/>
    </row>
    <row r="641" spans="3:5" x14ac:dyDescent="0.45">
      <c r="C641" s="16"/>
      <c r="D641" s="17"/>
      <c r="E641" s="18"/>
    </row>
    <row r="642" spans="3:5" x14ac:dyDescent="0.45">
      <c r="C642" s="16"/>
      <c r="D642" s="17"/>
      <c r="E642" s="18"/>
    </row>
    <row r="643" spans="3:5" x14ac:dyDescent="0.45">
      <c r="C643" s="16"/>
      <c r="D643" s="17"/>
      <c r="E643" s="18"/>
    </row>
    <row r="644" spans="3:5" x14ac:dyDescent="0.45">
      <c r="C644" s="16"/>
      <c r="D644" s="17"/>
      <c r="E644" s="18"/>
    </row>
    <row r="645" spans="3:5" x14ac:dyDescent="0.45">
      <c r="C645" s="16"/>
      <c r="D645" s="17"/>
      <c r="E645" s="18"/>
    </row>
    <row r="646" spans="3:5" x14ac:dyDescent="0.45">
      <c r="C646" s="16"/>
      <c r="D646" s="17"/>
      <c r="E646" s="18"/>
    </row>
    <row r="647" spans="3:5" x14ac:dyDescent="0.45">
      <c r="C647" s="16"/>
      <c r="D647" s="17"/>
      <c r="E647" s="18"/>
    </row>
    <row r="648" spans="3:5" x14ac:dyDescent="0.45">
      <c r="C648" s="16"/>
      <c r="D648" s="17"/>
      <c r="E648" s="18"/>
    </row>
    <row r="649" spans="3:5" x14ac:dyDescent="0.45">
      <c r="C649" s="16"/>
      <c r="D649" s="17"/>
      <c r="E649" s="18"/>
    </row>
    <row r="650" spans="3:5" x14ac:dyDescent="0.45">
      <c r="C650" s="16"/>
      <c r="D650" s="17"/>
      <c r="E650" s="18"/>
    </row>
    <row r="651" spans="3:5" x14ac:dyDescent="0.45">
      <c r="C651" s="16"/>
      <c r="D651" s="17"/>
      <c r="E651" s="18"/>
    </row>
    <row r="652" spans="3:5" x14ac:dyDescent="0.45">
      <c r="C652" s="16"/>
      <c r="D652" s="17"/>
      <c r="E652" s="18"/>
    </row>
    <row r="653" spans="3:5" x14ac:dyDescent="0.45">
      <c r="C653" s="16"/>
      <c r="D653" s="17"/>
      <c r="E653" s="16"/>
    </row>
    <row r="654" spans="3:5" x14ac:dyDescent="0.45">
      <c r="C654" s="16"/>
      <c r="D654" s="17"/>
      <c r="E654" s="16"/>
    </row>
    <row r="655" spans="3:5" x14ac:dyDescent="0.45">
      <c r="C655" s="16"/>
      <c r="D655" s="17"/>
      <c r="E655" s="16"/>
    </row>
    <row r="656" spans="3:5" x14ac:dyDescent="0.45">
      <c r="C656" s="16"/>
      <c r="D656" s="17"/>
      <c r="E656" s="16"/>
    </row>
    <row r="657" spans="3:5" x14ac:dyDescent="0.45">
      <c r="C657" s="16"/>
      <c r="D657" s="17"/>
      <c r="E657" s="16"/>
    </row>
    <row r="658" spans="3:5" x14ac:dyDescent="0.45">
      <c r="C658" s="16"/>
      <c r="D658" s="17"/>
      <c r="E658" s="16"/>
    </row>
    <row r="659" spans="3:5" x14ac:dyDescent="0.45">
      <c r="C659" s="16"/>
      <c r="D659" s="17"/>
      <c r="E659" s="16"/>
    </row>
    <row r="660" spans="3:5" x14ac:dyDescent="0.45">
      <c r="C660" s="16"/>
      <c r="D660" s="17"/>
      <c r="E660" s="16"/>
    </row>
    <row r="661" spans="3:5" x14ac:dyDescent="0.45">
      <c r="C661" s="16"/>
      <c r="D661" s="17"/>
      <c r="E661" s="16"/>
    </row>
    <row r="662" spans="3:5" x14ac:dyDescent="0.45">
      <c r="C662" s="16"/>
      <c r="D662" s="17"/>
      <c r="E662" s="16"/>
    </row>
    <row r="663" spans="3:5" x14ac:dyDescent="0.45">
      <c r="C663" s="16"/>
      <c r="D663" s="17"/>
      <c r="E663" s="16"/>
    </row>
    <row r="664" spans="3:5" x14ac:dyDescent="0.45">
      <c r="C664" s="16"/>
      <c r="D664" s="17"/>
      <c r="E664" s="16"/>
    </row>
    <row r="665" spans="3:5" x14ac:dyDescent="0.45">
      <c r="C665" s="16"/>
      <c r="D665" s="17"/>
      <c r="E665" s="16"/>
    </row>
    <row r="666" spans="3:5" x14ac:dyDescent="0.45">
      <c r="C666" s="16"/>
      <c r="D666" s="17"/>
      <c r="E666" s="16"/>
    </row>
    <row r="667" spans="3:5" x14ac:dyDescent="0.45">
      <c r="C667" s="16"/>
      <c r="D667" s="17"/>
      <c r="E667" s="16"/>
    </row>
    <row r="668" spans="3:5" x14ac:dyDescent="0.45">
      <c r="C668" s="16"/>
      <c r="D668" s="17"/>
      <c r="E668" s="16"/>
    </row>
    <row r="669" spans="3:5" x14ac:dyDescent="0.45">
      <c r="C669" s="16"/>
      <c r="D669" s="17"/>
      <c r="E669" s="16"/>
    </row>
    <row r="670" spans="3:5" x14ac:dyDescent="0.45">
      <c r="C670" s="16"/>
      <c r="D670" s="17"/>
      <c r="E670" s="16"/>
    </row>
    <row r="671" spans="3:5" x14ac:dyDescent="0.45">
      <c r="C671" s="16"/>
      <c r="D671" s="17"/>
      <c r="E671" s="16"/>
    </row>
    <row r="672" spans="3:5" x14ac:dyDescent="0.45">
      <c r="C672" s="16"/>
      <c r="D672" s="17"/>
      <c r="E672" s="16"/>
    </row>
    <row r="673" spans="3:5" x14ac:dyDescent="0.45">
      <c r="C673" s="16"/>
      <c r="D673" s="17"/>
      <c r="E673" s="16"/>
    </row>
    <row r="674" spans="3:5" x14ac:dyDescent="0.45">
      <c r="C674" s="16"/>
      <c r="D674" s="17"/>
      <c r="E674" s="16"/>
    </row>
    <row r="675" spans="3:5" x14ac:dyDescent="0.45">
      <c r="C675" s="16"/>
      <c r="D675" s="17"/>
      <c r="E675" s="16"/>
    </row>
    <row r="676" spans="3:5" x14ac:dyDescent="0.45">
      <c r="C676" s="16"/>
      <c r="D676" s="17"/>
      <c r="E676" s="16"/>
    </row>
    <row r="677" spans="3:5" x14ac:dyDescent="0.45">
      <c r="D677" s="15"/>
    </row>
    <row r="678" spans="3:5" x14ac:dyDescent="0.45">
      <c r="D678" s="15"/>
    </row>
    <row r="679" spans="3:5" x14ac:dyDescent="0.45">
      <c r="D679" s="15"/>
    </row>
    <row r="680" spans="3:5" x14ac:dyDescent="0.45">
      <c r="D680" s="15"/>
    </row>
    <row r="681" spans="3:5" x14ac:dyDescent="0.45">
      <c r="D681" s="15"/>
    </row>
    <row r="682" spans="3:5" x14ac:dyDescent="0.45">
      <c r="D682" s="15"/>
    </row>
    <row r="683" spans="3:5" x14ac:dyDescent="0.45">
      <c r="D683" s="15"/>
    </row>
    <row r="684" spans="3:5" x14ac:dyDescent="0.45">
      <c r="D684" s="15"/>
    </row>
    <row r="685" spans="3:5" x14ac:dyDescent="0.45">
      <c r="D685" s="15"/>
    </row>
    <row r="686" spans="3:5" x14ac:dyDescent="0.45">
      <c r="D686" s="15"/>
    </row>
    <row r="687" spans="3:5" x14ac:dyDescent="0.45">
      <c r="D687" s="15"/>
    </row>
    <row r="688" spans="3:5" x14ac:dyDescent="0.45">
      <c r="D688" s="15"/>
    </row>
    <row r="689" spans="4:4" x14ac:dyDescent="0.45">
      <c r="D689" s="15"/>
    </row>
    <row r="690" spans="4:4" x14ac:dyDescent="0.45">
      <c r="D690" s="15"/>
    </row>
    <row r="691" spans="4:4" x14ac:dyDescent="0.45">
      <c r="D691" s="15"/>
    </row>
    <row r="692" spans="4:4" x14ac:dyDescent="0.45">
      <c r="D692" s="15"/>
    </row>
    <row r="693" spans="4:4" x14ac:dyDescent="0.45">
      <c r="D693" s="15"/>
    </row>
    <row r="694" spans="4:4" x14ac:dyDescent="0.45">
      <c r="D694" s="15"/>
    </row>
    <row r="695" spans="4:4" x14ac:dyDescent="0.45">
      <c r="D695" s="15"/>
    </row>
    <row r="696" spans="4:4" x14ac:dyDescent="0.45">
      <c r="D696" s="15"/>
    </row>
    <row r="697" spans="4:4" x14ac:dyDescent="0.45">
      <c r="D697" s="15"/>
    </row>
    <row r="698" spans="4:4" x14ac:dyDescent="0.45">
      <c r="D698" s="15"/>
    </row>
    <row r="699" spans="4:4" x14ac:dyDescent="0.45">
      <c r="D699" s="15"/>
    </row>
    <row r="700" spans="4:4" x14ac:dyDescent="0.45">
      <c r="D700" s="15"/>
    </row>
    <row r="701" spans="4:4" x14ac:dyDescent="0.45">
      <c r="D701" s="15"/>
    </row>
    <row r="702" spans="4:4" x14ac:dyDescent="0.45">
      <c r="D702" s="15"/>
    </row>
    <row r="703" spans="4:4" x14ac:dyDescent="0.45">
      <c r="D703" s="15"/>
    </row>
    <row r="704" spans="4:4" x14ac:dyDescent="0.45">
      <c r="D704" s="15"/>
    </row>
    <row r="705" spans="4:4" x14ac:dyDescent="0.45">
      <c r="D705" s="15"/>
    </row>
    <row r="706" spans="4:4" x14ac:dyDescent="0.45">
      <c r="D706" s="15"/>
    </row>
    <row r="707" spans="4:4" x14ac:dyDescent="0.45">
      <c r="D707" s="15"/>
    </row>
    <row r="708" spans="4:4" x14ac:dyDescent="0.45">
      <c r="D708" s="15"/>
    </row>
    <row r="709" spans="4:4" x14ac:dyDescent="0.45">
      <c r="D709" s="15"/>
    </row>
    <row r="710" spans="4:4" x14ac:dyDescent="0.45">
      <c r="D710" s="15"/>
    </row>
    <row r="711" spans="4:4" x14ac:dyDescent="0.45">
      <c r="D711" s="15"/>
    </row>
    <row r="712" spans="4:4" x14ac:dyDescent="0.45">
      <c r="D712" s="15"/>
    </row>
    <row r="713" spans="4:4" x14ac:dyDescent="0.45">
      <c r="D713" s="15"/>
    </row>
    <row r="714" spans="4:4" x14ac:dyDescent="0.45">
      <c r="D714" s="15"/>
    </row>
    <row r="715" spans="4:4" x14ac:dyDescent="0.45">
      <c r="D715" s="15"/>
    </row>
    <row r="716" spans="4:4" x14ac:dyDescent="0.45">
      <c r="D716" s="15"/>
    </row>
    <row r="717" spans="4:4" x14ac:dyDescent="0.45">
      <c r="D717" s="15"/>
    </row>
    <row r="718" spans="4:4" x14ac:dyDescent="0.45">
      <c r="D718" s="15"/>
    </row>
    <row r="719" spans="4:4" x14ac:dyDescent="0.45">
      <c r="D719" s="15"/>
    </row>
    <row r="720" spans="4:4" x14ac:dyDescent="0.45">
      <c r="D720" s="15"/>
    </row>
    <row r="721" spans="4:4" x14ac:dyDescent="0.45">
      <c r="D721" s="15"/>
    </row>
    <row r="722" spans="4:4" x14ac:dyDescent="0.45">
      <c r="D722" s="15"/>
    </row>
    <row r="723" spans="4:4" x14ac:dyDescent="0.45">
      <c r="D723" s="15"/>
    </row>
    <row r="724" spans="4:4" x14ac:dyDescent="0.45">
      <c r="D724" s="15"/>
    </row>
    <row r="725" spans="4:4" x14ac:dyDescent="0.45">
      <c r="D725" s="15"/>
    </row>
    <row r="726" spans="4:4" x14ac:dyDescent="0.45">
      <c r="D726" s="15"/>
    </row>
    <row r="727" spans="4:4" x14ac:dyDescent="0.45">
      <c r="D727" s="15"/>
    </row>
    <row r="728" spans="4:4" x14ac:dyDescent="0.45">
      <c r="D728" s="15"/>
    </row>
    <row r="729" spans="4:4" x14ac:dyDescent="0.45">
      <c r="D729" s="15"/>
    </row>
    <row r="730" spans="4:4" x14ac:dyDescent="0.45">
      <c r="D730" s="15"/>
    </row>
    <row r="731" spans="4:4" x14ac:dyDescent="0.45">
      <c r="D731" s="15"/>
    </row>
    <row r="732" spans="4:4" x14ac:dyDescent="0.45">
      <c r="D732" s="15"/>
    </row>
    <row r="733" spans="4:4" x14ac:dyDescent="0.45">
      <c r="D733" s="15"/>
    </row>
    <row r="734" spans="4:4" x14ac:dyDescent="0.45">
      <c r="D734" s="15"/>
    </row>
    <row r="735" spans="4:4" x14ac:dyDescent="0.45">
      <c r="D735" s="15"/>
    </row>
    <row r="736" spans="4:4" x14ac:dyDescent="0.45">
      <c r="D736" s="15"/>
    </row>
    <row r="737" spans="4:4" x14ac:dyDescent="0.45">
      <c r="D737" s="15"/>
    </row>
    <row r="738" spans="4:4" x14ac:dyDescent="0.45">
      <c r="D738" s="15"/>
    </row>
    <row r="739" spans="4:4" x14ac:dyDescent="0.45">
      <c r="D739" s="15"/>
    </row>
    <row r="740" spans="4:4" x14ac:dyDescent="0.45">
      <c r="D740" s="15"/>
    </row>
    <row r="741" spans="4:4" x14ac:dyDescent="0.45">
      <c r="D741" s="15"/>
    </row>
    <row r="742" spans="4:4" x14ac:dyDescent="0.45">
      <c r="D742" s="15"/>
    </row>
    <row r="743" spans="4:4" x14ac:dyDescent="0.45">
      <c r="D743" s="15"/>
    </row>
    <row r="744" spans="4:4" x14ac:dyDescent="0.45">
      <c r="D744" s="15"/>
    </row>
    <row r="745" spans="4:4" x14ac:dyDescent="0.45">
      <c r="D745" s="15"/>
    </row>
    <row r="746" spans="4:4" x14ac:dyDescent="0.45">
      <c r="D746" s="15"/>
    </row>
    <row r="747" spans="4:4" x14ac:dyDescent="0.45">
      <c r="D747" s="15"/>
    </row>
    <row r="748" spans="4:4" x14ac:dyDescent="0.45">
      <c r="D748" s="15"/>
    </row>
    <row r="749" spans="4:4" x14ac:dyDescent="0.45">
      <c r="D749" s="15"/>
    </row>
    <row r="750" spans="4:4" x14ac:dyDescent="0.45">
      <c r="D750" s="15"/>
    </row>
    <row r="751" spans="4:4" x14ac:dyDescent="0.45">
      <c r="D751" s="15"/>
    </row>
    <row r="752" spans="4:4" x14ac:dyDescent="0.45">
      <c r="D752" s="15"/>
    </row>
    <row r="753" spans="4:4" x14ac:dyDescent="0.45">
      <c r="D753" s="15"/>
    </row>
    <row r="754" spans="4:4" x14ac:dyDescent="0.45">
      <c r="D754" s="15"/>
    </row>
    <row r="755" spans="4:4" x14ac:dyDescent="0.45">
      <c r="D755" s="15"/>
    </row>
    <row r="756" spans="4:4" x14ac:dyDescent="0.45">
      <c r="D756" s="15"/>
    </row>
    <row r="757" spans="4:4" x14ac:dyDescent="0.45">
      <c r="D757" s="15"/>
    </row>
    <row r="758" spans="4:4" x14ac:dyDescent="0.45">
      <c r="D758" s="15"/>
    </row>
    <row r="759" spans="4:4" x14ac:dyDescent="0.45">
      <c r="D759" s="15"/>
    </row>
    <row r="760" spans="4:4" x14ac:dyDescent="0.45">
      <c r="D760" s="15"/>
    </row>
    <row r="761" spans="4:4" x14ac:dyDescent="0.45">
      <c r="D761" s="15"/>
    </row>
    <row r="762" spans="4:4" x14ac:dyDescent="0.45">
      <c r="D762" s="15"/>
    </row>
    <row r="763" spans="4:4" x14ac:dyDescent="0.45">
      <c r="D763" s="15"/>
    </row>
    <row r="764" spans="4:4" x14ac:dyDescent="0.45">
      <c r="D764" s="15"/>
    </row>
    <row r="765" spans="4:4" x14ac:dyDescent="0.45">
      <c r="D765" s="15"/>
    </row>
    <row r="766" spans="4:4" x14ac:dyDescent="0.45">
      <c r="D766" s="15"/>
    </row>
    <row r="767" spans="4:4" x14ac:dyDescent="0.45">
      <c r="D767" s="15"/>
    </row>
    <row r="768" spans="4:4" x14ac:dyDescent="0.45">
      <c r="D768" s="15"/>
    </row>
    <row r="769" spans="4:4" x14ac:dyDescent="0.45">
      <c r="D769" s="15"/>
    </row>
    <row r="770" spans="4:4" x14ac:dyDescent="0.45">
      <c r="D770" s="15"/>
    </row>
    <row r="771" spans="4:4" x14ac:dyDescent="0.45">
      <c r="D771" s="15"/>
    </row>
    <row r="772" spans="4:4" x14ac:dyDescent="0.45">
      <c r="D772" s="15"/>
    </row>
    <row r="773" spans="4:4" x14ac:dyDescent="0.45">
      <c r="D773" s="15"/>
    </row>
    <row r="774" spans="4:4" x14ac:dyDescent="0.45">
      <c r="D774" s="15"/>
    </row>
    <row r="775" spans="4:4" x14ac:dyDescent="0.45">
      <c r="D775" s="15"/>
    </row>
    <row r="776" spans="4:4" x14ac:dyDescent="0.45">
      <c r="D776" s="15"/>
    </row>
    <row r="777" spans="4:4" x14ac:dyDescent="0.45">
      <c r="D777" s="15"/>
    </row>
    <row r="778" spans="4:4" x14ac:dyDescent="0.45">
      <c r="D778" s="15"/>
    </row>
    <row r="779" spans="4:4" x14ac:dyDescent="0.45">
      <c r="D779" s="15"/>
    </row>
    <row r="780" spans="4:4" x14ac:dyDescent="0.45">
      <c r="D780" s="15"/>
    </row>
    <row r="781" spans="4:4" x14ac:dyDescent="0.45">
      <c r="D781" s="15"/>
    </row>
    <row r="782" spans="4:4" x14ac:dyDescent="0.45">
      <c r="D782" s="15"/>
    </row>
    <row r="783" spans="4:4" x14ac:dyDescent="0.45">
      <c r="D783" s="15"/>
    </row>
    <row r="784" spans="4:4" x14ac:dyDescent="0.45">
      <c r="D784" s="15"/>
    </row>
    <row r="785" spans="4:4" x14ac:dyDescent="0.45">
      <c r="D785" s="15"/>
    </row>
    <row r="786" spans="4:4" x14ac:dyDescent="0.45">
      <c r="D786" s="15"/>
    </row>
    <row r="787" spans="4:4" x14ac:dyDescent="0.45">
      <c r="D787" s="15"/>
    </row>
    <row r="788" spans="4:4" x14ac:dyDescent="0.45">
      <c r="D788" s="15"/>
    </row>
    <row r="789" spans="4:4" x14ac:dyDescent="0.45">
      <c r="D789" s="15"/>
    </row>
    <row r="790" spans="4:4" x14ac:dyDescent="0.45">
      <c r="D790" s="15"/>
    </row>
    <row r="791" spans="4:4" x14ac:dyDescent="0.45">
      <c r="D791" s="15"/>
    </row>
    <row r="792" spans="4:4" x14ac:dyDescent="0.45">
      <c r="D792" s="15"/>
    </row>
    <row r="793" spans="4:4" x14ac:dyDescent="0.45">
      <c r="D793" s="15"/>
    </row>
    <row r="794" spans="4:4" x14ac:dyDescent="0.45">
      <c r="D794" s="15"/>
    </row>
    <row r="795" spans="4:4" x14ac:dyDescent="0.45">
      <c r="D795" s="15"/>
    </row>
    <row r="796" spans="4:4" x14ac:dyDescent="0.45">
      <c r="D796" s="15"/>
    </row>
    <row r="797" spans="4:4" x14ac:dyDescent="0.45">
      <c r="D797" s="15"/>
    </row>
    <row r="798" spans="4:4" x14ac:dyDescent="0.45">
      <c r="D798" s="15"/>
    </row>
    <row r="799" spans="4:4" x14ac:dyDescent="0.45">
      <c r="D799" s="15"/>
    </row>
    <row r="800" spans="4:4" x14ac:dyDescent="0.45">
      <c r="D800" s="15"/>
    </row>
    <row r="801" spans="4:4" x14ac:dyDescent="0.45">
      <c r="D801" s="15"/>
    </row>
    <row r="802" spans="4:4" x14ac:dyDescent="0.45">
      <c r="D802" s="15"/>
    </row>
    <row r="803" spans="4:4" x14ac:dyDescent="0.45">
      <c r="D803" s="15"/>
    </row>
    <row r="804" spans="4:4" x14ac:dyDescent="0.45">
      <c r="D804" s="15"/>
    </row>
    <row r="805" spans="4:4" x14ac:dyDescent="0.45">
      <c r="D805" s="15"/>
    </row>
    <row r="806" spans="4:4" x14ac:dyDescent="0.45">
      <c r="D806" s="15"/>
    </row>
    <row r="807" spans="4:4" x14ac:dyDescent="0.45">
      <c r="D807" s="15"/>
    </row>
    <row r="808" spans="4:4" x14ac:dyDescent="0.45">
      <c r="D808" s="15"/>
    </row>
    <row r="809" spans="4:4" x14ac:dyDescent="0.45">
      <c r="D809" s="15"/>
    </row>
    <row r="810" spans="4:4" x14ac:dyDescent="0.45">
      <c r="D810" s="15"/>
    </row>
    <row r="811" spans="4:4" x14ac:dyDescent="0.45">
      <c r="D811" s="15"/>
    </row>
    <row r="812" spans="4:4" x14ac:dyDescent="0.45">
      <c r="D812" s="15"/>
    </row>
    <row r="813" spans="4:4" x14ac:dyDescent="0.45">
      <c r="D813" s="15"/>
    </row>
    <row r="814" spans="4:4" x14ac:dyDescent="0.45">
      <c r="D814" s="15"/>
    </row>
    <row r="815" spans="4:4" x14ac:dyDescent="0.45">
      <c r="D815" s="15"/>
    </row>
    <row r="816" spans="4:4" x14ac:dyDescent="0.45">
      <c r="D816" s="1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506</v>
      </c>
      <c r="C4" s="74"/>
      <c r="D4" s="74"/>
      <c r="E4" s="74"/>
      <c r="F4" s="75"/>
    </row>
    <row r="5" spans="1:6" ht="16.5" x14ac:dyDescent="0.35">
      <c r="A5" s="1" t="s">
        <v>145</v>
      </c>
      <c r="B5" s="73" t="s">
        <v>146</v>
      </c>
      <c r="C5" s="74"/>
      <c r="D5" s="74"/>
      <c r="E5" s="74"/>
      <c r="F5" s="75"/>
    </row>
    <row r="6" spans="1:6" ht="16.5" x14ac:dyDescent="0.35">
      <c r="A6" s="1" t="s">
        <v>147</v>
      </c>
      <c r="B6" s="73" t="s">
        <v>507</v>
      </c>
      <c r="C6" s="74"/>
      <c r="D6" s="74"/>
      <c r="E6" s="74"/>
      <c r="F6" s="75"/>
    </row>
    <row r="7" spans="1:6" ht="16.5" x14ac:dyDescent="0.35">
      <c r="A7" s="1" t="s">
        <v>149</v>
      </c>
      <c r="B7" s="83" t="s">
        <v>508</v>
      </c>
      <c r="C7" s="84"/>
      <c r="D7" s="84"/>
      <c r="E7" s="84"/>
      <c r="F7" s="85"/>
    </row>
    <row r="8" spans="1:6" ht="16.5" x14ac:dyDescent="0.35">
      <c r="A8" s="86" t="s">
        <v>151</v>
      </c>
      <c r="B8" s="87"/>
      <c r="C8" s="87"/>
      <c r="D8" s="87"/>
      <c r="E8" s="88"/>
      <c r="F8" s="8">
        <v>25.830105</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135" x14ac:dyDescent="0.35">
      <c r="A15" s="3" t="s">
        <v>509</v>
      </c>
      <c r="B15" s="3" t="s">
        <v>510</v>
      </c>
      <c r="C15" s="3" t="s">
        <v>511</v>
      </c>
      <c r="D15" s="4" t="s">
        <v>307</v>
      </c>
      <c r="E15" s="4" t="s">
        <v>171</v>
      </c>
      <c r="F15" s="5">
        <v>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05" x14ac:dyDescent="0.35">
      <c r="A18" s="3" t="s">
        <v>512</v>
      </c>
      <c r="B18" s="3" t="s">
        <v>513</v>
      </c>
      <c r="C18" s="3" t="s">
        <v>514</v>
      </c>
      <c r="D18" s="4" t="s">
        <v>166</v>
      </c>
      <c r="E18" s="4" t="s">
        <v>171</v>
      </c>
      <c r="F18" s="5">
        <v>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75" x14ac:dyDescent="0.35">
      <c r="A21" s="3" t="s">
        <v>515</v>
      </c>
      <c r="B21" s="3" t="s">
        <v>516</v>
      </c>
      <c r="C21" s="3" t="s">
        <v>517</v>
      </c>
      <c r="D21" s="4" t="s">
        <v>166</v>
      </c>
      <c r="E21" s="4" t="s">
        <v>259</v>
      </c>
      <c r="F21" s="5">
        <v>0</v>
      </c>
    </row>
    <row r="22" spans="1:6" ht="60" x14ac:dyDescent="0.35">
      <c r="A22" s="3" t="s">
        <v>518</v>
      </c>
      <c r="B22" s="3" t="s">
        <v>519</v>
      </c>
      <c r="C22" s="3" t="s">
        <v>520</v>
      </c>
      <c r="D22" s="4" t="s">
        <v>166</v>
      </c>
      <c r="E22" s="4" t="s">
        <v>259</v>
      </c>
      <c r="F22" s="5">
        <v>0</v>
      </c>
    </row>
    <row r="23" spans="1:6" ht="45" x14ac:dyDescent="0.35">
      <c r="A23" s="3" t="s">
        <v>521</v>
      </c>
      <c r="B23" s="3" t="s">
        <v>522</v>
      </c>
      <c r="C23" s="3" t="s">
        <v>523</v>
      </c>
      <c r="D23" s="4" t="s">
        <v>166</v>
      </c>
      <c r="E23" s="4" t="s">
        <v>259</v>
      </c>
      <c r="F23" s="5">
        <v>0</v>
      </c>
    </row>
    <row r="24" spans="1:6" ht="120" x14ac:dyDescent="0.35">
      <c r="A24" s="3" t="s">
        <v>524</v>
      </c>
      <c r="B24" s="3" t="s">
        <v>525</v>
      </c>
      <c r="C24" s="3" t="s">
        <v>526</v>
      </c>
      <c r="D24" s="4" t="s">
        <v>166</v>
      </c>
      <c r="E24" s="4" t="s">
        <v>259</v>
      </c>
      <c r="F24" s="5">
        <v>0</v>
      </c>
    </row>
    <row r="25" spans="1:6" ht="16.5" x14ac:dyDescent="0.35">
      <c r="A25" s="98" t="s">
        <v>207</v>
      </c>
      <c r="B25" s="99"/>
      <c r="C25" s="99"/>
      <c r="D25" s="99"/>
      <c r="E25" s="99"/>
      <c r="F25" s="100"/>
    </row>
    <row r="26" spans="1:6" ht="16.5" x14ac:dyDescent="0.35">
      <c r="A26" s="2" t="s">
        <v>157</v>
      </c>
      <c r="B26" s="2" t="s">
        <v>158</v>
      </c>
      <c r="C26" s="2" t="s">
        <v>159</v>
      </c>
      <c r="D26" s="2" t="s">
        <v>160</v>
      </c>
      <c r="E26" s="2" t="s">
        <v>161</v>
      </c>
      <c r="F26" s="2" t="s">
        <v>162</v>
      </c>
    </row>
    <row r="27" spans="1:6" ht="75" x14ac:dyDescent="0.35">
      <c r="A27" s="3" t="s">
        <v>527</v>
      </c>
      <c r="B27" s="3" t="s">
        <v>528</v>
      </c>
      <c r="C27" s="3" t="s">
        <v>529</v>
      </c>
      <c r="D27" s="4" t="s">
        <v>166</v>
      </c>
      <c r="E27" s="4" t="s">
        <v>199</v>
      </c>
      <c r="F27" s="5">
        <v>0</v>
      </c>
    </row>
    <row r="28" spans="1:6" ht="75" x14ac:dyDescent="0.35">
      <c r="A28" s="3" t="s">
        <v>530</v>
      </c>
      <c r="B28" s="3" t="s">
        <v>531</v>
      </c>
      <c r="C28" s="3" t="s">
        <v>532</v>
      </c>
      <c r="D28" s="4" t="s">
        <v>166</v>
      </c>
      <c r="E28" s="4" t="s">
        <v>199</v>
      </c>
      <c r="F28" s="5">
        <v>0</v>
      </c>
    </row>
    <row r="29" spans="1:6" ht="60" x14ac:dyDescent="0.35">
      <c r="A29" s="3" t="s">
        <v>533</v>
      </c>
      <c r="B29" s="3" t="s">
        <v>534</v>
      </c>
      <c r="C29" s="3" t="s">
        <v>535</v>
      </c>
      <c r="D29" s="4" t="s">
        <v>166</v>
      </c>
      <c r="E29" s="4" t="s">
        <v>199</v>
      </c>
      <c r="F29" s="5">
        <v>0</v>
      </c>
    </row>
    <row r="30" spans="1:6" ht="75" x14ac:dyDescent="0.35">
      <c r="A30" s="3" t="s">
        <v>536</v>
      </c>
      <c r="B30" s="3" t="s">
        <v>537</v>
      </c>
      <c r="C30" s="3" t="s">
        <v>538</v>
      </c>
      <c r="D30" s="4" t="s">
        <v>166</v>
      </c>
      <c r="E30" s="4" t="s">
        <v>199</v>
      </c>
      <c r="F30" s="5">
        <v>0</v>
      </c>
    </row>
    <row r="31" spans="1:6" ht="105" x14ac:dyDescent="0.35">
      <c r="A31" s="3" t="s">
        <v>527</v>
      </c>
      <c r="B31" s="3" t="s">
        <v>539</v>
      </c>
      <c r="C31" s="3" t="s">
        <v>540</v>
      </c>
      <c r="D31" s="4" t="s">
        <v>166</v>
      </c>
      <c r="E31" s="4" t="s">
        <v>199</v>
      </c>
      <c r="F31" s="5">
        <v>0</v>
      </c>
    </row>
    <row r="32" spans="1:6" x14ac:dyDescent="0.25">
      <c r="A32" s="6"/>
      <c r="B32" s="6"/>
      <c r="C32" s="6"/>
      <c r="D32" s="6"/>
      <c r="E32" s="6"/>
      <c r="F32" s="6"/>
    </row>
    <row r="33" spans="1:6" ht="60" customHeight="1" x14ac:dyDescent="0.35">
      <c r="A33" s="82" t="s">
        <v>228</v>
      </c>
      <c r="B33" s="82"/>
      <c r="C33" s="82"/>
      <c r="D33" s="82"/>
      <c r="E33" s="82"/>
      <c r="F33" s="82"/>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541</v>
      </c>
      <c r="C4" s="74"/>
      <c r="D4" s="74"/>
      <c r="E4" s="74"/>
      <c r="F4" s="75"/>
    </row>
    <row r="5" spans="1:6" ht="16.5" x14ac:dyDescent="0.35">
      <c r="A5" s="1" t="s">
        <v>145</v>
      </c>
      <c r="B5" s="73" t="s">
        <v>146</v>
      </c>
      <c r="C5" s="74"/>
      <c r="D5" s="74"/>
      <c r="E5" s="74"/>
      <c r="F5" s="75"/>
    </row>
    <row r="6" spans="1:6" ht="16.5" x14ac:dyDescent="0.35">
      <c r="A6" s="1" t="s">
        <v>147</v>
      </c>
      <c r="B6" s="73" t="s">
        <v>542</v>
      </c>
      <c r="C6" s="74"/>
      <c r="D6" s="74"/>
      <c r="E6" s="74"/>
      <c r="F6" s="75"/>
    </row>
    <row r="7" spans="1:6" ht="16.5" x14ac:dyDescent="0.35">
      <c r="A7" s="1" t="s">
        <v>149</v>
      </c>
      <c r="B7" s="83" t="s">
        <v>543</v>
      </c>
      <c r="C7" s="84"/>
      <c r="D7" s="84"/>
      <c r="E7" s="84"/>
      <c r="F7" s="85"/>
    </row>
    <row r="8" spans="1:6" ht="16.5" x14ac:dyDescent="0.35">
      <c r="A8" s="86" t="s">
        <v>151</v>
      </c>
      <c r="B8" s="87"/>
      <c r="C8" s="87"/>
      <c r="D8" s="87"/>
      <c r="E8" s="88"/>
      <c r="F8" s="8">
        <v>1031.6989699999999</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60" x14ac:dyDescent="0.35">
      <c r="A15" s="3" t="s">
        <v>544</v>
      </c>
      <c r="B15" s="3" t="s">
        <v>545</v>
      </c>
      <c r="C15" s="3" t="s">
        <v>546</v>
      </c>
      <c r="D15" s="4" t="s">
        <v>166</v>
      </c>
      <c r="E15" s="4" t="s">
        <v>234</v>
      </c>
      <c r="F15" s="5">
        <v>85</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75" x14ac:dyDescent="0.35">
      <c r="A18" s="3" t="s">
        <v>547</v>
      </c>
      <c r="B18" s="3" t="s">
        <v>548</v>
      </c>
      <c r="C18" s="3" t="s">
        <v>549</v>
      </c>
      <c r="D18" s="4" t="s">
        <v>550</v>
      </c>
      <c r="E18" s="4" t="s">
        <v>171</v>
      </c>
      <c r="F18" s="5">
        <v>1</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30" x14ac:dyDescent="0.35">
      <c r="A21" s="3" t="s">
        <v>551</v>
      </c>
      <c r="B21" s="3" t="s">
        <v>552</v>
      </c>
      <c r="C21" s="3" t="s">
        <v>553</v>
      </c>
      <c r="D21" s="4" t="s">
        <v>166</v>
      </c>
      <c r="E21" s="4" t="s">
        <v>199</v>
      </c>
      <c r="F21" s="5">
        <v>100</v>
      </c>
    </row>
    <row r="22" spans="1:6" ht="75" x14ac:dyDescent="0.35">
      <c r="A22" s="3" t="s">
        <v>554</v>
      </c>
      <c r="B22" s="3" t="s">
        <v>555</v>
      </c>
      <c r="C22" s="3" t="s">
        <v>556</v>
      </c>
      <c r="D22" s="4" t="s">
        <v>557</v>
      </c>
      <c r="E22" s="4" t="s">
        <v>171</v>
      </c>
      <c r="F22" s="5">
        <v>3</v>
      </c>
    </row>
    <row r="23" spans="1:6" ht="60" x14ac:dyDescent="0.35">
      <c r="A23" s="3" t="s">
        <v>558</v>
      </c>
      <c r="B23" s="3" t="s">
        <v>559</v>
      </c>
      <c r="C23" s="3" t="s">
        <v>560</v>
      </c>
      <c r="D23" s="4" t="s">
        <v>561</v>
      </c>
      <c r="E23" s="4" t="s">
        <v>217</v>
      </c>
      <c r="F23" s="5">
        <v>9000</v>
      </c>
    </row>
    <row r="24" spans="1:6" ht="90" x14ac:dyDescent="0.35">
      <c r="A24" s="3" t="s">
        <v>562</v>
      </c>
      <c r="B24" s="3" t="s">
        <v>563</v>
      </c>
      <c r="C24" s="3" t="s">
        <v>564</v>
      </c>
      <c r="D24" s="4" t="s">
        <v>166</v>
      </c>
      <c r="E24" s="4" t="s">
        <v>199</v>
      </c>
      <c r="F24" s="5">
        <v>16.78</v>
      </c>
    </row>
    <row r="25" spans="1:6" ht="16.5" x14ac:dyDescent="0.35">
      <c r="A25" s="98" t="s">
        <v>207</v>
      </c>
      <c r="B25" s="99"/>
      <c r="C25" s="99"/>
      <c r="D25" s="99"/>
      <c r="E25" s="99"/>
      <c r="F25" s="100"/>
    </row>
    <row r="26" spans="1:6" ht="16.5" x14ac:dyDescent="0.35">
      <c r="A26" s="2" t="s">
        <v>157</v>
      </c>
      <c r="B26" s="2" t="s">
        <v>158</v>
      </c>
      <c r="C26" s="2" t="s">
        <v>159</v>
      </c>
      <c r="D26" s="2" t="s">
        <v>160</v>
      </c>
      <c r="E26" s="2" t="s">
        <v>161</v>
      </c>
      <c r="F26" s="2" t="s">
        <v>162</v>
      </c>
    </row>
    <row r="27" spans="1:6" ht="90" x14ac:dyDescent="0.35">
      <c r="A27" s="3" t="s">
        <v>565</v>
      </c>
      <c r="B27" s="3" t="s">
        <v>566</v>
      </c>
      <c r="C27" s="3" t="s">
        <v>567</v>
      </c>
      <c r="D27" s="4" t="s">
        <v>166</v>
      </c>
      <c r="E27" s="4" t="s">
        <v>259</v>
      </c>
      <c r="F27" s="5">
        <v>82.26</v>
      </c>
    </row>
    <row r="28" spans="1:6" ht="60" x14ac:dyDescent="0.35">
      <c r="A28" s="3" t="s">
        <v>568</v>
      </c>
      <c r="B28" s="3" t="s">
        <v>569</v>
      </c>
      <c r="C28" s="3" t="s">
        <v>570</v>
      </c>
      <c r="D28" s="4" t="s">
        <v>166</v>
      </c>
      <c r="E28" s="4" t="s">
        <v>217</v>
      </c>
      <c r="F28" s="5">
        <v>100</v>
      </c>
    </row>
    <row r="29" spans="1:6" ht="75" x14ac:dyDescent="0.35">
      <c r="A29" s="3" t="s">
        <v>571</v>
      </c>
      <c r="B29" s="3" t="s">
        <v>572</v>
      </c>
      <c r="C29" s="3" t="s">
        <v>573</v>
      </c>
      <c r="D29" s="4" t="s">
        <v>166</v>
      </c>
      <c r="E29" s="4" t="s">
        <v>199</v>
      </c>
      <c r="F29" s="5">
        <v>85</v>
      </c>
    </row>
    <row r="30" spans="1:6" ht="45" x14ac:dyDescent="0.35">
      <c r="A30" s="3" t="s">
        <v>574</v>
      </c>
      <c r="B30" s="3" t="s">
        <v>575</v>
      </c>
      <c r="C30" s="3" t="s">
        <v>576</v>
      </c>
      <c r="D30" s="4" t="s">
        <v>166</v>
      </c>
      <c r="E30" s="4" t="s">
        <v>199</v>
      </c>
      <c r="F30" s="5">
        <v>100</v>
      </c>
    </row>
    <row r="31" spans="1:6" ht="75" x14ac:dyDescent="0.35">
      <c r="A31" s="3" t="s">
        <v>577</v>
      </c>
      <c r="B31" s="3" t="s">
        <v>578</v>
      </c>
      <c r="C31" s="3" t="s">
        <v>579</v>
      </c>
      <c r="D31" s="4" t="s">
        <v>550</v>
      </c>
      <c r="E31" s="4" t="s">
        <v>199</v>
      </c>
      <c r="F31" s="5">
        <v>70</v>
      </c>
    </row>
    <row r="32" spans="1:6" x14ac:dyDescent="0.25">
      <c r="A32" s="6"/>
      <c r="B32" s="6"/>
      <c r="C32" s="6"/>
      <c r="D32" s="6"/>
      <c r="E32" s="6"/>
      <c r="F32" s="6"/>
    </row>
    <row r="33" spans="1:6" ht="60" customHeight="1" x14ac:dyDescent="0.35">
      <c r="A33" s="82" t="s">
        <v>228</v>
      </c>
      <c r="B33" s="82"/>
      <c r="C33" s="82"/>
      <c r="D33" s="82"/>
      <c r="E33" s="82"/>
      <c r="F33" s="82"/>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580</v>
      </c>
      <c r="C4" s="74"/>
      <c r="D4" s="74"/>
      <c r="E4" s="74"/>
      <c r="F4" s="75"/>
    </row>
    <row r="5" spans="1:6" ht="16.5" x14ac:dyDescent="0.35">
      <c r="A5" s="1" t="s">
        <v>145</v>
      </c>
      <c r="B5" s="73" t="s">
        <v>146</v>
      </c>
      <c r="C5" s="74"/>
      <c r="D5" s="74"/>
      <c r="E5" s="74"/>
      <c r="F5" s="75"/>
    </row>
    <row r="6" spans="1:6" ht="16.5" x14ac:dyDescent="0.35">
      <c r="A6" s="1" t="s">
        <v>147</v>
      </c>
      <c r="B6" s="73" t="s">
        <v>581</v>
      </c>
      <c r="C6" s="74"/>
      <c r="D6" s="74"/>
      <c r="E6" s="74"/>
      <c r="F6" s="75"/>
    </row>
    <row r="7" spans="1:6" ht="16.5" x14ac:dyDescent="0.35">
      <c r="A7" s="1" t="s">
        <v>149</v>
      </c>
      <c r="B7" s="83" t="s">
        <v>582</v>
      </c>
      <c r="C7" s="84"/>
      <c r="D7" s="84"/>
      <c r="E7" s="84"/>
      <c r="F7" s="85"/>
    </row>
    <row r="8" spans="1:6" ht="16.5" x14ac:dyDescent="0.35">
      <c r="A8" s="86" t="s">
        <v>151</v>
      </c>
      <c r="B8" s="87"/>
      <c r="C8" s="87"/>
      <c r="D8" s="87"/>
      <c r="E8" s="88"/>
      <c r="F8" s="8">
        <v>732.66964199999995</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583</v>
      </c>
      <c r="B15" s="3" t="s">
        <v>584</v>
      </c>
      <c r="C15" s="3" t="s">
        <v>585</v>
      </c>
      <c r="D15" s="7"/>
      <c r="E15" s="4" t="s">
        <v>586</v>
      </c>
      <c r="F15" s="5">
        <v>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45" x14ac:dyDescent="0.35">
      <c r="A18" s="3" t="s">
        <v>587</v>
      </c>
      <c r="B18" s="3" t="s">
        <v>588</v>
      </c>
      <c r="C18" s="3" t="s">
        <v>589</v>
      </c>
      <c r="D18" s="4" t="s">
        <v>166</v>
      </c>
      <c r="E18" s="4" t="s">
        <v>171</v>
      </c>
      <c r="F18" s="5">
        <v>98.68</v>
      </c>
    </row>
    <row r="19" spans="1:6" ht="60" x14ac:dyDescent="0.35">
      <c r="A19" s="3" t="s">
        <v>587</v>
      </c>
      <c r="B19" s="3" t="s">
        <v>590</v>
      </c>
      <c r="C19" s="3" t="s">
        <v>591</v>
      </c>
      <c r="D19" s="4" t="s">
        <v>166</v>
      </c>
      <c r="E19" s="4" t="s">
        <v>171</v>
      </c>
      <c r="F19" s="5">
        <v>81.099999999999994</v>
      </c>
    </row>
    <row r="20" spans="1:6" ht="16.5" x14ac:dyDescent="0.35">
      <c r="A20" s="98" t="s">
        <v>185</v>
      </c>
      <c r="B20" s="99"/>
      <c r="C20" s="99"/>
      <c r="D20" s="99"/>
      <c r="E20" s="99"/>
      <c r="F20" s="100"/>
    </row>
    <row r="21" spans="1:6" ht="16.5" x14ac:dyDescent="0.35">
      <c r="A21" s="2" t="s">
        <v>157</v>
      </c>
      <c r="B21" s="2" t="s">
        <v>158</v>
      </c>
      <c r="C21" s="2" t="s">
        <v>159</v>
      </c>
      <c r="D21" s="2" t="s">
        <v>160</v>
      </c>
      <c r="E21" s="2" t="s">
        <v>161</v>
      </c>
      <c r="F21" s="2" t="s">
        <v>162</v>
      </c>
    </row>
    <row r="22" spans="1:6" ht="45" x14ac:dyDescent="0.35">
      <c r="A22" s="3" t="s">
        <v>592</v>
      </c>
      <c r="B22" s="3" t="s">
        <v>593</v>
      </c>
      <c r="C22" s="3" t="s">
        <v>594</v>
      </c>
      <c r="D22" s="4" t="s">
        <v>166</v>
      </c>
      <c r="E22" s="4" t="s">
        <v>277</v>
      </c>
      <c r="F22" s="5">
        <v>100</v>
      </c>
    </row>
    <row r="23" spans="1:6" ht="60" x14ac:dyDescent="0.35">
      <c r="A23" s="3" t="s">
        <v>595</v>
      </c>
      <c r="B23" s="3" t="s">
        <v>596</v>
      </c>
      <c r="C23" s="3" t="s">
        <v>597</v>
      </c>
      <c r="D23" s="4" t="s">
        <v>166</v>
      </c>
      <c r="E23" s="4" t="s">
        <v>171</v>
      </c>
      <c r="F23" s="5">
        <v>100</v>
      </c>
    </row>
    <row r="24" spans="1:6" ht="45" x14ac:dyDescent="0.35">
      <c r="A24" s="3" t="s">
        <v>598</v>
      </c>
      <c r="B24" s="3" t="s">
        <v>599</v>
      </c>
      <c r="C24" s="3" t="s">
        <v>600</v>
      </c>
      <c r="D24" s="4" t="s">
        <v>166</v>
      </c>
      <c r="E24" s="4" t="s">
        <v>277</v>
      </c>
      <c r="F24" s="5">
        <v>95.25</v>
      </c>
    </row>
    <row r="25" spans="1:6" ht="60" x14ac:dyDescent="0.35">
      <c r="A25" s="3" t="s">
        <v>595</v>
      </c>
      <c r="B25" s="3" t="s">
        <v>601</v>
      </c>
      <c r="C25" s="3" t="s">
        <v>602</v>
      </c>
      <c r="D25" s="4" t="s">
        <v>166</v>
      </c>
      <c r="E25" s="4" t="s">
        <v>171</v>
      </c>
      <c r="F25" s="5">
        <v>100</v>
      </c>
    </row>
    <row r="26" spans="1:6" ht="16.5" x14ac:dyDescent="0.35">
      <c r="A26" s="98" t="s">
        <v>207</v>
      </c>
      <c r="B26" s="99"/>
      <c r="C26" s="99"/>
      <c r="D26" s="99"/>
      <c r="E26" s="99"/>
      <c r="F26" s="100"/>
    </row>
    <row r="27" spans="1:6" ht="16.5" x14ac:dyDescent="0.35">
      <c r="A27" s="2" t="s">
        <v>157</v>
      </c>
      <c r="B27" s="2" t="s">
        <v>158</v>
      </c>
      <c r="C27" s="2" t="s">
        <v>159</v>
      </c>
      <c r="D27" s="2" t="s">
        <v>160</v>
      </c>
      <c r="E27" s="2" t="s">
        <v>161</v>
      </c>
      <c r="F27" s="2" t="s">
        <v>162</v>
      </c>
    </row>
    <row r="28" spans="1:6" ht="60" x14ac:dyDescent="0.35">
      <c r="A28" s="3" t="s">
        <v>603</v>
      </c>
      <c r="B28" s="3" t="s">
        <v>604</v>
      </c>
      <c r="C28" s="3" t="s">
        <v>605</v>
      </c>
      <c r="D28" s="4" t="s">
        <v>166</v>
      </c>
      <c r="E28" s="4" t="s">
        <v>199</v>
      </c>
      <c r="F28" s="5">
        <v>100</v>
      </c>
    </row>
    <row r="29" spans="1:6" ht="45" x14ac:dyDescent="0.35">
      <c r="A29" s="3" t="s">
        <v>606</v>
      </c>
      <c r="B29" s="3" t="s">
        <v>607</v>
      </c>
      <c r="C29" s="3" t="s">
        <v>608</v>
      </c>
      <c r="D29" s="4" t="s">
        <v>166</v>
      </c>
      <c r="E29" s="4" t="s">
        <v>199</v>
      </c>
      <c r="F29" s="5">
        <v>71.38</v>
      </c>
    </row>
    <row r="30" spans="1:6" ht="45" x14ac:dyDescent="0.35">
      <c r="A30" s="3" t="s">
        <v>603</v>
      </c>
      <c r="B30" s="3" t="s">
        <v>609</v>
      </c>
      <c r="C30" s="3" t="s">
        <v>610</v>
      </c>
      <c r="D30" s="4" t="s">
        <v>166</v>
      </c>
      <c r="E30" s="4" t="s">
        <v>199</v>
      </c>
      <c r="F30" s="5">
        <v>100</v>
      </c>
    </row>
    <row r="31" spans="1:6" ht="45" x14ac:dyDescent="0.35">
      <c r="A31" s="3" t="s">
        <v>606</v>
      </c>
      <c r="B31" s="3" t="s">
        <v>611</v>
      </c>
      <c r="C31" s="3" t="s">
        <v>612</v>
      </c>
      <c r="D31" s="4" t="s">
        <v>166</v>
      </c>
      <c r="E31" s="4" t="s">
        <v>199</v>
      </c>
      <c r="F31" s="5">
        <v>100</v>
      </c>
    </row>
    <row r="32" spans="1:6" ht="45" x14ac:dyDescent="0.35">
      <c r="A32" s="3" t="s">
        <v>603</v>
      </c>
      <c r="B32" s="3" t="s">
        <v>613</v>
      </c>
      <c r="C32" s="3" t="s">
        <v>614</v>
      </c>
      <c r="D32" s="4" t="s">
        <v>166</v>
      </c>
      <c r="E32" s="4" t="s">
        <v>199</v>
      </c>
      <c r="F32" s="5">
        <v>100</v>
      </c>
    </row>
    <row r="33" spans="1:6" ht="60" x14ac:dyDescent="0.35">
      <c r="A33" s="3" t="s">
        <v>606</v>
      </c>
      <c r="B33" s="3" t="s">
        <v>615</v>
      </c>
      <c r="C33" s="3" t="s">
        <v>616</v>
      </c>
      <c r="D33" s="4" t="s">
        <v>166</v>
      </c>
      <c r="E33" s="4" t="s">
        <v>199</v>
      </c>
      <c r="F33" s="5">
        <v>78.150000000000006</v>
      </c>
    </row>
    <row r="34" spans="1:6" ht="60" x14ac:dyDescent="0.35">
      <c r="A34" s="3" t="s">
        <v>606</v>
      </c>
      <c r="B34" s="3" t="s">
        <v>617</v>
      </c>
      <c r="C34" s="3" t="s">
        <v>618</v>
      </c>
      <c r="D34" s="4" t="s">
        <v>166</v>
      </c>
      <c r="E34" s="4" t="s">
        <v>199</v>
      </c>
      <c r="F34" s="5">
        <v>89.44</v>
      </c>
    </row>
    <row r="35" spans="1:6" ht="60" x14ac:dyDescent="0.35">
      <c r="A35" s="3" t="s">
        <v>619</v>
      </c>
      <c r="B35" s="3" t="s">
        <v>620</v>
      </c>
      <c r="C35" s="3" t="s">
        <v>621</v>
      </c>
      <c r="D35" s="4" t="s">
        <v>166</v>
      </c>
      <c r="E35" s="4" t="s">
        <v>199</v>
      </c>
      <c r="F35" s="5">
        <v>100</v>
      </c>
    </row>
    <row r="36" spans="1:6" ht="60" x14ac:dyDescent="0.35">
      <c r="A36" s="3" t="s">
        <v>603</v>
      </c>
      <c r="B36" s="3" t="s">
        <v>622</v>
      </c>
      <c r="C36" s="3" t="s">
        <v>623</v>
      </c>
      <c r="D36" s="4" t="s">
        <v>166</v>
      </c>
      <c r="E36" s="4" t="s">
        <v>199</v>
      </c>
      <c r="F36" s="5">
        <v>100</v>
      </c>
    </row>
    <row r="37" spans="1:6" x14ac:dyDescent="0.25">
      <c r="A37" s="6"/>
      <c r="B37" s="6"/>
      <c r="C37" s="6"/>
      <c r="D37" s="6"/>
      <c r="E37" s="6"/>
      <c r="F37" s="6"/>
    </row>
    <row r="38" spans="1:6" ht="60" customHeight="1" x14ac:dyDescent="0.35">
      <c r="A38" s="82" t="s">
        <v>228</v>
      </c>
      <c r="B38" s="82"/>
      <c r="C38" s="82"/>
      <c r="D38" s="82"/>
      <c r="E38" s="82"/>
      <c r="F38" s="82"/>
    </row>
  </sheetData>
  <mergeCells count="18">
    <mergeCell ref="A38:F38"/>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624</v>
      </c>
      <c r="C4" s="74"/>
      <c r="D4" s="74"/>
      <c r="E4" s="74"/>
      <c r="F4" s="75"/>
    </row>
    <row r="5" spans="1:6" ht="16.5" x14ac:dyDescent="0.35">
      <c r="A5" s="1" t="s">
        <v>145</v>
      </c>
      <c r="B5" s="73" t="s">
        <v>146</v>
      </c>
      <c r="C5" s="74"/>
      <c r="D5" s="74"/>
      <c r="E5" s="74"/>
      <c r="F5" s="75"/>
    </row>
    <row r="6" spans="1:6" ht="16.5" x14ac:dyDescent="0.35">
      <c r="A6" s="1" t="s">
        <v>147</v>
      </c>
      <c r="B6" s="73" t="s">
        <v>625</v>
      </c>
      <c r="C6" s="74"/>
      <c r="D6" s="74"/>
      <c r="E6" s="74"/>
      <c r="F6" s="75"/>
    </row>
    <row r="7" spans="1:6" ht="16.5" x14ac:dyDescent="0.35">
      <c r="A7" s="1" t="s">
        <v>149</v>
      </c>
      <c r="B7" s="83" t="s">
        <v>626</v>
      </c>
      <c r="C7" s="84"/>
      <c r="D7" s="84"/>
      <c r="E7" s="84"/>
      <c r="F7" s="85"/>
    </row>
    <row r="8" spans="1:6" ht="16.5" x14ac:dyDescent="0.35">
      <c r="A8" s="86" t="s">
        <v>151</v>
      </c>
      <c r="B8" s="87"/>
      <c r="C8" s="87"/>
      <c r="D8" s="87"/>
      <c r="E8" s="88"/>
      <c r="F8" s="8">
        <v>614.74507700000004</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60" x14ac:dyDescent="0.35">
      <c r="A15" s="3" t="s">
        <v>627</v>
      </c>
      <c r="B15" s="3" t="s">
        <v>628</v>
      </c>
      <c r="C15" s="3" t="s">
        <v>629</v>
      </c>
      <c r="D15" s="4" t="s">
        <v>166</v>
      </c>
      <c r="E15" s="4" t="s">
        <v>171</v>
      </c>
      <c r="F15" s="5">
        <v>0.52</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05" x14ac:dyDescent="0.35">
      <c r="A18" s="3" t="s">
        <v>630</v>
      </c>
      <c r="B18" s="3" t="s">
        <v>631</v>
      </c>
      <c r="C18" s="3" t="s">
        <v>632</v>
      </c>
      <c r="D18" s="4" t="s">
        <v>166</v>
      </c>
      <c r="E18" s="4" t="s">
        <v>312</v>
      </c>
      <c r="F18" s="5">
        <v>90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60" x14ac:dyDescent="0.35">
      <c r="A21" s="3" t="s">
        <v>633</v>
      </c>
      <c r="B21" s="3" t="s">
        <v>634</v>
      </c>
      <c r="C21" s="3" t="s">
        <v>635</v>
      </c>
      <c r="D21" s="4" t="s">
        <v>636</v>
      </c>
      <c r="E21" s="4" t="s">
        <v>180</v>
      </c>
      <c r="F21" s="5">
        <v>94.25</v>
      </c>
    </row>
    <row r="22" spans="1:6" ht="75" x14ac:dyDescent="0.35">
      <c r="A22" s="3" t="s">
        <v>637</v>
      </c>
      <c r="B22" s="3" t="s">
        <v>638</v>
      </c>
      <c r="C22" s="3" t="s">
        <v>639</v>
      </c>
      <c r="D22" s="4" t="s">
        <v>640</v>
      </c>
      <c r="E22" s="4" t="s">
        <v>171</v>
      </c>
      <c r="F22" s="5">
        <v>100</v>
      </c>
    </row>
    <row r="23" spans="1:6" ht="45" x14ac:dyDescent="0.35">
      <c r="A23" s="3" t="s">
        <v>641</v>
      </c>
      <c r="B23" s="3" t="s">
        <v>642</v>
      </c>
      <c r="C23" s="3" t="s">
        <v>643</v>
      </c>
      <c r="D23" s="4" t="s">
        <v>644</v>
      </c>
      <c r="E23" s="4" t="s">
        <v>180</v>
      </c>
      <c r="F23" s="5">
        <v>91</v>
      </c>
    </row>
    <row r="24" spans="1:6" ht="16.5" x14ac:dyDescent="0.35">
      <c r="A24" s="98" t="s">
        <v>207</v>
      </c>
      <c r="B24" s="99"/>
      <c r="C24" s="99"/>
      <c r="D24" s="99"/>
      <c r="E24" s="99"/>
      <c r="F24" s="100"/>
    </row>
    <row r="25" spans="1:6" ht="16.5" x14ac:dyDescent="0.35">
      <c r="A25" s="2" t="s">
        <v>157</v>
      </c>
      <c r="B25" s="2" t="s">
        <v>158</v>
      </c>
      <c r="C25" s="2" t="s">
        <v>159</v>
      </c>
      <c r="D25" s="2" t="s">
        <v>160</v>
      </c>
      <c r="E25" s="2" t="s">
        <v>161</v>
      </c>
      <c r="F25" s="2" t="s">
        <v>162</v>
      </c>
    </row>
    <row r="26" spans="1:6" ht="75" x14ac:dyDescent="0.35">
      <c r="A26" s="3" t="s">
        <v>645</v>
      </c>
      <c r="B26" s="3" t="s">
        <v>646</v>
      </c>
      <c r="C26" s="3" t="s">
        <v>647</v>
      </c>
      <c r="D26" s="4" t="s">
        <v>648</v>
      </c>
      <c r="E26" s="4" t="s">
        <v>277</v>
      </c>
      <c r="F26" s="5">
        <v>100</v>
      </c>
    </row>
    <row r="27" spans="1:6" ht="30" x14ac:dyDescent="0.35">
      <c r="A27" s="3" t="s">
        <v>649</v>
      </c>
      <c r="B27" s="3" t="s">
        <v>649</v>
      </c>
      <c r="C27" s="3" t="s">
        <v>650</v>
      </c>
      <c r="D27" s="4" t="s">
        <v>651</v>
      </c>
      <c r="E27" s="4" t="s">
        <v>277</v>
      </c>
      <c r="F27" s="5">
        <v>100</v>
      </c>
    </row>
    <row r="28" spans="1:6" ht="60" x14ac:dyDescent="0.35">
      <c r="A28" s="3" t="s">
        <v>652</v>
      </c>
      <c r="B28" s="3" t="s">
        <v>653</v>
      </c>
      <c r="C28" s="3" t="s">
        <v>654</v>
      </c>
      <c r="D28" s="4" t="s">
        <v>166</v>
      </c>
      <c r="E28" s="4" t="s">
        <v>277</v>
      </c>
      <c r="F28" s="5">
        <v>100</v>
      </c>
    </row>
    <row r="29" spans="1:6" x14ac:dyDescent="0.25">
      <c r="A29" s="6"/>
      <c r="B29" s="6"/>
      <c r="C29" s="6"/>
      <c r="D29" s="6"/>
      <c r="E29" s="6"/>
      <c r="F29" s="6"/>
    </row>
    <row r="30" spans="1:6" ht="60" customHeight="1" x14ac:dyDescent="0.35">
      <c r="A30" s="82" t="s">
        <v>228</v>
      </c>
      <c r="B30" s="82"/>
      <c r="C30" s="82"/>
      <c r="D30" s="82"/>
      <c r="E30" s="82"/>
      <c r="F30" s="82"/>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655</v>
      </c>
      <c r="C4" s="74"/>
      <c r="D4" s="74"/>
      <c r="E4" s="74"/>
      <c r="F4" s="75"/>
    </row>
    <row r="5" spans="1:6" ht="16.5" x14ac:dyDescent="0.35">
      <c r="A5" s="1" t="s">
        <v>145</v>
      </c>
      <c r="B5" s="73" t="s">
        <v>146</v>
      </c>
      <c r="C5" s="74"/>
      <c r="D5" s="74"/>
      <c r="E5" s="74"/>
      <c r="F5" s="75"/>
    </row>
    <row r="6" spans="1:6" ht="16.5" x14ac:dyDescent="0.35">
      <c r="A6" s="1" t="s">
        <v>147</v>
      </c>
      <c r="B6" s="73" t="s">
        <v>656</v>
      </c>
      <c r="C6" s="74"/>
      <c r="D6" s="74"/>
      <c r="E6" s="74"/>
      <c r="F6" s="75"/>
    </row>
    <row r="7" spans="1:6" ht="16.5" x14ac:dyDescent="0.35">
      <c r="A7" s="1" t="s">
        <v>149</v>
      </c>
      <c r="B7" s="83" t="s">
        <v>657</v>
      </c>
      <c r="C7" s="84"/>
      <c r="D7" s="84"/>
      <c r="E7" s="84"/>
      <c r="F7" s="85"/>
    </row>
    <row r="8" spans="1:6" ht="16.5" x14ac:dyDescent="0.35">
      <c r="A8" s="86" t="s">
        <v>151</v>
      </c>
      <c r="B8" s="87"/>
      <c r="C8" s="87"/>
      <c r="D8" s="87"/>
      <c r="E8" s="88"/>
      <c r="F8" s="8">
        <v>688.36289899999997</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105" x14ac:dyDescent="0.35">
      <c r="A15" s="3" t="s">
        <v>658</v>
      </c>
      <c r="B15" s="3" t="s">
        <v>659</v>
      </c>
      <c r="C15" s="3" t="s">
        <v>660</v>
      </c>
      <c r="D15" s="4" t="s">
        <v>170</v>
      </c>
      <c r="E15" s="4" t="s">
        <v>171</v>
      </c>
      <c r="F15" s="5">
        <v>40.840000000000003</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05" x14ac:dyDescent="0.35">
      <c r="A18" s="3" t="s">
        <v>661</v>
      </c>
      <c r="B18" s="3" t="s">
        <v>662</v>
      </c>
      <c r="C18" s="3" t="s">
        <v>663</v>
      </c>
      <c r="D18" s="4" t="s">
        <v>170</v>
      </c>
      <c r="E18" s="4" t="s">
        <v>171</v>
      </c>
      <c r="F18" s="5">
        <v>14962</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45" x14ac:dyDescent="0.35">
      <c r="A21" s="3" t="s">
        <v>664</v>
      </c>
      <c r="B21" s="3" t="s">
        <v>665</v>
      </c>
      <c r="C21" s="3" t="s">
        <v>666</v>
      </c>
      <c r="D21" s="4" t="s">
        <v>166</v>
      </c>
      <c r="E21" s="4" t="s">
        <v>259</v>
      </c>
      <c r="F21" s="5">
        <v>100</v>
      </c>
    </row>
    <row r="22" spans="1:6" ht="30" x14ac:dyDescent="0.35">
      <c r="A22" s="3" t="s">
        <v>664</v>
      </c>
      <c r="B22" s="3" t="s">
        <v>667</v>
      </c>
      <c r="C22" s="3" t="s">
        <v>668</v>
      </c>
      <c r="D22" s="4" t="s">
        <v>166</v>
      </c>
      <c r="E22" s="4" t="s">
        <v>312</v>
      </c>
      <c r="F22" s="5">
        <v>93.58</v>
      </c>
    </row>
    <row r="23" spans="1:6" ht="45" x14ac:dyDescent="0.35">
      <c r="A23" s="3" t="s">
        <v>669</v>
      </c>
      <c r="B23" s="3" t="s">
        <v>670</v>
      </c>
      <c r="C23" s="3" t="s">
        <v>671</v>
      </c>
      <c r="D23" s="4" t="s">
        <v>166</v>
      </c>
      <c r="E23" s="4" t="s">
        <v>171</v>
      </c>
      <c r="F23" s="5">
        <v>2.0099999999999998</v>
      </c>
    </row>
    <row r="24" spans="1:6" ht="16.5" x14ac:dyDescent="0.35">
      <c r="A24" s="98" t="s">
        <v>207</v>
      </c>
      <c r="B24" s="99"/>
      <c r="C24" s="99"/>
      <c r="D24" s="99"/>
      <c r="E24" s="99"/>
      <c r="F24" s="100"/>
    </row>
    <row r="25" spans="1:6" ht="16.5" x14ac:dyDescent="0.35">
      <c r="A25" s="2" t="s">
        <v>157</v>
      </c>
      <c r="B25" s="2" t="s">
        <v>158</v>
      </c>
      <c r="C25" s="2" t="s">
        <v>159</v>
      </c>
      <c r="D25" s="2" t="s">
        <v>160</v>
      </c>
      <c r="E25" s="2" t="s">
        <v>161</v>
      </c>
      <c r="F25" s="2" t="s">
        <v>162</v>
      </c>
    </row>
    <row r="26" spans="1:6" ht="60" x14ac:dyDescent="0.35">
      <c r="A26" s="3" t="s">
        <v>672</v>
      </c>
      <c r="B26" s="3" t="s">
        <v>673</v>
      </c>
      <c r="C26" s="3" t="s">
        <v>674</v>
      </c>
      <c r="D26" s="4" t="s">
        <v>166</v>
      </c>
      <c r="E26" s="4" t="s">
        <v>199</v>
      </c>
      <c r="F26" s="5">
        <v>95</v>
      </c>
    </row>
    <row r="27" spans="1:6" ht="60" x14ac:dyDescent="0.35">
      <c r="A27" s="3" t="s">
        <v>675</v>
      </c>
      <c r="B27" s="3" t="s">
        <v>676</v>
      </c>
      <c r="C27" s="3" t="s">
        <v>677</v>
      </c>
      <c r="D27" s="4" t="s">
        <v>166</v>
      </c>
      <c r="E27" s="4" t="s">
        <v>199</v>
      </c>
      <c r="F27" s="5">
        <v>65.7</v>
      </c>
    </row>
    <row r="28" spans="1:6" ht="45" x14ac:dyDescent="0.35">
      <c r="A28" s="3" t="s">
        <v>672</v>
      </c>
      <c r="B28" s="3" t="s">
        <v>678</v>
      </c>
      <c r="C28" s="3" t="s">
        <v>679</v>
      </c>
      <c r="D28" s="4" t="s">
        <v>166</v>
      </c>
      <c r="E28" s="4" t="s">
        <v>199</v>
      </c>
      <c r="F28" s="5">
        <v>93.83</v>
      </c>
    </row>
    <row r="29" spans="1:6" x14ac:dyDescent="0.25">
      <c r="A29" s="6"/>
      <c r="B29" s="6"/>
      <c r="C29" s="6"/>
      <c r="D29" s="6"/>
      <c r="E29" s="6"/>
      <c r="F29" s="6"/>
    </row>
    <row r="30" spans="1:6" ht="60" customHeight="1" x14ac:dyDescent="0.35">
      <c r="A30" s="82" t="s">
        <v>228</v>
      </c>
      <c r="B30" s="82"/>
      <c r="C30" s="82"/>
      <c r="D30" s="82"/>
      <c r="E30" s="82"/>
      <c r="F30" s="82"/>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680</v>
      </c>
      <c r="C4" s="74"/>
      <c r="D4" s="74"/>
      <c r="E4" s="74"/>
      <c r="F4" s="75"/>
    </row>
    <row r="5" spans="1:6" ht="16.5" x14ac:dyDescent="0.35">
      <c r="A5" s="1" t="s">
        <v>145</v>
      </c>
      <c r="B5" s="73" t="s">
        <v>146</v>
      </c>
      <c r="C5" s="74"/>
      <c r="D5" s="74"/>
      <c r="E5" s="74"/>
      <c r="F5" s="75"/>
    </row>
    <row r="6" spans="1:6" ht="16.5" x14ac:dyDescent="0.35">
      <c r="A6" s="1" t="s">
        <v>147</v>
      </c>
      <c r="B6" s="73" t="s">
        <v>681</v>
      </c>
      <c r="C6" s="74"/>
      <c r="D6" s="74"/>
      <c r="E6" s="74"/>
      <c r="F6" s="75"/>
    </row>
    <row r="7" spans="1:6" ht="16.5" x14ac:dyDescent="0.35">
      <c r="A7" s="1" t="s">
        <v>149</v>
      </c>
      <c r="B7" s="83" t="s">
        <v>682</v>
      </c>
      <c r="C7" s="84"/>
      <c r="D7" s="84"/>
      <c r="E7" s="84"/>
      <c r="F7" s="85"/>
    </row>
    <row r="8" spans="1:6" ht="16.5" x14ac:dyDescent="0.35">
      <c r="A8" s="86" t="s">
        <v>151</v>
      </c>
      <c r="B8" s="87"/>
      <c r="C8" s="87"/>
      <c r="D8" s="87"/>
      <c r="E8" s="88"/>
      <c r="F8" s="8">
        <v>2847.9794350000002</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683</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75" x14ac:dyDescent="0.35">
      <c r="A15" s="3" t="s">
        <v>684</v>
      </c>
      <c r="B15" s="3" t="s">
        <v>685</v>
      </c>
      <c r="C15" s="3" t="s">
        <v>686</v>
      </c>
      <c r="D15" s="4" t="s">
        <v>687</v>
      </c>
      <c r="E15" s="4" t="s">
        <v>171</v>
      </c>
      <c r="F15" s="5">
        <v>36</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80" x14ac:dyDescent="0.35">
      <c r="A18" s="3" t="s">
        <v>688</v>
      </c>
      <c r="B18" s="3" t="s">
        <v>689</v>
      </c>
      <c r="C18" s="3" t="s">
        <v>690</v>
      </c>
      <c r="D18" s="4" t="s">
        <v>691</v>
      </c>
      <c r="E18" s="4" t="s">
        <v>171</v>
      </c>
      <c r="F18" s="5">
        <v>0.59</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90" x14ac:dyDescent="0.35">
      <c r="A21" s="3" t="s">
        <v>692</v>
      </c>
      <c r="B21" s="3" t="s">
        <v>693</v>
      </c>
      <c r="C21" s="3" t="s">
        <v>694</v>
      </c>
      <c r="D21" s="4" t="s">
        <v>166</v>
      </c>
      <c r="E21" s="4" t="s">
        <v>259</v>
      </c>
      <c r="F21" s="5">
        <v>100</v>
      </c>
    </row>
    <row r="22" spans="1:6" ht="105" x14ac:dyDescent="0.35">
      <c r="A22" s="3" t="s">
        <v>695</v>
      </c>
      <c r="B22" s="3" t="s">
        <v>696</v>
      </c>
      <c r="C22" s="3" t="s">
        <v>697</v>
      </c>
      <c r="D22" s="4" t="s">
        <v>166</v>
      </c>
      <c r="E22" s="4" t="s">
        <v>259</v>
      </c>
      <c r="F22" s="5">
        <v>100</v>
      </c>
    </row>
    <row r="23" spans="1:6" ht="135" x14ac:dyDescent="0.35">
      <c r="A23" s="3" t="s">
        <v>698</v>
      </c>
      <c r="B23" s="3" t="s">
        <v>699</v>
      </c>
      <c r="C23" s="3" t="s">
        <v>700</v>
      </c>
      <c r="D23" s="4" t="s">
        <v>166</v>
      </c>
      <c r="E23" s="4" t="s">
        <v>259</v>
      </c>
      <c r="F23" s="5">
        <v>100</v>
      </c>
    </row>
    <row r="24" spans="1:6" ht="90" x14ac:dyDescent="0.35">
      <c r="A24" s="3" t="s">
        <v>701</v>
      </c>
      <c r="B24" s="3" t="s">
        <v>702</v>
      </c>
      <c r="C24" s="3" t="s">
        <v>703</v>
      </c>
      <c r="D24" s="4" t="s">
        <v>166</v>
      </c>
      <c r="E24" s="4" t="s">
        <v>259</v>
      </c>
      <c r="F24" s="5">
        <v>100</v>
      </c>
    </row>
    <row r="25" spans="1:6" ht="16.5" x14ac:dyDescent="0.35">
      <c r="A25" s="98" t="s">
        <v>207</v>
      </c>
      <c r="B25" s="99"/>
      <c r="C25" s="99"/>
      <c r="D25" s="99"/>
      <c r="E25" s="99"/>
      <c r="F25" s="100"/>
    </row>
    <row r="26" spans="1:6" ht="16.5" x14ac:dyDescent="0.35">
      <c r="A26" s="2" t="s">
        <v>157</v>
      </c>
      <c r="B26" s="2" t="s">
        <v>158</v>
      </c>
      <c r="C26" s="2" t="s">
        <v>159</v>
      </c>
      <c r="D26" s="2" t="s">
        <v>160</v>
      </c>
      <c r="E26" s="2" t="s">
        <v>161</v>
      </c>
      <c r="F26" s="2" t="s">
        <v>162</v>
      </c>
    </row>
    <row r="27" spans="1:6" ht="45" x14ac:dyDescent="0.35">
      <c r="A27" s="3" t="s">
        <v>704</v>
      </c>
      <c r="B27" s="3" t="s">
        <v>705</v>
      </c>
      <c r="C27" s="3" t="s">
        <v>706</v>
      </c>
      <c r="D27" s="4" t="s">
        <v>166</v>
      </c>
      <c r="E27" s="4" t="s">
        <v>199</v>
      </c>
      <c r="F27" s="5">
        <v>100</v>
      </c>
    </row>
    <row r="28" spans="1:6" ht="45" x14ac:dyDescent="0.35">
      <c r="A28" s="3" t="s">
        <v>707</v>
      </c>
      <c r="B28" s="3" t="s">
        <v>708</v>
      </c>
      <c r="C28" s="3" t="s">
        <v>709</v>
      </c>
      <c r="D28" s="4" t="s">
        <v>166</v>
      </c>
      <c r="E28" s="4" t="s">
        <v>199</v>
      </c>
      <c r="F28" s="5">
        <v>100</v>
      </c>
    </row>
    <row r="29" spans="1:6" ht="135" x14ac:dyDescent="0.35">
      <c r="A29" s="3" t="s">
        <v>710</v>
      </c>
      <c r="B29" s="3" t="s">
        <v>711</v>
      </c>
      <c r="C29" s="3" t="s">
        <v>712</v>
      </c>
      <c r="D29" s="4" t="s">
        <v>166</v>
      </c>
      <c r="E29" s="4" t="s">
        <v>199</v>
      </c>
      <c r="F29" s="5">
        <v>100</v>
      </c>
    </row>
    <row r="30" spans="1:6" ht="75" x14ac:dyDescent="0.35">
      <c r="A30" s="3" t="s">
        <v>713</v>
      </c>
      <c r="B30" s="3" t="s">
        <v>714</v>
      </c>
      <c r="C30" s="3" t="s">
        <v>715</v>
      </c>
      <c r="D30" s="4" t="s">
        <v>166</v>
      </c>
      <c r="E30" s="4" t="s">
        <v>199</v>
      </c>
      <c r="F30" s="5">
        <v>100</v>
      </c>
    </row>
    <row r="31" spans="1:6" ht="165" x14ac:dyDescent="0.35">
      <c r="A31" s="3" t="s">
        <v>716</v>
      </c>
      <c r="B31" s="3" t="s">
        <v>717</v>
      </c>
      <c r="C31" s="3" t="s">
        <v>718</v>
      </c>
      <c r="D31" s="4" t="s">
        <v>166</v>
      </c>
      <c r="E31" s="4" t="s">
        <v>199</v>
      </c>
      <c r="F31" s="5">
        <v>100</v>
      </c>
    </row>
    <row r="32" spans="1:6" ht="75" x14ac:dyDescent="0.35">
      <c r="A32" s="3" t="s">
        <v>719</v>
      </c>
      <c r="B32" s="3" t="s">
        <v>720</v>
      </c>
      <c r="C32" s="3" t="s">
        <v>721</v>
      </c>
      <c r="D32" s="4" t="s">
        <v>166</v>
      </c>
      <c r="E32" s="4" t="s">
        <v>199</v>
      </c>
      <c r="F32" s="5">
        <v>100</v>
      </c>
    </row>
    <row r="33" spans="1:6" ht="105" x14ac:dyDescent="0.35">
      <c r="A33" s="3" t="s">
        <v>722</v>
      </c>
      <c r="B33" s="3" t="s">
        <v>723</v>
      </c>
      <c r="C33" s="3" t="s">
        <v>724</v>
      </c>
      <c r="D33" s="4" t="s">
        <v>166</v>
      </c>
      <c r="E33" s="4" t="s">
        <v>199</v>
      </c>
      <c r="F33" s="5">
        <v>100</v>
      </c>
    </row>
    <row r="34" spans="1:6" ht="120" x14ac:dyDescent="0.35">
      <c r="A34" s="3" t="s">
        <v>725</v>
      </c>
      <c r="B34" s="3" t="s">
        <v>726</v>
      </c>
      <c r="C34" s="3" t="s">
        <v>727</v>
      </c>
      <c r="D34" s="4" t="s">
        <v>166</v>
      </c>
      <c r="E34" s="4" t="s">
        <v>199</v>
      </c>
      <c r="F34" s="5">
        <v>100</v>
      </c>
    </row>
    <row r="35" spans="1:6" ht="120" x14ac:dyDescent="0.35">
      <c r="A35" s="3" t="s">
        <v>728</v>
      </c>
      <c r="B35" s="3" t="s">
        <v>729</v>
      </c>
      <c r="C35" s="3" t="s">
        <v>730</v>
      </c>
      <c r="D35" s="4" t="s">
        <v>166</v>
      </c>
      <c r="E35" s="4" t="s">
        <v>199</v>
      </c>
      <c r="F35" s="5">
        <v>100</v>
      </c>
    </row>
    <row r="36" spans="1:6" x14ac:dyDescent="0.25">
      <c r="A36" s="6"/>
      <c r="B36" s="6"/>
      <c r="C36" s="6"/>
      <c r="D36" s="6"/>
      <c r="E36" s="6"/>
      <c r="F36" s="6"/>
    </row>
    <row r="37" spans="1:6" ht="60" customHeight="1" x14ac:dyDescent="0.35">
      <c r="A37" s="82" t="s">
        <v>228</v>
      </c>
      <c r="B37" s="82"/>
      <c r="C37" s="82"/>
      <c r="D37" s="82"/>
      <c r="E37" s="82"/>
      <c r="F37" s="82"/>
    </row>
  </sheetData>
  <mergeCells count="18">
    <mergeCell ref="A37:F37"/>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731</v>
      </c>
      <c r="C4" s="74"/>
      <c r="D4" s="74"/>
      <c r="E4" s="74"/>
      <c r="F4" s="75"/>
    </row>
    <row r="5" spans="1:6" ht="16.5" x14ac:dyDescent="0.35">
      <c r="A5" s="1" t="s">
        <v>145</v>
      </c>
      <c r="B5" s="73" t="s">
        <v>146</v>
      </c>
      <c r="C5" s="74"/>
      <c r="D5" s="74"/>
      <c r="E5" s="74"/>
      <c r="F5" s="75"/>
    </row>
    <row r="6" spans="1:6" ht="16.5" x14ac:dyDescent="0.35">
      <c r="A6" s="1" t="s">
        <v>147</v>
      </c>
      <c r="B6" s="73" t="s">
        <v>368</v>
      </c>
      <c r="C6" s="74"/>
      <c r="D6" s="74"/>
      <c r="E6" s="74"/>
      <c r="F6" s="75"/>
    </row>
    <row r="7" spans="1:6" ht="16.5" x14ac:dyDescent="0.35">
      <c r="A7" s="1" t="s">
        <v>149</v>
      </c>
      <c r="B7" s="83" t="s">
        <v>732</v>
      </c>
      <c r="C7" s="84"/>
      <c r="D7" s="84"/>
      <c r="E7" s="84"/>
      <c r="F7" s="85"/>
    </row>
    <row r="8" spans="1:6" ht="16.5" x14ac:dyDescent="0.35">
      <c r="A8" s="86" t="s">
        <v>151</v>
      </c>
      <c r="B8" s="87"/>
      <c r="C8" s="87"/>
      <c r="D8" s="87"/>
      <c r="E8" s="88"/>
      <c r="F8" s="8">
        <v>42.684553000000001</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370</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75" x14ac:dyDescent="0.35">
      <c r="A15" s="3" t="s">
        <v>733</v>
      </c>
      <c r="B15" s="3" t="s">
        <v>734</v>
      </c>
      <c r="C15" s="3" t="s">
        <v>735</v>
      </c>
      <c r="D15" s="4" t="s">
        <v>166</v>
      </c>
      <c r="E15" s="4" t="s">
        <v>586</v>
      </c>
      <c r="F15" s="5">
        <v>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20" x14ac:dyDescent="0.35">
      <c r="A18" s="3" t="s">
        <v>736</v>
      </c>
      <c r="B18" s="3" t="s">
        <v>737</v>
      </c>
      <c r="C18" s="3" t="s">
        <v>738</v>
      </c>
      <c r="D18" s="4" t="s">
        <v>166</v>
      </c>
      <c r="E18" s="4" t="s">
        <v>171</v>
      </c>
      <c r="F18" s="5">
        <v>0.54</v>
      </c>
    </row>
    <row r="19" spans="1:6" ht="120" x14ac:dyDescent="0.35">
      <c r="A19" s="3" t="s">
        <v>736</v>
      </c>
      <c r="B19" s="3" t="s">
        <v>739</v>
      </c>
      <c r="C19" s="3" t="s">
        <v>740</v>
      </c>
      <c r="D19" s="4" t="s">
        <v>166</v>
      </c>
      <c r="E19" s="4" t="s">
        <v>171</v>
      </c>
      <c r="F19" s="5">
        <v>3.51</v>
      </c>
    </row>
    <row r="20" spans="1:6" ht="16.5" x14ac:dyDescent="0.35">
      <c r="A20" s="98" t="s">
        <v>185</v>
      </c>
      <c r="B20" s="99"/>
      <c r="C20" s="99"/>
      <c r="D20" s="99"/>
      <c r="E20" s="99"/>
      <c r="F20" s="100"/>
    </row>
    <row r="21" spans="1:6" ht="16.5" x14ac:dyDescent="0.35">
      <c r="A21" s="2" t="s">
        <v>157</v>
      </c>
      <c r="B21" s="2" t="s">
        <v>158</v>
      </c>
      <c r="C21" s="2" t="s">
        <v>159</v>
      </c>
      <c r="D21" s="2" t="s">
        <v>160</v>
      </c>
      <c r="E21" s="2" t="s">
        <v>161</v>
      </c>
      <c r="F21" s="2" t="s">
        <v>162</v>
      </c>
    </row>
    <row r="22" spans="1:6" ht="60" x14ac:dyDescent="0.35">
      <c r="A22" s="3" t="s">
        <v>741</v>
      </c>
      <c r="B22" s="3" t="s">
        <v>742</v>
      </c>
      <c r="C22" s="3" t="s">
        <v>743</v>
      </c>
      <c r="D22" s="4" t="s">
        <v>166</v>
      </c>
      <c r="E22" s="4" t="s">
        <v>171</v>
      </c>
      <c r="F22" s="5">
        <v>2.35</v>
      </c>
    </row>
    <row r="23" spans="1:6" ht="75" x14ac:dyDescent="0.35">
      <c r="A23" s="3" t="s">
        <v>744</v>
      </c>
      <c r="B23" s="3" t="s">
        <v>745</v>
      </c>
      <c r="C23" s="3" t="s">
        <v>746</v>
      </c>
      <c r="D23" s="4" t="s">
        <v>166</v>
      </c>
      <c r="E23" s="4" t="s">
        <v>171</v>
      </c>
      <c r="F23" s="5">
        <v>28.24</v>
      </c>
    </row>
    <row r="24" spans="1:6" ht="60" x14ac:dyDescent="0.35">
      <c r="A24" s="3" t="s">
        <v>747</v>
      </c>
      <c r="B24" s="3" t="s">
        <v>748</v>
      </c>
      <c r="C24" s="3" t="s">
        <v>749</v>
      </c>
      <c r="D24" s="4" t="s">
        <v>166</v>
      </c>
      <c r="E24" s="4" t="s">
        <v>171</v>
      </c>
      <c r="F24" s="5">
        <v>3.53</v>
      </c>
    </row>
    <row r="25" spans="1:6" ht="75" x14ac:dyDescent="0.35">
      <c r="A25" s="3" t="s">
        <v>750</v>
      </c>
      <c r="B25" s="3" t="s">
        <v>751</v>
      </c>
      <c r="C25" s="3" t="s">
        <v>752</v>
      </c>
      <c r="D25" s="4" t="s">
        <v>166</v>
      </c>
      <c r="E25" s="4" t="s">
        <v>171</v>
      </c>
      <c r="F25" s="5">
        <v>93.33</v>
      </c>
    </row>
    <row r="26" spans="1:6" ht="16.5" x14ac:dyDescent="0.35">
      <c r="A26" s="98" t="s">
        <v>207</v>
      </c>
      <c r="B26" s="99"/>
      <c r="C26" s="99"/>
      <c r="D26" s="99"/>
      <c r="E26" s="99"/>
      <c r="F26" s="100"/>
    </row>
    <row r="27" spans="1:6" ht="16.5" x14ac:dyDescent="0.35">
      <c r="A27" s="2" t="s">
        <v>157</v>
      </c>
      <c r="B27" s="2" t="s">
        <v>158</v>
      </c>
      <c r="C27" s="2" t="s">
        <v>159</v>
      </c>
      <c r="D27" s="2" t="s">
        <v>160</v>
      </c>
      <c r="E27" s="2" t="s">
        <v>161</v>
      </c>
      <c r="F27" s="2" t="s">
        <v>162</v>
      </c>
    </row>
    <row r="28" spans="1:6" ht="45" x14ac:dyDescent="0.35">
      <c r="A28" s="3" t="s">
        <v>753</v>
      </c>
      <c r="B28" s="3" t="s">
        <v>754</v>
      </c>
      <c r="C28" s="3" t="s">
        <v>755</v>
      </c>
      <c r="D28" s="4" t="s">
        <v>166</v>
      </c>
      <c r="E28" s="4" t="s">
        <v>259</v>
      </c>
      <c r="F28" s="5">
        <v>96.88</v>
      </c>
    </row>
    <row r="29" spans="1:6" ht="90" x14ac:dyDescent="0.35">
      <c r="A29" s="3" t="s">
        <v>756</v>
      </c>
      <c r="B29" s="3" t="s">
        <v>757</v>
      </c>
      <c r="C29" s="3" t="s">
        <v>758</v>
      </c>
      <c r="D29" s="4" t="s">
        <v>166</v>
      </c>
      <c r="E29" s="4" t="s">
        <v>259</v>
      </c>
      <c r="F29" s="5">
        <v>93.75</v>
      </c>
    </row>
    <row r="30" spans="1:6" ht="75" x14ac:dyDescent="0.35">
      <c r="A30" s="3" t="s">
        <v>759</v>
      </c>
      <c r="B30" s="3" t="s">
        <v>760</v>
      </c>
      <c r="C30" s="3" t="s">
        <v>761</v>
      </c>
      <c r="D30" s="4" t="s">
        <v>166</v>
      </c>
      <c r="E30" s="4" t="s">
        <v>192</v>
      </c>
      <c r="F30" s="5">
        <v>93.5</v>
      </c>
    </row>
    <row r="31" spans="1:6" x14ac:dyDescent="0.25">
      <c r="A31" s="6"/>
      <c r="B31" s="6"/>
      <c r="C31" s="6"/>
      <c r="D31" s="6"/>
      <c r="E31" s="6"/>
      <c r="F31" s="6"/>
    </row>
    <row r="32" spans="1:6" ht="60" customHeight="1" x14ac:dyDescent="0.35">
      <c r="A32" s="82" t="s">
        <v>228</v>
      </c>
      <c r="B32" s="82"/>
      <c r="C32" s="82"/>
      <c r="D32" s="82"/>
      <c r="E32" s="82"/>
      <c r="F32" s="82"/>
    </row>
  </sheetData>
  <mergeCells count="18">
    <mergeCell ref="A32:F32"/>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762</v>
      </c>
      <c r="C4" s="74"/>
      <c r="D4" s="74"/>
      <c r="E4" s="74"/>
      <c r="F4" s="75"/>
    </row>
    <row r="5" spans="1:6" ht="16.5" x14ac:dyDescent="0.35">
      <c r="A5" s="1" t="s">
        <v>145</v>
      </c>
      <c r="B5" s="73" t="s">
        <v>146</v>
      </c>
      <c r="C5" s="74"/>
      <c r="D5" s="74"/>
      <c r="E5" s="74"/>
      <c r="F5" s="75"/>
    </row>
    <row r="6" spans="1:6" ht="16.5" x14ac:dyDescent="0.35">
      <c r="A6" s="1" t="s">
        <v>147</v>
      </c>
      <c r="B6" s="73" t="s">
        <v>763</v>
      </c>
      <c r="C6" s="74"/>
      <c r="D6" s="74"/>
      <c r="E6" s="74"/>
      <c r="F6" s="75"/>
    </row>
    <row r="7" spans="1:6" ht="16.5" x14ac:dyDescent="0.35">
      <c r="A7" s="1" t="s">
        <v>149</v>
      </c>
      <c r="B7" s="83" t="s">
        <v>336</v>
      </c>
      <c r="C7" s="84"/>
      <c r="D7" s="84"/>
      <c r="E7" s="84"/>
      <c r="F7" s="85"/>
    </row>
    <row r="8" spans="1:6" ht="16.5" x14ac:dyDescent="0.35">
      <c r="A8" s="86" t="s">
        <v>151</v>
      </c>
      <c r="B8" s="87"/>
      <c r="C8" s="87"/>
      <c r="D8" s="87"/>
      <c r="E8" s="88"/>
      <c r="F8" s="8">
        <v>913.95137699999998</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764</v>
      </c>
      <c r="B15" s="3" t="s">
        <v>765</v>
      </c>
      <c r="C15" s="3" t="s">
        <v>766</v>
      </c>
      <c r="D15" s="4" t="s">
        <v>166</v>
      </c>
      <c r="E15" s="4" t="s">
        <v>767</v>
      </c>
      <c r="F15" s="5">
        <v>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05" x14ac:dyDescent="0.35">
      <c r="A18" s="3" t="s">
        <v>768</v>
      </c>
      <c r="B18" s="3" t="s">
        <v>769</v>
      </c>
      <c r="C18" s="3" t="s">
        <v>770</v>
      </c>
      <c r="D18" s="4" t="s">
        <v>347</v>
      </c>
      <c r="E18" s="4" t="s">
        <v>586</v>
      </c>
      <c r="F18" s="5">
        <v>0</v>
      </c>
    </row>
    <row r="19" spans="1:6" ht="120" x14ac:dyDescent="0.35">
      <c r="A19" s="3" t="s">
        <v>768</v>
      </c>
      <c r="B19" s="3" t="s">
        <v>771</v>
      </c>
      <c r="C19" s="3" t="s">
        <v>772</v>
      </c>
      <c r="D19" s="4" t="s">
        <v>166</v>
      </c>
      <c r="E19" s="4" t="s">
        <v>312</v>
      </c>
      <c r="F19" s="5">
        <v>40</v>
      </c>
    </row>
    <row r="20" spans="1:6" ht="120" x14ac:dyDescent="0.35">
      <c r="A20" s="3" t="s">
        <v>768</v>
      </c>
      <c r="B20" s="3" t="s">
        <v>773</v>
      </c>
      <c r="C20" s="3" t="s">
        <v>774</v>
      </c>
      <c r="D20" s="4" t="s">
        <v>166</v>
      </c>
      <c r="E20" s="4" t="s">
        <v>312</v>
      </c>
      <c r="F20" s="5">
        <v>45</v>
      </c>
    </row>
    <row r="21" spans="1:6" ht="105" x14ac:dyDescent="0.35">
      <c r="A21" s="3" t="s">
        <v>768</v>
      </c>
      <c r="B21" s="3" t="s">
        <v>775</v>
      </c>
      <c r="C21" s="3" t="s">
        <v>776</v>
      </c>
      <c r="D21" s="4" t="s">
        <v>166</v>
      </c>
      <c r="E21" s="4" t="s">
        <v>312</v>
      </c>
      <c r="F21" s="5">
        <v>80</v>
      </c>
    </row>
    <row r="22" spans="1:6" ht="16.5" x14ac:dyDescent="0.35">
      <c r="A22" s="98" t="s">
        <v>185</v>
      </c>
      <c r="B22" s="99"/>
      <c r="C22" s="99"/>
      <c r="D22" s="99"/>
      <c r="E22" s="99"/>
      <c r="F22" s="100"/>
    </row>
    <row r="23" spans="1:6" ht="16.5" x14ac:dyDescent="0.35">
      <c r="A23" s="2" t="s">
        <v>157</v>
      </c>
      <c r="B23" s="2" t="s">
        <v>158</v>
      </c>
      <c r="C23" s="2" t="s">
        <v>159</v>
      </c>
      <c r="D23" s="2" t="s">
        <v>160</v>
      </c>
      <c r="E23" s="2" t="s">
        <v>161</v>
      </c>
      <c r="F23" s="2" t="s">
        <v>162</v>
      </c>
    </row>
    <row r="24" spans="1:6" ht="105" x14ac:dyDescent="0.35">
      <c r="A24" s="3" t="s">
        <v>777</v>
      </c>
      <c r="B24" s="3" t="s">
        <v>778</v>
      </c>
      <c r="C24" s="3" t="s">
        <v>779</v>
      </c>
      <c r="D24" s="4" t="s">
        <v>166</v>
      </c>
      <c r="E24" s="4" t="s">
        <v>180</v>
      </c>
      <c r="F24" s="5">
        <v>100</v>
      </c>
    </row>
    <row r="25" spans="1:6" ht="105" x14ac:dyDescent="0.35">
      <c r="A25" s="3" t="s">
        <v>777</v>
      </c>
      <c r="B25" s="3" t="s">
        <v>780</v>
      </c>
      <c r="C25" s="3" t="s">
        <v>781</v>
      </c>
      <c r="D25" s="4" t="s">
        <v>166</v>
      </c>
      <c r="E25" s="4" t="s">
        <v>180</v>
      </c>
      <c r="F25" s="5">
        <v>100</v>
      </c>
    </row>
    <row r="26" spans="1:6" ht="105" x14ac:dyDescent="0.35">
      <c r="A26" s="3" t="s">
        <v>777</v>
      </c>
      <c r="B26" s="3" t="s">
        <v>782</v>
      </c>
      <c r="C26" s="3" t="s">
        <v>783</v>
      </c>
      <c r="D26" s="4" t="s">
        <v>166</v>
      </c>
      <c r="E26" s="4" t="s">
        <v>312</v>
      </c>
      <c r="F26" s="5">
        <v>60</v>
      </c>
    </row>
    <row r="27" spans="1:6" ht="135" x14ac:dyDescent="0.35">
      <c r="A27" s="3" t="s">
        <v>777</v>
      </c>
      <c r="B27" s="3" t="s">
        <v>784</v>
      </c>
      <c r="C27" s="3" t="s">
        <v>785</v>
      </c>
      <c r="D27" s="4" t="s">
        <v>166</v>
      </c>
      <c r="E27" s="4" t="s">
        <v>171</v>
      </c>
      <c r="F27" s="5">
        <v>100</v>
      </c>
    </row>
    <row r="28" spans="1:6" ht="105" x14ac:dyDescent="0.35">
      <c r="A28" s="3" t="s">
        <v>777</v>
      </c>
      <c r="B28" s="3" t="s">
        <v>786</v>
      </c>
      <c r="C28" s="3" t="s">
        <v>787</v>
      </c>
      <c r="D28" s="4" t="s">
        <v>166</v>
      </c>
      <c r="E28" s="4" t="s">
        <v>180</v>
      </c>
      <c r="F28" s="5">
        <v>100</v>
      </c>
    </row>
    <row r="29" spans="1:6" ht="105" x14ac:dyDescent="0.35">
      <c r="A29" s="3" t="s">
        <v>777</v>
      </c>
      <c r="B29" s="3" t="s">
        <v>788</v>
      </c>
      <c r="C29" s="3" t="s">
        <v>789</v>
      </c>
      <c r="D29" s="4" t="s">
        <v>166</v>
      </c>
      <c r="E29" s="4" t="s">
        <v>180</v>
      </c>
      <c r="F29" s="5">
        <v>100</v>
      </c>
    </row>
    <row r="30" spans="1:6" ht="105" x14ac:dyDescent="0.35">
      <c r="A30" s="3" t="s">
        <v>777</v>
      </c>
      <c r="B30" s="3" t="s">
        <v>790</v>
      </c>
      <c r="C30" s="3" t="s">
        <v>791</v>
      </c>
      <c r="D30" s="4" t="s">
        <v>166</v>
      </c>
      <c r="E30" s="4" t="s">
        <v>180</v>
      </c>
      <c r="F30" s="5">
        <v>100</v>
      </c>
    </row>
    <row r="31" spans="1:6" ht="105" x14ac:dyDescent="0.35">
      <c r="A31" s="3" t="s">
        <v>777</v>
      </c>
      <c r="B31" s="3" t="s">
        <v>792</v>
      </c>
      <c r="C31" s="3" t="s">
        <v>793</v>
      </c>
      <c r="D31" s="4" t="s">
        <v>166</v>
      </c>
      <c r="E31" s="4" t="s">
        <v>180</v>
      </c>
      <c r="F31" s="5">
        <v>100</v>
      </c>
    </row>
    <row r="32" spans="1:6" ht="120" x14ac:dyDescent="0.35">
      <c r="A32" s="3" t="s">
        <v>777</v>
      </c>
      <c r="B32" s="3" t="s">
        <v>794</v>
      </c>
      <c r="C32" s="3" t="s">
        <v>795</v>
      </c>
      <c r="D32" s="4" t="s">
        <v>347</v>
      </c>
      <c r="E32" s="4" t="s">
        <v>171</v>
      </c>
      <c r="F32" s="5">
        <v>100</v>
      </c>
    </row>
    <row r="33" spans="1:6" ht="16.5" x14ac:dyDescent="0.35">
      <c r="A33" s="98" t="s">
        <v>207</v>
      </c>
      <c r="B33" s="99"/>
      <c r="C33" s="99"/>
      <c r="D33" s="99"/>
      <c r="E33" s="99"/>
      <c r="F33" s="100"/>
    </row>
    <row r="34" spans="1:6" ht="16.5" x14ac:dyDescent="0.35">
      <c r="A34" s="2" t="s">
        <v>157</v>
      </c>
      <c r="B34" s="2" t="s">
        <v>158</v>
      </c>
      <c r="C34" s="2" t="s">
        <v>159</v>
      </c>
      <c r="D34" s="2" t="s">
        <v>160</v>
      </c>
      <c r="E34" s="2" t="s">
        <v>161</v>
      </c>
      <c r="F34" s="2" t="s">
        <v>162</v>
      </c>
    </row>
    <row r="35" spans="1:6" ht="60" x14ac:dyDescent="0.35">
      <c r="A35" s="3" t="s">
        <v>796</v>
      </c>
      <c r="B35" s="3" t="s">
        <v>797</v>
      </c>
      <c r="C35" s="3" t="s">
        <v>798</v>
      </c>
      <c r="D35" s="4" t="s">
        <v>166</v>
      </c>
      <c r="E35" s="4" t="s">
        <v>199</v>
      </c>
      <c r="F35" s="5">
        <v>100</v>
      </c>
    </row>
    <row r="36" spans="1:6" ht="75" x14ac:dyDescent="0.35">
      <c r="A36" s="3" t="s">
        <v>796</v>
      </c>
      <c r="B36" s="3" t="s">
        <v>799</v>
      </c>
      <c r="C36" s="3" t="s">
        <v>800</v>
      </c>
      <c r="D36" s="4" t="s">
        <v>166</v>
      </c>
      <c r="E36" s="4" t="s">
        <v>259</v>
      </c>
      <c r="F36" s="5">
        <v>85</v>
      </c>
    </row>
    <row r="37" spans="1:6" ht="60" x14ac:dyDescent="0.35">
      <c r="A37" s="3" t="s">
        <v>796</v>
      </c>
      <c r="B37" s="3" t="s">
        <v>801</v>
      </c>
      <c r="C37" s="3" t="s">
        <v>802</v>
      </c>
      <c r="D37" s="4" t="s">
        <v>166</v>
      </c>
      <c r="E37" s="4" t="s">
        <v>259</v>
      </c>
      <c r="F37" s="5">
        <v>106.25</v>
      </c>
    </row>
    <row r="38" spans="1:6" ht="75" x14ac:dyDescent="0.35">
      <c r="A38" s="3" t="s">
        <v>796</v>
      </c>
      <c r="B38" s="3" t="s">
        <v>803</v>
      </c>
      <c r="C38" s="3" t="s">
        <v>804</v>
      </c>
      <c r="D38" s="4" t="s">
        <v>166</v>
      </c>
      <c r="E38" s="4" t="s">
        <v>217</v>
      </c>
      <c r="F38" s="5">
        <v>90.63</v>
      </c>
    </row>
    <row r="39" spans="1:6" ht="90" x14ac:dyDescent="0.35">
      <c r="A39" s="3" t="s">
        <v>796</v>
      </c>
      <c r="B39" s="3" t="s">
        <v>805</v>
      </c>
      <c r="C39" s="3" t="s">
        <v>806</v>
      </c>
      <c r="D39" s="4" t="s">
        <v>166</v>
      </c>
      <c r="E39" s="4" t="s">
        <v>217</v>
      </c>
      <c r="F39" s="5">
        <v>100</v>
      </c>
    </row>
    <row r="40" spans="1:6" x14ac:dyDescent="0.25">
      <c r="A40" s="6"/>
      <c r="B40" s="6"/>
      <c r="C40" s="6"/>
      <c r="D40" s="6"/>
      <c r="E40" s="6"/>
      <c r="F40" s="6"/>
    </row>
    <row r="41" spans="1:6" ht="60" customHeight="1" x14ac:dyDescent="0.35">
      <c r="A41" s="82" t="s">
        <v>228</v>
      </c>
      <c r="B41" s="82"/>
      <c r="C41" s="82"/>
      <c r="D41" s="82"/>
      <c r="E41" s="82"/>
      <c r="F41" s="82"/>
    </row>
  </sheetData>
  <mergeCells count="18">
    <mergeCell ref="A41:F41"/>
    <mergeCell ref="B6:F6"/>
    <mergeCell ref="B7:F7"/>
    <mergeCell ref="A8:E8"/>
    <mergeCell ref="A9:F9"/>
    <mergeCell ref="A10:F10"/>
    <mergeCell ref="A11:F11"/>
    <mergeCell ref="A12:F12"/>
    <mergeCell ref="A13:F13"/>
    <mergeCell ref="A16:F16"/>
    <mergeCell ref="A22:F22"/>
    <mergeCell ref="A33:F3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1406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807</v>
      </c>
      <c r="C4" s="74"/>
      <c r="D4" s="74"/>
      <c r="E4" s="74"/>
      <c r="F4" s="75"/>
    </row>
    <row r="5" spans="1:6" ht="16.5" x14ac:dyDescent="0.35">
      <c r="A5" s="1" t="s">
        <v>145</v>
      </c>
      <c r="B5" s="73" t="s">
        <v>146</v>
      </c>
      <c r="C5" s="74"/>
      <c r="D5" s="74"/>
      <c r="E5" s="74"/>
      <c r="F5" s="75"/>
    </row>
    <row r="6" spans="1:6" ht="16.5" x14ac:dyDescent="0.35">
      <c r="A6" s="1" t="s">
        <v>147</v>
      </c>
      <c r="B6" s="73" t="s">
        <v>763</v>
      </c>
      <c r="C6" s="74"/>
      <c r="D6" s="74"/>
      <c r="E6" s="74"/>
      <c r="F6" s="75"/>
    </row>
    <row r="7" spans="1:6" ht="16.5" x14ac:dyDescent="0.35">
      <c r="A7" s="1" t="s">
        <v>149</v>
      </c>
      <c r="B7" s="83" t="s">
        <v>473</v>
      </c>
      <c r="C7" s="84"/>
      <c r="D7" s="84"/>
      <c r="E7" s="84"/>
      <c r="F7" s="85"/>
    </row>
    <row r="8" spans="1:6" ht="16.5" x14ac:dyDescent="0.35">
      <c r="A8" s="86" t="s">
        <v>151</v>
      </c>
      <c r="B8" s="87"/>
      <c r="C8" s="87"/>
      <c r="D8" s="87"/>
      <c r="E8" s="88"/>
      <c r="F8" s="8">
        <v>835.65671299999997</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135" x14ac:dyDescent="0.35">
      <c r="A15" s="3" t="s">
        <v>808</v>
      </c>
      <c r="B15" s="3" t="s">
        <v>809</v>
      </c>
      <c r="C15" s="3" t="s">
        <v>810</v>
      </c>
      <c r="D15" s="4" t="s">
        <v>166</v>
      </c>
      <c r="E15" s="4" t="s">
        <v>180</v>
      </c>
      <c r="F15" s="5">
        <v>100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75" x14ac:dyDescent="0.35">
      <c r="A18" s="3" t="s">
        <v>811</v>
      </c>
      <c r="B18" s="3" t="s">
        <v>812</v>
      </c>
      <c r="C18" s="3" t="s">
        <v>813</v>
      </c>
      <c r="D18" s="4" t="s">
        <v>166</v>
      </c>
      <c r="E18" s="4" t="s">
        <v>180</v>
      </c>
      <c r="F18" s="5">
        <v>100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90" x14ac:dyDescent="0.35">
      <c r="A21" s="3" t="s">
        <v>814</v>
      </c>
      <c r="B21" s="3" t="s">
        <v>815</v>
      </c>
      <c r="C21" s="3" t="s">
        <v>816</v>
      </c>
      <c r="D21" s="4" t="s">
        <v>166</v>
      </c>
      <c r="E21" s="4" t="s">
        <v>180</v>
      </c>
      <c r="F21" s="5">
        <v>100</v>
      </c>
    </row>
    <row r="22" spans="1:6" ht="45" x14ac:dyDescent="0.35">
      <c r="A22" s="3" t="s">
        <v>817</v>
      </c>
      <c r="B22" s="3" t="s">
        <v>818</v>
      </c>
      <c r="C22" s="3" t="s">
        <v>819</v>
      </c>
      <c r="D22" s="4" t="s">
        <v>166</v>
      </c>
      <c r="E22" s="4" t="s">
        <v>196</v>
      </c>
      <c r="F22" s="5">
        <v>95.5</v>
      </c>
    </row>
    <row r="23" spans="1:6" ht="60" x14ac:dyDescent="0.35">
      <c r="A23" s="3" t="s">
        <v>820</v>
      </c>
      <c r="B23" s="3" t="s">
        <v>821</v>
      </c>
      <c r="C23" s="3" t="s">
        <v>822</v>
      </c>
      <c r="D23" s="4" t="s">
        <v>823</v>
      </c>
      <c r="E23" s="4" t="s">
        <v>268</v>
      </c>
      <c r="F23" s="5">
        <v>100</v>
      </c>
    </row>
    <row r="24" spans="1:6" ht="16.5" x14ac:dyDescent="0.35">
      <c r="A24" s="98" t="s">
        <v>207</v>
      </c>
      <c r="B24" s="99"/>
      <c r="C24" s="99"/>
      <c r="D24" s="99"/>
      <c r="E24" s="99"/>
      <c r="F24" s="100"/>
    </row>
    <row r="25" spans="1:6" ht="16.5" x14ac:dyDescent="0.35">
      <c r="A25" s="2" t="s">
        <v>157</v>
      </c>
      <c r="B25" s="2" t="s">
        <v>158</v>
      </c>
      <c r="C25" s="2" t="s">
        <v>159</v>
      </c>
      <c r="D25" s="2" t="s">
        <v>160</v>
      </c>
      <c r="E25" s="2" t="s">
        <v>161</v>
      </c>
      <c r="F25" s="2" t="s">
        <v>162</v>
      </c>
    </row>
    <row r="26" spans="1:6" ht="45" x14ac:dyDescent="0.35">
      <c r="A26" s="3" t="s">
        <v>824</v>
      </c>
      <c r="B26" s="3" t="s">
        <v>825</v>
      </c>
      <c r="C26" s="3" t="s">
        <v>826</v>
      </c>
      <c r="D26" s="4" t="s">
        <v>827</v>
      </c>
      <c r="E26" s="4" t="s">
        <v>277</v>
      </c>
      <c r="F26" s="5">
        <v>100</v>
      </c>
    </row>
    <row r="27" spans="1:6" ht="90" x14ac:dyDescent="0.35">
      <c r="A27" s="3" t="s">
        <v>828</v>
      </c>
      <c r="B27" s="3" t="s">
        <v>829</v>
      </c>
      <c r="C27" s="3" t="s">
        <v>830</v>
      </c>
      <c r="D27" s="4" t="s">
        <v>166</v>
      </c>
      <c r="E27" s="4" t="s">
        <v>199</v>
      </c>
      <c r="F27" s="5">
        <v>100</v>
      </c>
    </row>
    <row r="28" spans="1:6" ht="60" x14ac:dyDescent="0.35">
      <c r="A28" s="3" t="s">
        <v>831</v>
      </c>
      <c r="B28" s="3" t="s">
        <v>832</v>
      </c>
      <c r="C28" s="3" t="s">
        <v>833</v>
      </c>
      <c r="D28" s="4" t="s">
        <v>166</v>
      </c>
      <c r="E28" s="4" t="s">
        <v>196</v>
      </c>
      <c r="F28" s="5">
        <v>80.650000000000006</v>
      </c>
    </row>
    <row r="29" spans="1:6" x14ac:dyDescent="0.25">
      <c r="A29" s="6"/>
      <c r="B29" s="6"/>
      <c r="C29" s="6"/>
      <c r="D29" s="6"/>
      <c r="E29" s="6"/>
      <c r="F29" s="6"/>
    </row>
    <row r="30" spans="1:6" ht="60" customHeight="1" x14ac:dyDescent="0.35">
      <c r="A30" s="82" t="s">
        <v>228</v>
      </c>
      <c r="B30" s="82"/>
      <c r="C30" s="82"/>
      <c r="D30" s="82"/>
      <c r="E30" s="82"/>
      <c r="F30" s="82"/>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834</v>
      </c>
      <c r="C4" s="74"/>
      <c r="D4" s="74"/>
      <c r="E4" s="74"/>
      <c r="F4" s="75"/>
    </row>
    <row r="5" spans="1:6" ht="16.5" x14ac:dyDescent="0.35">
      <c r="A5" s="1" t="s">
        <v>145</v>
      </c>
      <c r="B5" s="73" t="s">
        <v>146</v>
      </c>
      <c r="C5" s="74"/>
      <c r="D5" s="74"/>
      <c r="E5" s="74"/>
      <c r="F5" s="75"/>
    </row>
    <row r="6" spans="1:6" ht="16.5" x14ac:dyDescent="0.35">
      <c r="A6" s="1" t="s">
        <v>147</v>
      </c>
      <c r="B6" s="73" t="s">
        <v>835</v>
      </c>
      <c r="C6" s="74"/>
      <c r="D6" s="74"/>
      <c r="E6" s="74"/>
      <c r="F6" s="75"/>
    </row>
    <row r="7" spans="1:6" ht="16.5" x14ac:dyDescent="0.35">
      <c r="A7" s="1" t="s">
        <v>149</v>
      </c>
      <c r="B7" s="83" t="s">
        <v>508</v>
      </c>
      <c r="C7" s="84"/>
      <c r="D7" s="84"/>
      <c r="E7" s="84"/>
      <c r="F7" s="85"/>
    </row>
    <row r="8" spans="1:6" ht="16.5" x14ac:dyDescent="0.35">
      <c r="A8" s="86" t="s">
        <v>151</v>
      </c>
      <c r="B8" s="87"/>
      <c r="C8" s="87"/>
      <c r="D8" s="87"/>
      <c r="E8" s="88"/>
      <c r="F8" s="8">
        <v>2731.8115440000001</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836</v>
      </c>
      <c r="B15" s="3" t="s">
        <v>837</v>
      </c>
      <c r="C15" s="3" t="s">
        <v>838</v>
      </c>
      <c r="D15" s="4" t="s">
        <v>166</v>
      </c>
      <c r="E15" s="4" t="s">
        <v>171</v>
      </c>
      <c r="F15" s="5">
        <v>100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90" x14ac:dyDescent="0.35">
      <c r="A18" s="3" t="s">
        <v>839</v>
      </c>
      <c r="B18" s="3" t="s">
        <v>840</v>
      </c>
      <c r="C18" s="3" t="s">
        <v>841</v>
      </c>
      <c r="D18" s="4" t="s">
        <v>166</v>
      </c>
      <c r="E18" s="4" t="s">
        <v>171</v>
      </c>
      <c r="F18" s="5">
        <v>100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105" x14ac:dyDescent="0.35">
      <c r="A21" s="3" t="s">
        <v>842</v>
      </c>
      <c r="B21" s="3" t="s">
        <v>843</v>
      </c>
      <c r="C21" s="3" t="s">
        <v>844</v>
      </c>
      <c r="D21" s="4" t="s">
        <v>166</v>
      </c>
      <c r="E21" s="4" t="s">
        <v>217</v>
      </c>
      <c r="F21" s="5">
        <v>100</v>
      </c>
    </row>
    <row r="22" spans="1:6" ht="16.5" x14ac:dyDescent="0.35">
      <c r="A22" s="98" t="s">
        <v>207</v>
      </c>
      <c r="B22" s="99"/>
      <c r="C22" s="99"/>
      <c r="D22" s="99"/>
      <c r="E22" s="99"/>
      <c r="F22" s="100"/>
    </row>
    <row r="23" spans="1:6" ht="16.5" x14ac:dyDescent="0.35">
      <c r="A23" s="2" t="s">
        <v>157</v>
      </c>
      <c r="B23" s="2" t="s">
        <v>158</v>
      </c>
      <c r="C23" s="2" t="s">
        <v>159</v>
      </c>
      <c r="D23" s="2" t="s">
        <v>160</v>
      </c>
      <c r="E23" s="2" t="s">
        <v>161</v>
      </c>
      <c r="F23" s="2" t="s">
        <v>162</v>
      </c>
    </row>
    <row r="24" spans="1:6" ht="120" x14ac:dyDescent="0.35">
      <c r="A24" s="3" t="s">
        <v>845</v>
      </c>
      <c r="B24" s="3" t="s">
        <v>846</v>
      </c>
      <c r="C24" s="3" t="s">
        <v>847</v>
      </c>
      <c r="D24" s="4" t="s">
        <v>166</v>
      </c>
      <c r="E24" s="4" t="s">
        <v>217</v>
      </c>
      <c r="F24" s="5">
        <v>100</v>
      </c>
    </row>
    <row r="25" spans="1:6" x14ac:dyDescent="0.25">
      <c r="A25" s="6"/>
      <c r="B25" s="6"/>
      <c r="C25" s="6"/>
      <c r="D25" s="6"/>
      <c r="E25" s="6"/>
      <c r="F25" s="6"/>
    </row>
    <row r="26" spans="1:6" ht="60" customHeight="1" x14ac:dyDescent="0.35">
      <c r="A26" s="82" t="s">
        <v>228</v>
      </c>
      <c r="B26" s="82"/>
      <c r="C26" s="82"/>
      <c r="D26" s="82"/>
      <c r="E26" s="82"/>
      <c r="F26" s="82"/>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144</v>
      </c>
      <c r="C4" s="74"/>
      <c r="D4" s="74"/>
      <c r="E4" s="74"/>
      <c r="F4" s="75"/>
    </row>
    <row r="5" spans="1:6" ht="16.5" x14ac:dyDescent="0.35">
      <c r="A5" s="1" t="s">
        <v>145</v>
      </c>
      <c r="B5" s="73" t="s">
        <v>146</v>
      </c>
      <c r="C5" s="74"/>
      <c r="D5" s="74"/>
      <c r="E5" s="74"/>
      <c r="F5" s="75"/>
    </row>
    <row r="6" spans="1:6" ht="16.5" x14ac:dyDescent="0.35">
      <c r="A6" s="1" t="s">
        <v>147</v>
      </c>
      <c r="B6" s="73" t="s">
        <v>148</v>
      </c>
      <c r="C6" s="74"/>
      <c r="D6" s="74"/>
      <c r="E6" s="74"/>
      <c r="F6" s="75"/>
    </row>
    <row r="7" spans="1:6" ht="16.5" x14ac:dyDescent="0.35">
      <c r="A7" s="1" t="s">
        <v>149</v>
      </c>
      <c r="B7" s="83" t="s">
        <v>150</v>
      </c>
      <c r="C7" s="84"/>
      <c r="D7" s="84"/>
      <c r="E7" s="84"/>
      <c r="F7" s="85"/>
    </row>
    <row r="8" spans="1:6" ht="16.5" x14ac:dyDescent="0.35">
      <c r="A8" s="86" t="s">
        <v>151</v>
      </c>
      <c r="B8" s="87"/>
      <c r="C8" s="87"/>
      <c r="D8" s="87"/>
      <c r="E8" s="88"/>
      <c r="F8" s="8">
        <v>7847.9036260000003</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120" x14ac:dyDescent="0.35">
      <c r="A15" s="3" t="s">
        <v>163</v>
      </c>
      <c r="B15" s="3" t="s">
        <v>164</v>
      </c>
      <c r="C15" s="3" t="s">
        <v>165</v>
      </c>
      <c r="D15" s="4" t="s">
        <v>166</v>
      </c>
      <c r="E15" s="4" t="s">
        <v>167</v>
      </c>
      <c r="F15" s="5">
        <v>77.7</v>
      </c>
    </row>
    <row r="16" spans="1:6" ht="120" x14ac:dyDescent="0.35">
      <c r="A16" s="3" t="s">
        <v>163</v>
      </c>
      <c r="B16" s="3" t="s">
        <v>168</v>
      </c>
      <c r="C16" s="3" t="s">
        <v>169</v>
      </c>
      <c r="D16" s="4" t="s">
        <v>170</v>
      </c>
      <c r="E16" s="4" t="s">
        <v>171</v>
      </c>
      <c r="F16" s="5">
        <v>3.97</v>
      </c>
    </row>
    <row r="17" spans="1:6" ht="60" x14ac:dyDescent="0.35">
      <c r="A17" s="3" t="s">
        <v>163</v>
      </c>
      <c r="B17" s="3" t="s">
        <v>172</v>
      </c>
      <c r="C17" s="3" t="s">
        <v>173</v>
      </c>
      <c r="D17" s="4" t="s">
        <v>166</v>
      </c>
      <c r="E17" s="4" t="s">
        <v>167</v>
      </c>
      <c r="F17" s="5">
        <v>91.6</v>
      </c>
    </row>
    <row r="18" spans="1:6" ht="16.5" x14ac:dyDescent="0.35">
      <c r="A18" s="98" t="s">
        <v>174</v>
      </c>
      <c r="B18" s="99"/>
      <c r="C18" s="99"/>
      <c r="D18" s="99"/>
      <c r="E18" s="99"/>
      <c r="F18" s="100"/>
    </row>
    <row r="19" spans="1:6" ht="16.5" x14ac:dyDescent="0.35">
      <c r="A19" s="2" t="s">
        <v>157</v>
      </c>
      <c r="B19" s="2" t="s">
        <v>158</v>
      </c>
      <c r="C19" s="2" t="s">
        <v>159</v>
      </c>
      <c r="D19" s="2" t="s">
        <v>160</v>
      </c>
      <c r="E19" s="2" t="s">
        <v>161</v>
      </c>
      <c r="F19" s="2" t="s">
        <v>162</v>
      </c>
    </row>
    <row r="20" spans="1:6" ht="90" x14ac:dyDescent="0.35">
      <c r="A20" s="3" t="s">
        <v>175</v>
      </c>
      <c r="B20" s="3" t="s">
        <v>176</v>
      </c>
      <c r="C20" s="3" t="s">
        <v>177</v>
      </c>
      <c r="D20" s="4" t="s">
        <v>166</v>
      </c>
      <c r="E20" s="4" t="s">
        <v>167</v>
      </c>
      <c r="F20" s="5">
        <v>77</v>
      </c>
    </row>
    <row r="21" spans="1:6" ht="90" x14ac:dyDescent="0.35">
      <c r="A21" s="3" t="s">
        <v>175</v>
      </c>
      <c r="B21" s="3" t="s">
        <v>178</v>
      </c>
      <c r="C21" s="3" t="s">
        <v>179</v>
      </c>
      <c r="D21" s="4" t="s">
        <v>166</v>
      </c>
      <c r="E21" s="4" t="s">
        <v>180</v>
      </c>
      <c r="F21" s="5">
        <v>89.1</v>
      </c>
    </row>
    <row r="22" spans="1:6" ht="60" x14ac:dyDescent="0.35">
      <c r="A22" s="3" t="s">
        <v>175</v>
      </c>
      <c r="B22" s="3" t="s">
        <v>181</v>
      </c>
      <c r="C22" s="3" t="s">
        <v>182</v>
      </c>
      <c r="D22" s="4" t="s">
        <v>166</v>
      </c>
      <c r="E22" s="4" t="s">
        <v>180</v>
      </c>
      <c r="F22" s="5">
        <v>98.62</v>
      </c>
    </row>
    <row r="23" spans="1:6" ht="75" x14ac:dyDescent="0.35">
      <c r="A23" s="3" t="s">
        <v>175</v>
      </c>
      <c r="B23" s="3" t="s">
        <v>183</v>
      </c>
      <c r="C23" s="3" t="s">
        <v>184</v>
      </c>
      <c r="D23" s="4" t="s">
        <v>166</v>
      </c>
      <c r="E23" s="4" t="s">
        <v>171</v>
      </c>
      <c r="F23" s="5">
        <v>98.9</v>
      </c>
    </row>
    <row r="24" spans="1:6" ht="16.5" x14ac:dyDescent="0.35">
      <c r="A24" s="98" t="s">
        <v>185</v>
      </c>
      <c r="B24" s="99"/>
      <c r="C24" s="99"/>
      <c r="D24" s="99"/>
      <c r="E24" s="99"/>
      <c r="F24" s="100"/>
    </row>
    <row r="25" spans="1:6" ht="16.5" x14ac:dyDescent="0.35">
      <c r="A25" s="2" t="s">
        <v>157</v>
      </c>
      <c r="B25" s="2" t="s">
        <v>158</v>
      </c>
      <c r="C25" s="2" t="s">
        <v>159</v>
      </c>
      <c r="D25" s="2" t="s">
        <v>160</v>
      </c>
      <c r="E25" s="2" t="s">
        <v>161</v>
      </c>
      <c r="F25" s="2" t="s">
        <v>162</v>
      </c>
    </row>
    <row r="26" spans="1:6" ht="30" x14ac:dyDescent="0.35">
      <c r="A26" s="3" t="s">
        <v>186</v>
      </c>
      <c r="B26" s="3" t="s">
        <v>187</v>
      </c>
      <c r="C26" s="3" t="s">
        <v>188</v>
      </c>
      <c r="D26" s="4" t="s">
        <v>166</v>
      </c>
      <c r="E26" s="4" t="s">
        <v>180</v>
      </c>
      <c r="F26" s="5">
        <v>0.2</v>
      </c>
    </row>
    <row r="27" spans="1:6" ht="75" x14ac:dyDescent="0.35">
      <c r="A27" s="3" t="s">
        <v>189</v>
      </c>
      <c r="B27" s="3" t="s">
        <v>190</v>
      </c>
      <c r="C27" s="3" t="s">
        <v>191</v>
      </c>
      <c r="D27" s="4" t="s">
        <v>166</v>
      </c>
      <c r="E27" s="4" t="s">
        <v>192</v>
      </c>
      <c r="F27" s="5">
        <v>94.7</v>
      </c>
    </row>
    <row r="28" spans="1:6" ht="105" x14ac:dyDescent="0.35">
      <c r="A28" s="3" t="s">
        <v>189</v>
      </c>
      <c r="B28" s="3" t="s">
        <v>193</v>
      </c>
      <c r="C28" s="3" t="s">
        <v>194</v>
      </c>
      <c r="D28" s="4" t="s">
        <v>195</v>
      </c>
      <c r="E28" s="4" t="s">
        <v>196</v>
      </c>
      <c r="F28" s="5">
        <v>11.44</v>
      </c>
    </row>
    <row r="29" spans="1:6" ht="60" x14ac:dyDescent="0.35">
      <c r="A29" s="3" t="s">
        <v>189</v>
      </c>
      <c r="B29" s="3" t="s">
        <v>197</v>
      </c>
      <c r="C29" s="3" t="s">
        <v>198</v>
      </c>
      <c r="D29" s="4" t="s">
        <v>166</v>
      </c>
      <c r="E29" s="4" t="s">
        <v>199</v>
      </c>
      <c r="F29" s="5">
        <v>96.78</v>
      </c>
    </row>
    <row r="30" spans="1:6" ht="60" x14ac:dyDescent="0.35">
      <c r="A30" s="3" t="s">
        <v>189</v>
      </c>
      <c r="B30" s="3" t="s">
        <v>200</v>
      </c>
      <c r="C30" s="3" t="s">
        <v>201</v>
      </c>
      <c r="D30" s="4" t="s">
        <v>166</v>
      </c>
      <c r="E30" s="4" t="s">
        <v>199</v>
      </c>
      <c r="F30" s="5">
        <v>69.94</v>
      </c>
    </row>
    <row r="31" spans="1:6" ht="90" x14ac:dyDescent="0.35">
      <c r="A31" s="3" t="s">
        <v>189</v>
      </c>
      <c r="B31" s="3" t="s">
        <v>202</v>
      </c>
      <c r="C31" s="3" t="s">
        <v>203</v>
      </c>
      <c r="D31" s="4" t="s">
        <v>166</v>
      </c>
      <c r="E31" s="4" t="s">
        <v>192</v>
      </c>
      <c r="F31" s="5">
        <v>92.1</v>
      </c>
    </row>
    <row r="32" spans="1:6" ht="60" x14ac:dyDescent="0.35">
      <c r="A32" s="3" t="s">
        <v>186</v>
      </c>
      <c r="B32" s="3" t="s">
        <v>204</v>
      </c>
      <c r="C32" s="3" t="s">
        <v>205</v>
      </c>
      <c r="D32" s="4" t="s">
        <v>166</v>
      </c>
      <c r="E32" s="4" t="s">
        <v>206</v>
      </c>
      <c r="F32" s="5">
        <v>100</v>
      </c>
    </row>
    <row r="33" spans="1:6" ht="16.5" x14ac:dyDescent="0.35">
      <c r="A33" s="98" t="s">
        <v>207</v>
      </c>
      <c r="B33" s="99"/>
      <c r="C33" s="99"/>
      <c r="D33" s="99"/>
      <c r="E33" s="99"/>
      <c r="F33" s="100"/>
    </row>
    <row r="34" spans="1:6" ht="16.5" x14ac:dyDescent="0.35">
      <c r="A34" s="2" t="s">
        <v>157</v>
      </c>
      <c r="B34" s="2" t="s">
        <v>158</v>
      </c>
      <c r="C34" s="2" t="s">
        <v>159</v>
      </c>
      <c r="D34" s="2" t="s">
        <v>160</v>
      </c>
      <c r="E34" s="2" t="s">
        <v>161</v>
      </c>
      <c r="F34" s="2" t="s">
        <v>162</v>
      </c>
    </row>
    <row r="35" spans="1:6" ht="90" x14ac:dyDescent="0.35">
      <c r="A35" s="3" t="s">
        <v>208</v>
      </c>
      <c r="B35" s="3" t="s">
        <v>209</v>
      </c>
      <c r="C35" s="3" t="s">
        <v>210</v>
      </c>
      <c r="D35" s="4" t="s">
        <v>166</v>
      </c>
      <c r="E35" s="4" t="s">
        <v>199</v>
      </c>
      <c r="F35" s="5">
        <v>94.17</v>
      </c>
    </row>
    <row r="36" spans="1:6" ht="45" x14ac:dyDescent="0.35">
      <c r="A36" s="3" t="s">
        <v>211</v>
      </c>
      <c r="B36" s="3" t="s">
        <v>212</v>
      </c>
      <c r="C36" s="3" t="s">
        <v>213</v>
      </c>
      <c r="D36" s="4" t="s">
        <v>166</v>
      </c>
      <c r="E36" s="4" t="s">
        <v>199</v>
      </c>
      <c r="F36" s="5">
        <v>100</v>
      </c>
    </row>
    <row r="37" spans="1:6" ht="60" x14ac:dyDescent="0.35">
      <c r="A37" s="3" t="s">
        <v>214</v>
      </c>
      <c r="B37" s="3" t="s">
        <v>215</v>
      </c>
      <c r="C37" s="3" t="s">
        <v>216</v>
      </c>
      <c r="D37" s="4" t="s">
        <v>166</v>
      </c>
      <c r="E37" s="4" t="s">
        <v>217</v>
      </c>
      <c r="F37" s="5">
        <v>95.9</v>
      </c>
    </row>
    <row r="38" spans="1:6" ht="75" x14ac:dyDescent="0.35">
      <c r="A38" s="3" t="s">
        <v>218</v>
      </c>
      <c r="B38" s="3" t="s">
        <v>219</v>
      </c>
      <c r="C38" s="3" t="s">
        <v>220</v>
      </c>
      <c r="D38" s="4" t="s">
        <v>166</v>
      </c>
      <c r="E38" s="4" t="s">
        <v>221</v>
      </c>
      <c r="F38" s="5">
        <v>46.07</v>
      </c>
    </row>
    <row r="39" spans="1:6" ht="75" x14ac:dyDescent="0.35">
      <c r="A39" s="3" t="s">
        <v>222</v>
      </c>
      <c r="B39" s="3" t="s">
        <v>223</v>
      </c>
      <c r="C39" s="3" t="s">
        <v>224</v>
      </c>
      <c r="D39" s="4" t="s">
        <v>166</v>
      </c>
      <c r="E39" s="4" t="s">
        <v>217</v>
      </c>
      <c r="F39" s="5">
        <v>85.71</v>
      </c>
    </row>
    <row r="40" spans="1:6" ht="60" x14ac:dyDescent="0.35">
      <c r="A40" s="3" t="s">
        <v>225</v>
      </c>
      <c r="B40" s="3" t="s">
        <v>226</v>
      </c>
      <c r="C40" s="3" t="s">
        <v>227</v>
      </c>
      <c r="D40" s="4" t="s">
        <v>166</v>
      </c>
      <c r="E40" s="4" t="s">
        <v>217</v>
      </c>
      <c r="F40" s="5">
        <v>97.58</v>
      </c>
    </row>
    <row r="41" spans="1:6" x14ac:dyDescent="0.25">
      <c r="A41" s="6"/>
      <c r="B41" s="6"/>
      <c r="C41" s="6"/>
      <c r="D41" s="6"/>
      <c r="E41" s="6"/>
      <c r="F41" s="6"/>
    </row>
    <row r="42" spans="1:6" ht="60" customHeight="1" x14ac:dyDescent="0.35">
      <c r="A42" s="82" t="s">
        <v>228</v>
      </c>
      <c r="B42" s="82"/>
      <c r="C42" s="82"/>
      <c r="D42" s="82"/>
      <c r="E42" s="82"/>
      <c r="F42" s="82"/>
    </row>
  </sheetData>
  <mergeCells count="18">
    <mergeCell ref="A42:F42"/>
    <mergeCell ref="B6:F6"/>
    <mergeCell ref="B7:F7"/>
    <mergeCell ref="A8:E8"/>
    <mergeCell ref="A9:F9"/>
    <mergeCell ref="A10:F10"/>
    <mergeCell ref="A11:F11"/>
    <mergeCell ref="A12:F12"/>
    <mergeCell ref="A13:F13"/>
    <mergeCell ref="A18:F18"/>
    <mergeCell ref="A24:F24"/>
    <mergeCell ref="A33:F33"/>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Normal="100" workbookViewId="0">
      <selection sqref="A1:B2"/>
    </sheetView>
  </sheetViews>
  <sheetFormatPr baseColWidth="10" defaultColWidth="11.42578125" defaultRowHeight="19.5" x14ac:dyDescent="0.45"/>
  <cols>
    <col min="1" max="1" width="36.7109375" style="9" customWidth="1"/>
    <col min="2" max="2" width="36.7109375" style="14" customWidth="1"/>
    <col min="3" max="3" width="45.7109375" style="12" bestFit="1" customWidth="1"/>
    <col min="4" max="4" width="15.42578125" style="13" customWidth="1"/>
    <col min="5" max="5" width="27.42578125" style="12" customWidth="1"/>
    <col min="6" max="6" width="17.85546875" style="10" customWidth="1"/>
    <col min="7" max="7" width="11.42578125" style="10"/>
    <col min="8" max="8" width="11.42578125" style="11"/>
    <col min="9" max="9" width="11.42578125" style="10"/>
    <col min="10" max="16384" width="11.42578125" style="9"/>
  </cols>
  <sheetData>
    <row r="1" spans="1:8" s="47" customFormat="1" ht="27" customHeight="1" x14ac:dyDescent="0.25">
      <c r="A1" s="64" t="s">
        <v>0</v>
      </c>
      <c r="B1" s="64"/>
      <c r="C1" s="66" t="s">
        <v>1</v>
      </c>
      <c r="D1" s="66"/>
      <c r="E1" s="66"/>
      <c r="F1" s="66"/>
      <c r="G1" s="50"/>
      <c r="H1" s="48"/>
    </row>
    <row r="2" spans="1:8" s="47" customFormat="1" ht="27" customHeight="1" thickBot="1" x14ac:dyDescent="0.3">
      <c r="A2" s="65"/>
      <c r="B2" s="65"/>
      <c r="C2" s="67"/>
      <c r="D2" s="67"/>
      <c r="E2" s="67"/>
      <c r="F2" s="67"/>
      <c r="H2" s="48"/>
    </row>
    <row r="3" spans="1:8" s="9" customFormat="1" ht="15" customHeight="1" thickTop="1" x14ac:dyDescent="0.45">
      <c r="H3" s="42"/>
    </row>
    <row r="4" spans="1:8" s="9" customFormat="1" ht="15" customHeight="1" x14ac:dyDescent="0.45">
      <c r="H4" s="42"/>
    </row>
    <row r="5" spans="1:8" s="9" customFormat="1" ht="15" customHeight="1" x14ac:dyDescent="0.45">
      <c r="H5" s="42"/>
    </row>
    <row r="6" spans="1:8" s="9" customFormat="1" ht="15" customHeight="1" x14ac:dyDescent="0.45">
      <c r="H6" s="42"/>
    </row>
    <row r="7" spans="1:8" s="9" customFormat="1" ht="15" customHeight="1" x14ac:dyDescent="0.45">
      <c r="H7" s="42"/>
    </row>
    <row r="8" spans="1:8" s="9" customFormat="1" ht="15" customHeight="1" x14ac:dyDescent="0.45">
      <c r="H8" s="42"/>
    </row>
    <row r="9" spans="1:8" s="9" customFormat="1" ht="15" customHeight="1" x14ac:dyDescent="0.45">
      <c r="H9" s="42"/>
    </row>
    <row r="10" spans="1:8" s="9" customFormat="1" ht="15" customHeight="1" x14ac:dyDescent="0.45">
      <c r="H10" s="42"/>
    </row>
    <row r="11" spans="1:8" s="9" customFormat="1" ht="34.5" customHeight="1" x14ac:dyDescent="0.45">
      <c r="A11" s="101" t="s">
        <v>2</v>
      </c>
      <c r="B11" s="101"/>
      <c r="C11" s="101"/>
      <c r="D11" s="101"/>
      <c r="E11" s="101"/>
      <c r="F11" s="101"/>
      <c r="H11" s="42"/>
    </row>
    <row r="12" spans="1:8" s="9" customFormat="1" ht="18" customHeight="1" x14ac:dyDescent="0.45">
      <c r="A12" s="101"/>
      <c r="B12" s="101"/>
      <c r="C12" s="101"/>
      <c r="D12" s="101"/>
      <c r="E12" s="101"/>
      <c r="F12" s="101"/>
      <c r="H12" s="42"/>
    </row>
    <row r="13" spans="1:8" s="9" customFormat="1" ht="19.5" customHeight="1" x14ac:dyDescent="0.45">
      <c r="A13" s="101"/>
      <c r="B13" s="101"/>
      <c r="C13" s="101"/>
      <c r="D13" s="101"/>
      <c r="E13" s="101"/>
      <c r="F13" s="101"/>
      <c r="H13" s="42"/>
    </row>
    <row r="14" spans="1:8" s="9" customFormat="1" ht="24" customHeight="1" x14ac:dyDescent="0.45">
      <c r="A14" s="101"/>
      <c r="B14" s="101"/>
      <c r="C14" s="101"/>
      <c r="D14" s="101"/>
      <c r="E14" s="101"/>
      <c r="F14" s="101"/>
      <c r="H14" s="42"/>
    </row>
    <row r="15" spans="1:8" s="9" customFormat="1" ht="18" customHeight="1" x14ac:dyDescent="0.45">
      <c r="H15" s="42"/>
    </row>
    <row r="16" spans="1:8" s="9" customFormat="1" ht="19.5" customHeight="1" x14ac:dyDescent="0.45">
      <c r="H16" s="42"/>
    </row>
    <row r="17" spans="1:9" ht="25.5" customHeight="1" x14ac:dyDescent="0.45">
      <c r="A17" s="102" t="s">
        <v>848</v>
      </c>
      <c r="B17" s="102"/>
      <c r="C17" s="102"/>
      <c r="D17" s="102"/>
      <c r="E17" s="102"/>
      <c r="F17" s="102"/>
      <c r="G17" s="9"/>
      <c r="H17" s="42"/>
      <c r="I17" s="9"/>
    </row>
    <row r="18" spans="1:9" ht="20.25" customHeight="1" x14ac:dyDescent="0.45">
      <c r="A18" s="49"/>
      <c r="B18" s="49"/>
      <c r="C18" s="49"/>
      <c r="D18" s="49"/>
      <c r="E18" s="49"/>
      <c r="F18" s="49"/>
      <c r="G18" s="9"/>
      <c r="H18" s="42"/>
      <c r="I18" s="9"/>
    </row>
    <row r="19" spans="1:9" ht="21.75" customHeight="1" x14ac:dyDescent="0.45">
      <c r="A19" s="49"/>
      <c r="B19" s="49"/>
      <c r="C19" s="49"/>
      <c r="D19" s="49"/>
      <c r="E19" s="49"/>
      <c r="F19" s="49"/>
      <c r="G19" s="9"/>
      <c r="H19" s="42"/>
      <c r="I19" s="9"/>
    </row>
    <row r="20" spans="1:9" ht="19.5" customHeight="1" x14ac:dyDescent="0.45">
      <c r="A20" s="49"/>
      <c r="B20" s="49"/>
      <c r="C20" s="49"/>
      <c r="D20" s="49"/>
      <c r="E20" s="49"/>
      <c r="F20" s="49"/>
      <c r="G20" s="9"/>
      <c r="H20" s="42"/>
      <c r="I20" s="9"/>
    </row>
    <row r="21" spans="1:9" ht="36.75" customHeight="1" x14ac:dyDescent="0.45">
      <c r="A21" s="49"/>
      <c r="B21" s="49"/>
      <c r="C21" s="49"/>
      <c r="D21" s="49"/>
      <c r="E21" s="49"/>
      <c r="F21" s="49"/>
      <c r="G21" s="9"/>
      <c r="H21" s="42"/>
      <c r="I21" s="9"/>
    </row>
    <row r="22" spans="1:9" ht="19.5" customHeight="1" x14ac:dyDescent="0.45">
      <c r="A22" s="49"/>
      <c r="B22" s="49"/>
      <c r="C22" s="49"/>
      <c r="D22" s="49"/>
      <c r="E22" s="49"/>
      <c r="F22" s="49"/>
      <c r="G22" s="9"/>
      <c r="H22" s="42"/>
      <c r="I22" s="9"/>
    </row>
    <row r="23" spans="1:9" ht="22.5" customHeight="1" x14ac:dyDescent="0.45">
      <c r="B23" s="9"/>
      <c r="C23" s="9"/>
      <c r="D23" s="9"/>
      <c r="E23" s="9"/>
      <c r="F23" s="9"/>
      <c r="G23" s="9"/>
      <c r="H23" s="42"/>
      <c r="I23" s="9"/>
    </row>
    <row r="24" spans="1:9" ht="20.25" customHeight="1" x14ac:dyDescent="0.45">
      <c r="B24" s="9"/>
      <c r="C24" s="9"/>
      <c r="D24" s="9"/>
      <c r="E24" s="9"/>
      <c r="F24" s="9"/>
      <c r="G24" s="9"/>
      <c r="H24" s="42"/>
      <c r="I24" s="9"/>
    </row>
    <row r="25" spans="1:9" ht="27.75" customHeight="1" x14ac:dyDescent="0.45">
      <c r="B25" s="9"/>
      <c r="C25" s="9"/>
      <c r="D25" s="9"/>
      <c r="E25" s="9"/>
      <c r="F25" s="9"/>
      <c r="G25" s="9"/>
      <c r="H25" s="42"/>
      <c r="I25" s="9"/>
    </row>
    <row r="26" spans="1:9" s="10" customFormat="1" ht="21" customHeight="1" x14ac:dyDescent="0.45">
      <c r="A26" s="9"/>
      <c r="B26" s="14"/>
      <c r="C26" s="12"/>
      <c r="D26" s="13"/>
      <c r="E26" s="12"/>
      <c r="H26" s="11"/>
    </row>
    <row r="27" spans="1:9" s="10" customFormat="1" ht="24" customHeight="1" x14ac:dyDescent="0.45">
      <c r="A27" s="9"/>
      <c r="B27" s="14"/>
      <c r="C27" s="12"/>
      <c r="D27" s="13"/>
      <c r="E27" s="12"/>
      <c r="H27" s="11"/>
    </row>
    <row r="28" spans="1:9" s="10" customFormat="1" ht="20.25" customHeight="1" x14ac:dyDescent="0.45">
      <c r="A28" s="9"/>
      <c r="B28" s="14"/>
      <c r="C28" s="12"/>
      <c r="D28" s="13"/>
      <c r="E28" s="12"/>
      <c r="H28" s="11"/>
    </row>
    <row r="29" spans="1:9" s="10" customFormat="1" ht="20.25" customHeight="1" x14ac:dyDescent="0.45">
      <c r="A29" s="9"/>
      <c r="B29" s="14"/>
      <c r="C29" s="12"/>
      <c r="D29" s="13"/>
      <c r="E29" s="12"/>
      <c r="H29" s="11"/>
    </row>
    <row r="30" spans="1:9" s="10" customFormat="1" ht="32.25" customHeight="1" x14ac:dyDescent="0.45">
      <c r="A30" s="9"/>
      <c r="B30" s="14"/>
      <c r="C30" s="12"/>
      <c r="D30" s="13"/>
      <c r="E30" s="12"/>
      <c r="H30" s="11"/>
    </row>
    <row r="31" spans="1:9" s="10" customFormat="1" x14ac:dyDescent="0.45">
      <c r="A31" s="9"/>
      <c r="B31" s="14"/>
      <c r="C31" s="12"/>
      <c r="D31" s="13"/>
      <c r="E31" s="12"/>
      <c r="H31" s="11"/>
    </row>
    <row r="32" spans="1:9" s="10" customFormat="1" x14ac:dyDescent="0.45">
      <c r="A32" s="9"/>
      <c r="B32" s="14"/>
      <c r="C32" s="12"/>
      <c r="D32" s="13"/>
      <c r="E32" s="12"/>
      <c r="H32" s="11"/>
    </row>
    <row r="33" spans="1:8" s="10" customFormat="1" x14ac:dyDescent="0.45">
      <c r="A33" s="9"/>
      <c r="B33" s="14"/>
      <c r="C33" s="12"/>
      <c r="D33" s="13"/>
      <c r="E33" s="12"/>
      <c r="H33" s="11"/>
    </row>
    <row r="34" spans="1:8" s="10" customFormat="1" x14ac:dyDescent="0.45">
      <c r="A34" s="9"/>
      <c r="B34" s="14"/>
      <c r="C34" s="12"/>
      <c r="D34" s="13"/>
      <c r="E34" s="12"/>
      <c r="H34" s="11"/>
    </row>
    <row r="35" spans="1:8" s="10" customFormat="1" x14ac:dyDescent="0.45">
      <c r="A35" s="9"/>
      <c r="B35" s="14"/>
      <c r="C35" s="12"/>
      <c r="D35" s="13"/>
      <c r="E35" s="12"/>
      <c r="H35" s="11"/>
    </row>
    <row r="36" spans="1:8" s="10" customFormat="1" x14ac:dyDescent="0.45">
      <c r="A36" s="9"/>
      <c r="B36" s="14"/>
      <c r="C36" s="12"/>
      <c r="D36" s="13"/>
      <c r="E36" s="12"/>
      <c r="H36" s="11"/>
    </row>
    <row r="37" spans="1:8" s="10" customFormat="1" x14ac:dyDescent="0.45">
      <c r="A37" s="9"/>
      <c r="B37" s="14"/>
      <c r="C37" s="12"/>
      <c r="D37" s="13"/>
      <c r="E37" s="12"/>
      <c r="H37" s="11"/>
    </row>
    <row r="38" spans="1:8" s="10" customFormat="1" x14ac:dyDescent="0.45">
      <c r="A38" s="9"/>
      <c r="B38" s="14"/>
      <c r="C38" s="12"/>
      <c r="D38" s="13"/>
      <c r="E38" s="12"/>
      <c r="H38" s="11"/>
    </row>
    <row r="39" spans="1:8" s="10" customFormat="1" x14ac:dyDescent="0.45">
      <c r="A39" s="9"/>
      <c r="B39" s="14"/>
      <c r="C39" s="12"/>
      <c r="D39" s="13"/>
      <c r="E39" s="12"/>
      <c r="H39" s="11"/>
    </row>
    <row r="40" spans="1:8" s="10" customFormat="1" x14ac:dyDescent="0.45">
      <c r="A40" s="9"/>
      <c r="B40" s="14"/>
      <c r="C40" s="12"/>
      <c r="D40" s="13"/>
      <c r="E40" s="12"/>
      <c r="H40" s="11"/>
    </row>
    <row r="41" spans="1:8" s="10" customFormat="1" x14ac:dyDescent="0.45">
      <c r="A41" s="9"/>
      <c r="B41" s="14"/>
      <c r="C41" s="12"/>
      <c r="D41" s="13"/>
      <c r="E41" s="12"/>
      <c r="H41" s="11"/>
    </row>
    <row r="42" spans="1:8" s="10" customFormat="1" x14ac:dyDescent="0.45">
      <c r="A42" s="9"/>
      <c r="B42" s="14"/>
      <c r="C42" s="12"/>
      <c r="D42" s="13"/>
      <c r="E42" s="12"/>
      <c r="H42" s="11"/>
    </row>
  </sheetData>
  <mergeCells count="4">
    <mergeCell ref="A1:B2"/>
    <mergeCell ref="C1:F2"/>
    <mergeCell ref="A11:F14"/>
    <mergeCell ref="A17:F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51" customWidth="1"/>
    <col min="3" max="3" width="11.42578125" style="51"/>
    <col min="4" max="4" width="14.7109375" style="51" customWidth="1"/>
    <col min="5" max="5" width="34.28515625" style="51" customWidth="1"/>
    <col min="6" max="6" width="28.140625" style="51" customWidth="1"/>
    <col min="7" max="16384" width="11.42578125" style="51"/>
  </cols>
  <sheetData>
    <row r="1" spans="1:6" ht="35.25" customHeight="1" thickBot="1" x14ac:dyDescent="0.6">
      <c r="A1" s="128" t="s">
        <v>0</v>
      </c>
      <c r="B1" s="128"/>
      <c r="C1" s="128"/>
      <c r="D1" s="129" t="s">
        <v>849</v>
      </c>
      <c r="E1" s="129"/>
      <c r="F1" s="129"/>
    </row>
    <row r="2" spans="1:6" ht="15.75" thickTop="1" x14ac:dyDescent="0.25">
      <c r="A2" s="130"/>
      <c r="B2" s="130"/>
      <c r="C2" s="130"/>
      <c r="D2" s="130"/>
      <c r="E2" s="130"/>
      <c r="F2" s="130"/>
    </row>
    <row r="3" spans="1:6" ht="19.5" x14ac:dyDescent="0.25">
      <c r="A3" s="104" t="s">
        <v>142</v>
      </c>
      <c r="B3" s="105"/>
      <c r="C3" s="105"/>
      <c r="D3" s="105"/>
      <c r="E3" s="105"/>
      <c r="F3" s="106"/>
    </row>
    <row r="4" spans="1:6" ht="16.5" x14ac:dyDescent="0.35">
      <c r="A4" s="59" t="s">
        <v>143</v>
      </c>
      <c r="B4" s="107" t="s">
        <v>850</v>
      </c>
      <c r="C4" s="108"/>
      <c r="D4" s="108"/>
      <c r="E4" s="108"/>
      <c r="F4" s="109"/>
    </row>
    <row r="5" spans="1:6" ht="16.5" x14ac:dyDescent="0.35">
      <c r="A5" s="59" t="s">
        <v>145</v>
      </c>
      <c r="B5" s="107" t="s">
        <v>146</v>
      </c>
      <c r="C5" s="108"/>
      <c r="D5" s="108"/>
      <c r="E5" s="108"/>
      <c r="F5" s="109"/>
    </row>
    <row r="6" spans="1:6" ht="16.5" x14ac:dyDescent="0.35">
      <c r="A6" s="59" t="s">
        <v>851</v>
      </c>
      <c r="B6" s="116" t="s">
        <v>508</v>
      </c>
      <c r="C6" s="117"/>
      <c r="D6" s="117"/>
      <c r="E6" s="117"/>
      <c r="F6" s="118"/>
    </row>
    <row r="7" spans="1:6" ht="16.5" x14ac:dyDescent="0.35">
      <c r="A7" s="119" t="s">
        <v>151</v>
      </c>
      <c r="B7" s="120"/>
      <c r="C7" s="120"/>
      <c r="D7" s="120"/>
      <c r="E7" s="121"/>
      <c r="F7" s="58">
        <v>49.197246999999997</v>
      </c>
    </row>
    <row r="8" spans="1:6" ht="19.5" x14ac:dyDescent="0.25">
      <c r="A8" s="104" t="s">
        <v>152</v>
      </c>
      <c r="B8" s="105"/>
      <c r="C8" s="105"/>
      <c r="D8" s="105"/>
      <c r="E8" s="105"/>
      <c r="F8" s="106"/>
    </row>
    <row r="9" spans="1:6" x14ac:dyDescent="0.25">
      <c r="A9" s="122" t="s">
        <v>153</v>
      </c>
      <c r="B9" s="123"/>
      <c r="C9" s="123"/>
      <c r="D9" s="123"/>
      <c r="E9" s="123"/>
      <c r="F9" s="124"/>
    </row>
    <row r="10" spans="1:6" x14ac:dyDescent="0.25">
      <c r="A10" s="125" t="s">
        <v>154</v>
      </c>
      <c r="B10" s="126"/>
      <c r="C10" s="126"/>
      <c r="D10" s="126"/>
      <c r="E10" s="126"/>
      <c r="F10" s="127"/>
    </row>
    <row r="11" spans="1:6" ht="19.5" x14ac:dyDescent="0.25">
      <c r="A11" s="104" t="s">
        <v>852</v>
      </c>
      <c r="B11" s="105"/>
      <c r="C11" s="105"/>
      <c r="D11" s="105"/>
      <c r="E11" s="105"/>
      <c r="F11" s="106"/>
    </row>
    <row r="12" spans="1:6" ht="16.5" x14ac:dyDescent="0.35">
      <c r="A12" s="57" t="s">
        <v>853</v>
      </c>
      <c r="B12" s="110" t="s">
        <v>854</v>
      </c>
      <c r="C12" s="110"/>
      <c r="D12" s="110"/>
      <c r="E12" s="110"/>
      <c r="F12" s="110"/>
    </row>
    <row r="13" spans="1:6" ht="16.5" x14ac:dyDescent="0.35">
      <c r="A13" s="56" t="s">
        <v>158</v>
      </c>
      <c r="B13" s="55" t="s">
        <v>855</v>
      </c>
      <c r="C13" s="111" t="s">
        <v>160</v>
      </c>
      <c r="D13" s="112"/>
      <c r="E13" s="55" t="s">
        <v>161</v>
      </c>
      <c r="F13" s="55" t="s">
        <v>162</v>
      </c>
    </row>
    <row r="14" spans="1:6" ht="60" x14ac:dyDescent="0.35">
      <c r="A14" s="54" t="s">
        <v>856</v>
      </c>
      <c r="B14" s="54" t="s">
        <v>857</v>
      </c>
      <c r="C14" s="113" t="s">
        <v>166</v>
      </c>
      <c r="D14" s="114"/>
      <c r="E14" s="53" t="s">
        <v>217</v>
      </c>
      <c r="F14" s="52">
        <v>100</v>
      </c>
    </row>
    <row r="15" spans="1:6" x14ac:dyDescent="0.25">
      <c r="A15" s="115"/>
      <c r="B15" s="115"/>
      <c r="C15" s="115"/>
      <c r="D15" s="115"/>
      <c r="E15" s="115"/>
      <c r="F15" s="115"/>
    </row>
    <row r="16" spans="1:6" ht="60" customHeight="1" x14ac:dyDescent="0.35">
      <c r="A16" s="103" t="s">
        <v>858</v>
      </c>
      <c r="B16" s="103"/>
      <c r="C16" s="103"/>
      <c r="D16" s="103"/>
      <c r="E16" s="103"/>
      <c r="F16" s="103"/>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51" customWidth="1"/>
    <col min="3" max="3" width="11.42578125" style="51"/>
    <col min="4" max="4" width="14.7109375" style="51" customWidth="1"/>
    <col min="5" max="5" width="34.28515625" style="51" customWidth="1"/>
    <col min="6" max="6" width="28.140625" style="51" customWidth="1"/>
    <col min="7" max="16384" width="11.42578125" style="51"/>
  </cols>
  <sheetData>
    <row r="1" spans="1:6" ht="35.25" customHeight="1" thickBot="1" x14ac:dyDescent="0.6">
      <c r="A1" s="128" t="s">
        <v>0</v>
      </c>
      <c r="B1" s="128"/>
      <c r="C1" s="128"/>
      <c r="D1" s="129" t="s">
        <v>849</v>
      </c>
      <c r="E1" s="129"/>
      <c r="F1" s="129"/>
    </row>
    <row r="2" spans="1:6" ht="15.75" thickTop="1" x14ac:dyDescent="0.25">
      <c r="A2" s="130"/>
      <c r="B2" s="130"/>
      <c r="C2" s="130"/>
      <c r="D2" s="130"/>
      <c r="E2" s="130"/>
      <c r="F2" s="130"/>
    </row>
    <row r="3" spans="1:6" ht="19.5" x14ac:dyDescent="0.25">
      <c r="A3" s="104" t="s">
        <v>142</v>
      </c>
      <c r="B3" s="105"/>
      <c r="C3" s="105"/>
      <c r="D3" s="105"/>
      <c r="E3" s="105"/>
      <c r="F3" s="106"/>
    </row>
    <row r="4" spans="1:6" ht="16.5" x14ac:dyDescent="0.35">
      <c r="A4" s="59" t="s">
        <v>143</v>
      </c>
      <c r="B4" s="107" t="s">
        <v>859</v>
      </c>
      <c r="C4" s="108"/>
      <c r="D4" s="108"/>
      <c r="E4" s="108"/>
      <c r="F4" s="109"/>
    </row>
    <row r="5" spans="1:6" ht="16.5" x14ac:dyDescent="0.35">
      <c r="A5" s="59" t="s">
        <v>145</v>
      </c>
      <c r="B5" s="107" t="s">
        <v>146</v>
      </c>
      <c r="C5" s="108"/>
      <c r="D5" s="108"/>
      <c r="E5" s="108"/>
      <c r="F5" s="109"/>
    </row>
    <row r="6" spans="1:6" ht="16.5" x14ac:dyDescent="0.35">
      <c r="A6" s="59" t="s">
        <v>851</v>
      </c>
      <c r="B6" s="116" t="s">
        <v>508</v>
      </c>
      <c r="C6" s="117"/>
      <c r="D6" s="117"/>
      <c r="E6" s="117"/>
      <c r="F6" s="118"/>
    </row>
    <row r="7" spans="1:6" ht="16.5" x14ac:dyDescent="0.35">
      <c r="A7" s="119" t="s">
        <v>151</v>
      </c>
      <c r="B7" s="120"/>
      <c r="C7" s="120"/>
      <c r="D7" s="120"/>
      <c r="E7" s="121"/>
      <c r="F7" s="58">
        <v>34.949187999999999</v>
      </c>
    </row>
    <row r="8" spans="1:6" ht="19.5" x14ac:dyDescent="0.25">
      <c r="A8" s="104" t="s">
        <v>152</v>
      </c>
      <c r="B8" s="105"/>
      <c r="C8" s="105"/>
      <c r="D8" s="105"/>
      <c r="E8" s="105"/>
      <c r="F8" s="106"/>
    </row>
    <row r="9" spans="1:6" x14ac:dyDescent="0.25">
      <c r="A9" s="122" t="s">
        <v>153</v>
      </c>
      <c r="B9" s="123"/>
      <c r="C9" s="123"/>
      <c r="D9" s="123"/>
      <c r="E9" s="123"/>
      <c r="F9" s="124"/>
    </row>
    <row r="10" spans="1:6" x14ac:dyDescent="0.25">
      <c r="A10" s="125" t="s">
        <v>154</v>
      </c>
      <c r="B10" s="126"/>
      <c r="C10" s="126"/>
      <c r="D10" s="126"/>
      <c r="E10" s="126"/>
      <c r="F10" s="127"/>
    </row>
    <row r="11" spans="1:6" ht="19.5" x14ac:dyDescent="0.25">
      <c r="A11" s="104" t="s">
        <v>852</v>
      </c>
      <c r="B11" s="105"/>
      <c r="C11" s="105"/>
      <c r="D11" s="105"/>
      <c r="E11" s="105"/>
      <c r="F11" s="106"/>
    </row>
    <row r="12" spans="1:6" ht="16.5" x14ac:dyDescent="0.35">
      <c r="A12" s="57" t="s">
        <v>853</v>
      </c>
      <c r="B12" s="110" t="s">
        <v>860</v>
      </c>
      <c r="C12" s="110"/>
      <c r="D12" s="110"/>
      <c r="E12" s="110"/>
      <c r="F12" s="110"/>
    </row>
    <row r="13" spans="1:6" ht="16.5" x14ac:dyDescent="0.35">
      <c r="A13" s="56" t="s">
        <v>158</v>
      </c>
      <c r="B13" s="55" t="s">
        <v>855</v>
      </c>
      <c r="C13" s="111" t="s">
        <v>160</v>
      </c>
      <c r="D13" s="112"/>
      <c r="E13" s="55" t="s">
        <v>161</v>
      </c>
      <c r="F13" s="55" t="s">
        <v>162</v>
      </c>
    </row>
    <row r="14" spans="1:6" ht="45" x14ac:dyDescent="0.35">
      <c r="A14" s="54" t="s">
        <v>861</v>
      </c>
      <c r="B14" s="54" t="s">
        <v>862</v>
      </c>
      <c r="C14" s="113" t="s">
        <v>166</v>
      </c>
      <c r="D14" s="114"/>
      <c r="E14" s="53" t="s">
        <v>217</v>
      </c>
      <c r="F14" s="52">
        <v>100</v>
      </c>
    </row>
    <row r="15" spans="1:6" x14ac:dyDescent="0.25">
      <c r="A15" s="115"/>
      <c r="B15" s="115"/>
      <c r="C15" s="115"/>
      <c r="D15" s="115"/>
      <c r="E15" s="115"/>
      <c r="F15" s="115"/>
    </row>
    <row r="16" spans="1:6" ht="60" customHeight="1" x14ac:dyDescent="0.35">
      <c r="A16" s="103" t="s">
        <v>858</v>
      </c>
      <c r="B16" s="103"/>
      <c r="C16" s="103"/>
      <c r="D16" s="103"/>
      <c r="E16" s="103"/>
      <c r="F16" s="103"/>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51" customWidth="1"/>
    <col min="3" max="3" width="11.42578125" style="51"/>
    <col min="4" max="4" width="14.7109375" style="51" customWidth="1"/>
    <col min="5" max="5" width="34.28515625" style="51" customWidth="1"/>
    <col min="6" max="6" width="28.140625" style="51" customWidth="1"/>
    <col min="7" max="16384" width="11.42578125" style="51"/>
  </cols>
  <sheetData>
    <row r="1" spans="1:6" ht="35.25" customHeight="1" thickBot="1" x14ac:dyDescent="0.6">
      <c r="A1" s="128" t="s">
        <v>0</v>
      </c>
      <c r="B1" s="128"/>
      <c r="C1" s="128"/>
      <c r="D1" s="129" t="s">
        <v>849</v>
      </c>
      <c r="E1" s="129"/>
      <c r="F1" s="129"/>
    </row>
    <row r="2" spans="1:6" ht="15.75" thickTop="1" x14ac:dyDescent="0.25">
      <c r="A2" s="130"/>
      <c r="B2" s="130"/>
      <c r="C2" s="130"/>
      <c r="D2" s="130"/>
      <c r="E2" s="130"/>
      <c r="F2" s="130"/>
    </row>
    <row r="3" spans="1:6" ht="19.5" x14ac:dyDescent="0.25">
      <c r="A3" s="104" t="s">
        <v>142</v>
      </c>
      <c r="B3" s="105"/>
      <c r="C3" s="105"/>
      <c r="D3" s="105"/>
      <c r="E3" s="105"/>
      <c r="F3" s="106"/>
    </row>
    <row r="4" spans="1:6" ht="16.5" x14ac:dyDescent="0.35">
      <c r="A4" s="59" t="s">
        <v>143</v>
      </c>
      <c r="B4" s="107" t="s">
        <v>863</v>
      </c>
      <c r="C4" s="108"/>
      <c r="D4" s="108"/>
      <c r="E4" s="108"/>
      <c r="F4" s="109"/>
    </row>
    <row r="5" spans="1:6" ht="16.5" x14ac:dyDescent="0.35">
      <c r="A5" s="59" t="s">
        <v>145</v>
      </c>
      <c r="B5" s="107" t="s">
        <v>146</v>
      </c>
      <c r="C5" s="108"/>
      <c r="D5" s="108"/>
      <c r="E5" s="108"/>
      <c r="F5" s="109"/>
    </row>
    <row r="6" spans="1:6" ht="16.5" x14ac:dyDescent="0.35">
      <c r="A6" s="59" t="s">
        <v>851</v>
      </c>
      <c r="B6" s="116" t="s">
        <v>864</v>
      </c>
      <c r="C6" s="117"/>
      <c r="D6" s="117"/>
      <c r="E6" s="117"/>
      <c r="F6" s="118"/>
    </row>
    <row r="7" spans="1:6" ht="16.5" x14ac:dyDescent="0.35">
      <c r="A7" s="119" t="s">
        <v>151</v>
      </c>
      <c r="B7" s="120"/>
      <c r="C7" s="120"/>
      <c r="D7" s="120"/>
      <c r="E7" s="121"/>
      <c r="F7" s="58">
        <v>4233.499468</v>
      </c>
    </row>
    <row r="8" spans="1:6" ht="19.5" x14ac:dyDescent="0.25">
      <c r="A8" s="104" t="s">
        <v>152</v>
      </c>
      <c r="B8" s="105"/>
      <c r="C8" s="105"/>
      <c r="D8" s="105"/>
      <c r="E8" s="105"/>
      <c r="F8" s="106"/>
    </row>
    <row r="9" spans="1:6" x14ac:dyDescent="0.25">
      <c r="A9" s="122" t="s">
        <v>153</v>
      </c>
      <c r="B9" s="123"/>
      <c r="C9" s="123"/>
      <c r="D9" s="123"/>
      <c r="E9" s="123"/>
      <c r="F9" s="124"/>
    </row>
    <row r="10" spans="1:6" x14ac:dyDescent="0.25">
      <c r="A10" s="125" t="s">
        <v>154</v>
      </c>
      <c r="B10" s="126"/>
      <c r="C10" s="126"/>
      <c r="D10" s="126"/>
      <c r="E10" s="126"/>
      <c r="F10" s="127"/>
    </row>
    <row r="11" spans="1:6" ht="19.5" x14ac:dyDescent="0.25">
      <c r="A11" s="104" t="s">
        <v>852</v>
      </c>
      <c r="B11" s="105"/>
      <c r="C11" s="105"/>
      <c r="D11" s="105"/>
      <c r="E11" s="105"/>
      <c r="F11" s="106"/>
    </row>
    <row r="12" spans="1:6" ht="16.5" x14ac:dyDescent="0.35">
      <c r="A12" s="57" t="s">
        <v>853</v>
      </c>
      <c r="B12" s="110" t="s">
        <v>865</v>
      </c>
      <c r="C12" s="110"/>
      <c r="D12" s="110"/>
      <c r="E12" s="110"/>
      <c r="F12" s="110"/>
    </row>
    <row r="13" spans="1:6" ht="16.5" x14ac:dyDescent="0.35">
      <c r="A13" s="56" t="s">
        <v>158</v>
      </c>
      <c r="B13" s="55" t="s">
        <v>855</v>
      </c>
      <c r="C13" s="111" t="s">
        <v>160</v>
      </c>
      <c r="D13" s="112"/>
      <c r="E13" s="55" t="s">
        <v>161</v>
      </c>
      <c r="F13" s="55" t="s">
        <v>162</v>
      </c>
    </row>
    <row r="14" spans="1:6" ht="75" x14ac:dyDescent="0.35">
      <c r="A14" s="54" t="s">
        <v>866</v>
      </c>
      <c r="B14" s="54" t="s">
        <v>867</v>
      </c>
      <c r="C14" s="113" t="s">
        <v>166</v>
      </c>
      <c r="D14" s="114"/>
      <c r="E14" s="53" t="s">
        <v>217</v>
      </c>
      <c r="F14" s="52">
        <v>3.52</v>
      </c>
    </row>
    <row r="15" spans="1:6" x14ac:dyDescent="0.25">
      <c r="A15" s="115"/>
      <c r="B15" s="115"/>
      <c r="C15" s="115"/>
      <c r="D15" s="115"/>
      <c r="E15" s="115"/>
      <c r="F15" s="115"/>
    </row>
    <row r="16" spans="1:6" ht="60" customHeight="1" x14ac:dyDescent="0.35">
      <c r="A16" s="103" t="s">
        <v>858</v>
      </c>
      <c r="B16" s="103"/>
      <c r="C16" s="103"/>
      <c r="D16" s="103"/>
      <c r="E16" s="103"/>
      <c r="F16" s="103"/>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workbookViewId="0">
      <selection sqref="A1:C1"/>
    </sheetView>
  </sheetViews>
  <sheetFormatPr baseColWidth="10" defaultColWidth="11.42578125" defaultRowHeight="15" x14ac:dyDescent="0.25"/>
  <cols>
    <col min="1" max="2" width="45.7109375" style="51" customWidth="1"/>
    <col min="3" max="3" width="11.42578125" style="51"/>
    <col min="4" max="4" width="14.7109375" style="51" customWidth="1"/>
    <col min="5" max="5" width="34.28515625" style="51" customWidth="1"/>
    <col min="6" max="6" width="28.140625" style="51" customWidth="1"/>
    <col min="7" max="16384" width="11.42578125" style="51"/>
  </cols>
  <sheetData>
    <row r="1" spans="1:6" ht="35.25" customHeight="1" thickBot="1" x14ac:dyDescent="0.6">
      <c r="A1" s="128" t="s">
        <v>0</v>
      </c>
      <c r="B1" s="128"/>
      <c r="C1" s="128"/>
      <c r="D1" s="129" t="s">
        <v>849</v>
      </c>
      <c r="E1" s="129"/>
      <c r="F1" s="129"/>
    </row>
    <row r="2" spans="1:6" ht="15.75" thickTop="1" x14ac:dyDescent="0.25">
      <c r="A2" s="130"/>
      <c r="B2" s="130"/>
      <c r="C2" s="130"/>
      <c r="D2" s="130"/>
      <c r="E2" s="130"/>
      <c r="F2" s="130"/>
    </row>
    <row r="3" spans="1:6" ht="19.5" x14ac:dyDescent="0.25">
      <c r="A3" s="104" t="s">
        <v>142</v>
      </c>
      <c r="B3" s="105"/>
      <c r="C3" s="105"/>
      <c r="D3" s="105"/>
      <c r="E3" s="105"/>
      <c r="F3" s="106"/>
    </row>
    <row r="4" spans="1:6" ht="16.5" x14ac:dyDescent="0.35">
      <c r="A4" s="59" t="s">
        <v>143</v>
      </c>
      <c r="B4" s="107" t="s">
        <v>868</v>
      </c>
      <c r="C4" s="108"/>
      <c r="D4" s="108"/>
      <c r="E4" s="108"/>
      <c r="F4" s="109"/>
    </row>
    <row r="5" spans="1:6" ht="16.5" x14ac:dyDescent="0.35">
      <c r="A5" s="59" t="s">
        <v>145</v>
      </c>
      <c r="B5" s="107" t="s">
        <v>146</v>
      </c>
      <c r="C5" s="108"/>
      <c r="D5" s="108"/>
      <c r="E5" s="108"/>
      <c r="F5" s="109"/>
    </row>
    <row r="6" spans="1:6" ht="16.5" x14ac:dyDescent="0.35">
      <c r="A6" s="59" t="s">
        <v>851</v>
      </c>
      <c r="B6" s="116" t="s">
        <v>508</v>
      </c>
      <c r="C6" s="117"/>
      <c r="D6" s="117"/>
      <c r="E6" s="117"/>
      <c r="F6" s="118"/>
    </row>
    <row r="7" spans="1:6" ht="16.5" x14ac:dyDescent="0.35">
      <c r="A7" s="119" t="s">
        <v>151</v>
      </c>
      <c r="B7" s="120"/>
      <c r="C7" s="120"/>
      <c r="D7" s="120"/>
      <c r="E7" s="121"/>
      <c r="F7" s="58">
        <v>173.93951899999999</v>
      </c>
    </row>
    <row r="8" spans="1:6" ht="19.5" x14ac:dyDescent="0.25">
      <c r="A8" s="104" t="s">
        <v>152</v>
      </c>
      <c r="B8" s="105"/>
      <c r="C8" s="105"/>
      <c r="D8" s="105"/>
      <c r="E8" s="105"/>
      <c r="F8" s="106"/>
    </row>
    <row r="9" spans="1:6" x14ac:dyDescent="0.25">
      <c r="A9" s="122" t="s">
        <v>153</v>
      </c>
      <c r="B9" s="123"/>
      <c r="C9" s="123"/>
      <c r="D9" s="123"/>
      <c r="E9" s="123"/>
      <c r="F9" s="124"/>
    </row>
    <row r="10" spans="1:6" x14ac:dyDescent="0.25">
      <c r="A10" s="125" t="s">
        <v>869</v>
      </c>
      <c r="B10" s="126"/>
      <c r="C10" s="126"/>
      <c r="D10" s="126"/>
      <c r="E10" s="126"/>
      <c r="F10" s="127"/>
    </row>
    <row r="11" spans="1:6" ht="19.5" x14ac:dyDescent="0.25">
      <c r="A11" s="104" t="s">
        <v>852</v>
      </c>
      <c r="B11" s="105"/>
      <c r="C11" s="105"/>
      <c r="D11" s="105"/>
      <c r="E11" s="105"/>
      <c r="F11" s="106"/>
    </row>
    <row r="12" spans="1:6" ht="16.5" x14ac:dyDescent="0.35">
      <c r="A12" s="57" t="s">
        <v>853</v>
      </c>
      <c r="B12" s="110" t="s">
        <v>472</v>
      </c>
      <c r="C12" s="110"/>
      <c r="D12" s="110"/>
      <c r="E12" s="110"/>
      <c r="F12" s="110"/>
    </row>
    <row r="13" spans="1:6" ht="16.5" x14ac:dyDescent="0.35">
      <c r="A13" s="56" t="s">
        <v>158</v>
      </c>
      <c r="B13" s="55" t="s">
        <v>855</v>
      </c>
      <c r="C13" s="111" t="s">
        <v>160</v>
      </c>
      <c r="D13" s="112"/>
      <c r="E13" s="55" t="s">
        <v>161</v>
      </c>
      <c r="F13" s="55" t="s">
        <v>162</v>
      </c>
    </row>
    <row r="14" spans="1:6" ht="30" x14ac:dyDescent="0.35">
      <c r="A14" s="54" t="s">
        <v>870</v>
      </c>
      <c r="B14" s="54" t="s">
        <v>871</v>
      </c>
      <c r="C14" s="113" t="s">
        <v>691</v>
      </c>
      <c r="D14" s="114"/>
      <c r="E14" s="53" t="s">
        <v>217</v>
      </c>
      <c r="F14" s="60"/>
    </row>
    <row r="15" spans="1:6" ht="30" x14ac:dyDescent="0.35">
      <c r="A15" s="54" t="s">
        <v>872</v>
      </c>
      <c r="B15" s="54" t="s">
        <v>873</v>
      </c>
      <c r="C15" s="113" t="s">
        <v>691</v>
      </c>
      <c r="D15" s="114"/>
      <c r="E15" s="53" t="s">
        <v>217</v>
      </c>
      <c r="F15" s="60"/>
    </row>
    <row r="16" spans="1:6" ht="30" x14ac:dyDescent="0.35">
      <c r="A16" s="54" t="s">
        <v>874</v>
      </c>
      <c r="B16" s="54" t="s">
        <v>875</v>
      </c>
      <c r="C16" s="113" t="s">
        <v>691</v>
      </c>
      <c r="D16" s="114"/>
      <c r="E16" s="53" t="s">
        <v>217</v>
      </c>
      <c r="F16" s="60"/>
    </row>
    <row r="17" spans="1:6" ht="16.5" x14ac:dyDescent="0.35">
      <c r="A17" s="57" t="s">
        <v>853</v>
      </c>
      <c r="B17" s="110" t="s">
        <v>368</v>
      </c>
      <c r="C17" s="110"/>
      <c r="D17" s="110"/>
      <c r="E17" s="110"/>
      <c r="F17" s="110"/>
    </row>
    <row r="18" spans="1:6" ht="16.5" x14ac:dyDescent="0.35">
      <c r="A18" s="56" t="s">
        <v>158</v>
      </c>
      <c r="B18" s="55" t="s">
        <v>855</v>
      </c>
      <c r="C18" s="111" t="s">
        <v>160</v>
      </c>
      <c r="D18" s="112"/>
      <c r="E18" s="55" t="s">
        <v>161</v>
      </c>
      <c r="F18" s="55" t="s">
        <v>162</v>
      </c>
    </row>
    <row r="19" spans="1:6" ht="30" x14ac:dyDescent="0.35">
      <c r="A19" s="54" t="s">
        <v>872</v>
      </c>
      <c r="B19" s="54" t="s">
        <v>873</v>
      </c>
      <c r="C19" s="113" t="s">
        <v>691</v>
      </c>
      <c r="D19" s="114"/>
      <c r="E19" s="53" t="s">
        <v>217</v>
      </c>
      <c r="F19" s="52">
        <v>86</v>
      </c>
    </row>
    <row r="20" spans="1:6" ht="30" x14ac:dyDescent="0.35">
      <c r="A20" s="54" t="s">
        <v>874</v>
      </c>
      <c r="B20" s="54" t="s">
        <v>875</v>
      </c>
      <c r="C20" s="113" t="s">
        <v>691</v>
      </c>
      <c r="D20" s="114"/>
      <c r="E20" s="53" t="s">
        <v>217</v>
      </c>
      <c r="F20" s="52">
        <v>76</v>
      </c>
    </row>
    <row r="21" spans="1:6" ht="30" x14ac:dyDescent="0.35">
      <c r="A21" s="54" t="s">
        <v>870</v>
      </c>
      <c r="B21" s="54" t="s">
        <v>871</v>
      </c>
      <c r="C21" s="113" t="s">
        <v>691</v>
      </c>
      <c r="D21" s="114"/>
      <c r="E21" s="53" t="s">
        <v>217</v>
      </c>
      <c r="F21" s="52">
        <v>81</v>
      </c>
    </row>
    <row r="22" spans="1:6" ht="16.5" x14ac:dyDescent="0.35">
      <c r="A22" s="57" t="s">
        <v>853</v>
      </c>
      <c r="B22" s="110" t="s">
        <v>876</v>
      </c>
      <c r="C22" s="110"/>
      <c r="D22" s="110"/>
      <c r="E22" s="110"/>
      <c r="F22" s="110"/>
    </row>
    <row r="23" spans="1:6" ht="16.5" x14ac:dyDescent="0.35">
      <c r="A23" s="56" t="s">
        <v>158</v>
      </c>
      <c r="B23" s="55" t="s">
        <v>855</v>
      </c>
      <c r="C23" s="111" t="s">
        <v>160</v>
      </c>
      <c r="D23" s="112"/>
      <c r="E23" s="55" t="s">
        <v>161</v>
      </c>
      <c r="F23" s="55" t="s">
        <v>162</v>
      </c>
    </row>
    <row r="24" spans="1:6" ht="30" x14ac:dyDescent="0.35">
      <c r="A24" s="54" t="s">
        <v>870</v>
      </c>
      <c r="B24" s="54" t="s">
        <v>871</v>
      </c>
      <c r="C24" s="113" t="s">
        <v>691</v>
      </c>
      <c r="D24" s="114"/>
      <c r="E24" s="53" t="s">
        <v>217</v>
      </c>
      <c r="F24" s="52">
        <v>95</v>
      </c>
    </row>
    <row r="25" spans="1:6" ht="30" x14ac:dyDescent="0.35">
      <c r="A25" s="54" t="s">
        <v>872</v>
      </c>
      <c r="B25" s="54" t="s">
        <v>873</v>
      </c>
      <c r="C25" s="113" t="s">
        <v>691</v>
      </c>
      <c r="D25" s="114"/>
      <c r="E25" s="53" t="s">
        <v>217</v>
      </c>
      <c r="F25" s="52">
        <v>95</v>
      </c>
    </row>
    <row r="26" spans="1:6" ht="30" x14ac:dyDescent="0.35">
      <c r="A26" s="54" t="s">
        <v>874</v>
      </c>
      <c r="B26" s="54" t="s">
        <v>875</v>
      </c>
      <c r="C26" s="113" t="s">
        <v>691</v>
      </c>
      <c r="D26" s="114"/>
      <c r="E26" s="53" t="s">
        <v>217</v>
      </c>
      <c r="F26" s="52">
        <v>95</v>
      </c>
    </row>
    <row r="27" spans="1:6" ht="16.5" x14ac:dyDescent="0.35">
      <c r="A27" s="57" t="s">
        <v>853</v>
      </c>
      <c r="B27" s="110" t="s">
        <v>877</v>
      </c>
      <c r="C27" s="110"/>
      <c r="D27" s="110"/>
      <c r="E27" s="110"/>
      <c r="F27" s="110"/>
    </row>
    <row r="28" spans="1:6" ht="16.5" x14ac:dyDescent="0.35">
      <c r="A28" s="56" t="s">
        <v>158</v>
      </c>
      <c r="B28" s="55" t="s">
        <v>855</v>
      </c>
      <c r="C28" s="111" t="s">
        <v>160</v>
      </c>
      <c r="D28" s="112"/>
      <c r="E28" s="55" t="s">
        <v>161</v>
      </c>
      <c r="F28" s="55" t="s">
        <v>162</v>
      </c>
    </row>
    <row r="29" spans="1:6" ht="30" x14ac:dyDescent="0.35">
      <c r="A29" s="54" t="s">
        <v>874</v>
      </c>
      <c r="B29" s="54" t="s">
        <v>875</v>
      </c>
      <c r="C29" s="113" t="s">
        <v>691</v>
      </c>
      <c r="D29" s="114"/>
      <c r="E29" s="53" t="s">
        <v>217</v>
      </c>
      <c r="F29" s="52">
        <v>90</v>
      </c>
    </row>
    <row r="30" spans="1:6" ht="30" x14ac:dyDescent="0.35">
      <c r="A30" s="54" t="s">
        <v>870</v>
      </c>
      <c r="B30" s="54" t="s">
        <v>871</v>
      </c>
      <c r="C30" s="113" t="s">
        <v>691</v>
      </c>
      <c r="D30" s="114"/>
      <c r="E30" s="53" t="s">
        <v>217</v>
      </c>
      <c r="F30" s="52">
        <v>84</v>
      </c>
    </row>
    <row r="31" spans="1:6" ht="30" x14ac:dyDescent="0.35">
      <c r="A31" s="54" t="s">
        <v>872</v>
      </c>
      <c r="B31" s="54" t="s">
        <v>873</v>
      </c>
      <c r="C31" s="113" t="s">
        <v>691</v>
      </c>
      <c r="D31" s="114"/>
      <c r="E31" s="53" t="s">
        <v>217</v>
      </c>
      <c r="F31" s="52">
        <v>90</v>
      </c>
    </row>
    <row r="32" spans="1:6" ht="16.5" x14ac:dyDescent="0.35">
      <c r="A32" s="57" t="s">
        <v>853</v>
      </c>
      <c r="B32" s="110" t="s">
        <v>878</v>
      </c>
      <c r="C32" s="110"/>
      <c r="D32" s="110"/>
      <c r="E32" s="110"/>
      <c r="F32" s="110"/>
    </row>
    <row r="33" spans="1:6" ht="16.5" x14ac:dyDescent="0.35">
      <c r="A33" s="56" t="s">
        <v>158</v>
      </c>
      <c r="B33" s="55" t="s">
        <v>855</v>
      </c>
      <c r="C33" s="111" t="s">
        <v>160</v>
      </c>
      <c r="D33" s="112"/>
      <c r="E33" s="55" t="s">
        <v>161</v>
      </c>
      <c r="F33" s="55" t="s">
        <v>162</v>
      </c>
    </row>
    <row r="34" spans="1:6" ht="30" x14ac:dyDescent="0.35">
      <c r="A34" s="54" t="s">
        <v>870</v>
      </c>
      <c r="B34" s="54" t="s">
        <v>871</v>
      </c>
      <c r="C34" s="113" t="s">
        <v>691</v>
      </c>
      <c r="D34" s="114"/>
      <c r="E34" s="53" t="s">
        <v>217</v>
      </c>
      <c r="F34" s="52">
        <v>81</v>
      </c>
    </row>
    <row r="35" spans="1:6" ht="30" x14ac:dyDescent="0.35">
      <c r="A35" s="54" t="s">
        <v>874</v>
      </c>
      <c r="B35" s="54" t="s">
        <v>875</v>
      </c>
      <c r="C35" s="113" t="s">
        <v>691</v>
      </c>
      <c r="D35" s="114"/>
      <c r="E35" s="53" t="s">
        <v>217</v>
      </c>
      <c r="F35" s="52">
        <v>91</v>
      </c>
    </row>
    <row r="36" spans="1:6" ht="30" x14ac:dyDescent="0.35">
      <c r="A36" s="54" t="s">
        <v>872</v>
      </c>
      <c r="B36" s="54" t="s">
        <v>873</v>
      </c>
      <c r="C36" s="113" t="s">
        <v>691</v>
      </c>
      <c r="D36" s="114"/>
      <c r="E36" s="53" t="s">
        <v>217</v>
      </c>
      <c r="F36" s="52">
        <v>81</v>
      </c>
    </row>
    <row r="37" spans="1:6" ht="16.5" x14ac:dyDescent="0.35">
      <c r="A37" s="57" t="s">
        <v>853</v>
      </c>
      <c r="B37" s="110" t="s">
        <v>879</v>
      </c>
      <c r="C37" s="110"/>
      <c r="D37" s="110"/>
      <c r="E37" s="110"/>
      <c r="F37" s="110"/>
    </row>
    <row r="38" spans="1:6" ht="16.5" x14ac:dyDescent="0.35">
      <c r="A38" s="56" t="s">
        <v>158</v>
      </c>
      <c r="B38" s="55" t="s">
        <v>855</v>
      </c>
      <c r="C38" s="111" t="s">
        <v>160</v>
      </c>
      <c r="D38" s="112"/>
      <c r="E38" s="55" t="s">
        <v>161</v>
      </c>
      <c r="F38" s="55" t="s">
        <v>162</v>
      </c>
    </row>
    <row r="39" spans="1:6" ht="30" x14ac:dyDescent="0.35">
      <c r="A39" s="54" t="s">
        <v>874</v>
      </c>
      <c r="B39" s="54" t="s">
        <v>875</v>
      </c>
      <c r="C39" s="113" t="s">
        <v>691</v>
      </c>
      <c r="D39" s="114"/>
      <c r="E39" s="53" t="s">
        <v>217</v>
      </c>
      <c r="F39" s="52">
        <v>85</v>
      </c>
    </row>
    <row r="40" spans="1:6" ht="30" x14ac:dyDescent="0.35">
      <c r="A40" s="54" t="s">
        <v>870</v>
      </c>
      <c r="B40" s="54" t="s">
        <v>871</v>
      </c>
      <c r="C40" s="113" t="s">
        <v>691</v>
      </c>
      <c r="D40" s="114"/>
      <c r="E40" s="53" t="s">
        <v>217</v>
      </c>
      <c r="F40" s="52">
        <v>90</v>
      </c>
    </row>
    <row r="41" spans="1:6" ht="30" x14ac:dyDescent="0.35">
      <c r="A41" s="54" t="s">
        <v>872</v>
      </c>
      <c r="B41" s="54" t="s">
        <v>873</v>
      </c>
      <c r="C41" s="113" t="s">
        <v>691</v>
      </c>
      <c r="D41" s="114"/>
      <c r="E41" s="53" t="s">
        <v>217</v>
      </c>
      <c r="F41" s="52">
        <v>90</v>
      </c>
    </row>
    <row r="42" spans="1:6" ht="16.5" x14ac:dyDescent="0.35">
      <c r="A42" s="57" t="s">
        <v>853</v>
      </c>
      <c r="B42" s="110" t="s">
        <v>880</v>
      </c>
      <c r="C42" s="110"/>
      <c r="D42" s="110"/>
      <c r="E42" s="110"/>
      <c r="F42" s="110"/>
    </row>
    <row r="43" spans="1:6" ht="16.5" x14ac:dyDescent="0.35">
      <c r="A43" s="56" t="s">
        <v>158</v>
      </c>
      <c r="B43" s="55" t="s">
        <v>855</v>
      </c>
      <c r="C43" s="111" t="s">
        <v>160</v>
      </c>
      <c r="D43" s="112"/>
      <c r="E43" s="55" t="s">
        <v>161</v>
      </c>
      <c r="F43" s="55" t="s">
        <v>162</v>
      </c>
    </row>
    <row r="44" spans="1:6" ht="30" x14ac:dyDescent="0.35">
      <c r="A44" s="54" t="s">
        <v>874</v>
      </c>
      <c r="B44" s="54" t="s">
        <v>875</v>
      </c>
      <c r="C44" s="113" t="s">
        <v>691</v>
      </c>
      <c r="D44" s="114"/>
      <c r="E44" s="53" t="s">
        <v>217</v>
      </c>
      <c r="F44" s="52">
        <v>90</v>
      </c>
    </row>
    <row r="45" spans="1:6" ht="30" x14ac:dyDescent="0.35">
      <c r="A45" s="54" t="s">
        <v>870</v>
      </c>
      <c r="B45" s="54" t="s">
        <v>871</v>
      </c>
      <c r="C45" s="113" t="s">
        <v>691</v>
      </c>
      <c r="D45" s="114"/>
      <c r="E45" s="53" t="s">
        <v>217</v>
      </c>
      <c r="F45" s="52">
        <v>90</v>
      </c>
    </row>
    <row r="46" spans="1:6" ht="30" x14ac:dyDescent="0.35">
      <c r="A46" s="54" t="s">
        <v>872</v>
      </c>
      <c r="B46" s="54" t="s">
        <v>873</v>
      </c>
      <c r="C46" s="113" t="s">
        <v>691</v>
      </c>
      <c r="D46" s="114"/>
      <c r="E46" s="53" t="s">
        <v>217</v>
      </c>
      <c r="F46" s="52">
        <v>90</v>
      </c>
    </row>
    <row r="47" spans="1:6" ht="16.5" x14ac:dyDescent="0.35">
      <c r="A47" s="57" t="s">
        <v>853</v>
      </c>
      <c r="B47" s="110" t="s">
        <v>881</v>
      </c>
      <c r="C47" s="110"/>
      <c r="D47" s="110"/>
      <c r="E47" s="110"/>
      <c r="F47" s="110"/>
    </row>
    <row r="48" spans="1:6" ht="16.5" x14ac:dyDescent="0.35">
      <c r="A48" s="56" t="s">
        <v>158</v>
      </c>
      <c r="B48" s="55" t="s">
        <v>855</v>
      </c>
      <c r="C48" s="111" t="s">
        <v>160</v>
      </c>
      <c r="D48" s="112"/>
      <c r="E48" s="55" t="s">
        <v>161</v>
      </c>
      <c r="F48" s="55" t="s">
        <v>162</v>
      </c>
    </row>
    <row r="49" spans="1:6" ht="30" x14ac:dyDescent="0.35">
      <c r="A49" s="54" t="s">
        <v>872</v>
      </c>
      <c r="B49" s="54" t="s">
        <v>873</v>
      </c>
      <c r="C49" s="113" t="s">
        <v>691</v>
      </c>
      <c r="D49" s="114"/>
      <c r="E49" s="53" t="s">
        <v>217</v>
      </c>
      <c r="F49" s="52">
        <v>90</v>
      </c>
    </row>
    <row r="50" spans="1:6" ht="30" x14ac:dyDescent="0.35">
      <c r="A50" s="54" t="s">
        <v>874</v>
      </c>
      <c r="B50" s="54" t="s">
        <v>875</v>
      </c>
      <c r="C50" s="113" t="s">
        <v>691</v>
      </c>
      <c r="D50" s="114"/>
      <c r="E50" s="53" t="s">
        <v>217</v>
      </c>
      <c r="F50" s="52">
        <v>90</v>
      </c>
    </row>
    <row r="51" spans="1:6" ht="30" x14ac:dyDescent="0.35">
      <c r="A51" s="54" t="s">
        <v>870</v>
      </c>
      <c r="B51" s="54" t="s">
        <v>871</v>
      </c>
      <c r="C51" s="113" t="s">
        <v>691</v>
      </c>
      <c r="D51" s="114"/>
      <c r="E51" s="53" t="s">
        <v>217</v>
      </c>
      <c r="F51" s="52">
        <v>90</v>
      </c>
    </row>
    <row r="52" spans="1:6" ht="16.5" x14ac:dyDescent="0.35">
      <c r="A52" s="57" t="s">
        <v>853</v>
      </c>
      <c r="B52" s="110" t="s">
        <v>882</v>
      </c>
      <c r="C52" s="110"/>
      <c r="D52" s="110"/>
      <c r="E52" s="110"/>
      <c r="F52" s="110"/>
    </row>
    <row r="53" spans="1:6" ht="16.5" x14ac:dyDescent="0.35">
      <c r="A53" s="56" t="s">
        <v>158</v>
      </c>
      <c r="B53" s="55" t="s">
        <v>855</v>
      </c>
      <c r="C53" s="111" t="s">
        <v>160</v>
      </c>
      <c r="D53" s="112"/>
      <c r="E53" s="55" t="s">
        <v>161</v>
      </c>
      <c r="F53" s="55" t="s">
        <v>162</v>
      </c>
    </row>
    <row r="54" spans="1:6" ht="30" x14ac:dyDescent="0.35">
      <c r="A54" s="54" t="s">
        <v>872</v>
      </c>
      <c r="B54" s="54" t="s">
        <v>873</v>
      </c>
      <c r="C54" s="113" t="s">
        <v>691</v>
      </c>
      <c r="D54" s="114"/>
      <c r="E54" s="53" t="s">
        <v>217</v>
      </c>
      <c r="F54" s="52">
        <v>96</v>
      </c>
    </row>
    <row r="55" spans="1:6" ht="30" x14ac:dyDescent="0.35">
      <c r="A55" s="54" t="s">
        <v>874</v>
      </c>
      <c r="B55" s="54" t="s">
        <v>875</v>
      </c>
      <c r="C55" s="113" t="s">
        <v>691</v>
      </c>
      <c r="D55" s="114"/>
      <c r="E55" s="53" t="s">
        <v>217</v>
      </c>
      <c r="F55" s="52">
        <v>94</v>
      </c>
    </row>
    <row r="56" spans="1:6" ht="30" x14ac:dyDescent="0.35">
      <c r="A56" s="54" t="s">
        <v>870</v>
      </c>
      <c r="B56" s="54" t="s">
        <v>871</v>
      </c>
      <c r="C56" s="113" t="s">
        <v>691</v>
      </c>
      <c r="D56" s="114"/>
      <c r="E56" s="53" t="s">
        <v>217</v>
      </c>
      <c r="F56" s="52">
        <v>91</v>
      </c>
    </row>
    <row r="57" spans="1:6" ht="16.5" x14ac:dyDescent="0.35">
      <c r="A57" s="57" t="s">
        <v>853</v>
      </c>
      <c r="B57" s="110" t="s">
        <v>883</v>
      </c>
      <c r="C57" s="110"/>
      <c r="D57" s="110"/>
      <c r="E57" s="110"/>
      <c r="F57" s="110"/>
    </row>
    <row r="58" spans="1:6" ht="16.5" x14ac:dyDescent="0.35">
      <c r="A58" s="56" t="s">
        <v>158</v>
      </c>
      <c r="B58" s="55" t="s">
        <v>855</v>
      </c>
      <c r="C58" s="111" t="s">
        <v>160</v>
      </c>
      <c r="D58" s="112"/>
      <c r="E58" s="55" t="s">
        <v>161</v>
      </c>
      <c r="F58" s="55" t="s">
        <v>162</v>
      </c>
    </row>
    <row r="59" spans="1:6" ht="30" x14ac:dyDescent="0.35">
      <c r="A59" s="54" t="s">
        <v>874</v>
      </c>
      <c r="B59" s="54" t="s">
        <v>875</v>
      </c>
      <c r="C59" s="113" t="s">
        <v>691</v>
      </c>
      <c r="D59" s="114"/>
      <c r="E59" s="53" t="s">
        <v>217</v>
      </c>
      <c r="F59" s="52">
        <v>88</v>
      </c>
    </row>
    <row r="60" spans="1:6" ht="30" x14ac:dyDescent="0.35">
      <c r="A60" s="54" t="s">
        <v>872</v>
      </c>
      <c r="B60" s="54" t="s">
        <v>873</v>
      </c>
      <c r="C60" s="113" t="s">
        <v>691</v>
      </c>
      <c r="D60" s="114"/>
      <c r="E60" s="53" t="s">
        <v>217</v>
      </c>
      <c r="F60" s="52">
        <v>88</v>
      </c>
    </row>
    <row r="61" spans="1:6" ht="30" x14ac:dyDescent="0.35">
      <c r="A61" s="54" t="s">
        <v>870</v>
      </c>
      <c r="B61" s="54" t="s">
        <v>871</v>
      </c>
      <c r="C61" s="113" t="s">
        <v>691</v>
      </c>
      <c r="D61" s="114"/>
      <c r="E61" s="53" t="s">
        <v>217</v>
      </c>
      <c r="F61" s="52">
        <v>88</v>
      </c>
    </row>
    <row r="62" spans="1:6" ht="16.5" x14ac:dyDescent="0.35">
      <c r="A62" s="57" t="s">
        <v>853</v>
      </c>
      <c r="B62" s="110" t="s">
        <v>884</v>
      </c>
      <c r="C62" s="110"/>
      <c r="D62" s="110"/>
      <c r="E62" s="110"/>
      <c r="F62" s="110"/>
    </row>
    <row r="63" spans="1:6" ht="16.5" x14ac:dyDescent="0.35">
      <c r="A63" s="56" t="s">
        <v>158</v>
      </c>
      <c r="B63" s="55" t="s">
        <v>855</v>
      </c>
      <c r="C63" s="111" t="s">
        <v>160</v>
      </c>
      <c r="D63" s="112"/>
      <c r="E63" s="55" t="s">
        <v>161</v>
      </c>
      <c r="F63" s="55" t="s">
        <v>162</v>
      </c>
    </row>
    <row r="64" spans="1:6" ht="30" x14ac:dyDescent="0.35">
      <c r="A64" s="54" t="s">
        <v>870</v>
      </c>
      <c r="B64" s="54" t="s">
        <v>871</v>
      </c>
      <c r="C64" s="113" t="s">
        <v>691</v>
      </c>
      <c r="D64" s="114"/>
      <c r="E64" s="53" t="s">
        <v>217</v>
      </c>
      <c r="F64" s="52">
        <v>85</v>
      </c>
    </row>
    <row r="65" spans="1:6" ht="30" x14ac:dyDescent="0.35">
      <c r="A65" s="54" t="s">
        <v>872</v>
      </c>
      <c r="B65" s="54" t="s">
        <v>873</v>
      </c>
      <c r="C65" s="113" t="s">
        <v>691</v>
      </c>
      <c r="D65" s="114"/>
      <c r="E65" s="53" t="s">
        <v>217</v>
      </c>
      <c r="F65" s="52">
        <v>87</v>
      </c>
    </row>
    <row r="66" spans="1:6" ht="30" x14ac:dyDescent="0.35">
      <c r="A66" s="54" t="s">
        <v>874</v>
      </c>
      <c r="B66" s="54" t="s">
        <v>875</v>
      </c>
      <c r="C66" s="113" t="s">
        <v>691</v>
      </c>
      <c r="D66" s="114"/>
      <c r="E66" s="53" t="s">
        <v>217</v>
      </c>
      <c r="F66" s="52">
        <v>87</v>
      </c>
    </row>
    <row r="67" spans="1:6" ht="16.5" x14ac:dyDescent="0.35">
      <c r="A67" s="57" t="s">
        <v>853</v>
      </c>
      <c r="B67" s="110" t="s">
        <v>885</v>
      </c>
      <c r="C67" s="110"/>
      <c r="D67" s="110"/>
      <c r="E67" s="110"/>
      <c r="F67" s="110"/>
    </row>
    <row r="68" spans="1:6" ht="16.5" x14ac:dyDescent="0.35">
      <c r="A68" s="56" t="s">
        <v>158</v>
      </c>
      <c r="B68" s="55" t="s">
        <v>855</v>
      </c>
      <c r="C68" s="111" t="s">
        <v>160</v>
      </c>
      <c r="D68" s="112"/>
      <c r="E68" s="55" t="s">
        <v>161</v>
      </c>
      <c r="F68" s="55" t="s">
        <v>162</v>
      </c>
    </row>
    <row r="69" spans="1:6" ht="30" x14ac:dyDescent="0.35">
      <c r="A69" s="54" t="s">
        <v>870</v>
      </c>
      <c r="B69" s="54" t="s">
        <v>871</v>
      </c>
      <c r="C69" s="113" t="s">
        <v>691</v>
      </c>
      <c r="D69" s="114"/>
      <c r="E69" s="53" t="s">
        <v>217</v>
      </c>
      <c r="F69" s="52">
        <v>90</v>
      </c>
    </row>
    <row r="70" spans="1:6" ht="30" x14ac:dyDescent="0.35">
      <c r="A70" s="54" t="s">
        <v>872</v>
      </c>
      <c r="B70" s="54" t="s">
        <v>873</v>
      </c>
      <c r="C70" s="113" t="s">
        <v>691</v>
      </c>
      <c r="D70" s="114"/>
      <c r="E70" s="53" t="s">
        <v>217</v>
      </c>
      <c r="F70" s="52">
        <v>90</v>
      </c>
    </row>
    <row r="71" spans="1:6" ht="30" x14ac:dyDescent="0.35">
      <c r="A71" s="54" t="s">
        <v>874</v>
      </c>
      <c r="B71" s="54" t="s">
        <v>875</v>
      </c>
      <c r="C71" s="113" t="s">
        <v>691</v>
      </c>
      <c r="D71" s="114"/>
      <c r="E71" s="53" t="s">
        <v>217</v>
      </c>
      <c r="F71" s="52">
        <v>90</v>
      </c>
    </row>
    <row r="72" spans="1:6" ht="16.5" x14ac:dyDescent="0.35">
      <c r="A72" s="57" t="s">
        <v>853</v>
      </c>
      <c r="B72" s="110" t="s">
        <v>886</v>
      </c>
      <c r="C72" s="110"/>
      <c r="D72" s="110"/>
      <c r="E72" s="110"/>
      <c r="F72" s="110"/>
    </row>
    <row r="73" spans="1:6" ht="16.5" x14ac:dyDescent="0.35">
      <c r="A73" s="56" t="s">
        <v>158</v>
      </c>
      <c r="B73" s="55" t="s">
        <v>855</v>
      </c>
      <c r="C73" s="111" t="s">
        <v>160</v>
      </c>
      <c r="D73" s="112"/>
      <c r="E73" s="55" t="s">
        <v>161</v>
      </c>
      <c r="F73" s="55" t="s">
        <v>162</v>
      </c>
    </row>
    <row r="74" spans="1:6" ht="30" x14ac:dyDescent="0.35">
      <c r="A74" s="54" t="s">
        <v>872</v>
      </c>
      <c r="B74" s="54" t="s">
        <v>873</v>
      </c>
      <c r="C74" s="113" t="s">
        <v>691</v>
      </c>
      <c r="D74" s="114"/>
      <c r="E74" s="53" t="s">
        <v>217</v>
      </c>
      <c r="F74" s="52">
        <v>80</v>
      </c>
    </row>
    <row r="75" spans="1:6" ht="30" x14ac:dyDescent="0.35">
      <c r="A75" s="54" t="s">
        <v>874</v>
      </c>
      <c r="B75" s="54" t="s">
        <v>875</v>
      </c>
      <c r="C75" s="113" t="s">
        <v>691</v>
      </c>
      <c r="D75" s="114"/>
      <c r="E75" s="53" t="s">
        <v>217</v>
      </c>
      <c r="F75" s="52">
        <v>80</v>
      </c>
    </row>
    <row r="76" spans="1:6" ht="30" x14ac:dyDescent="0.35">
      <c r="A76" s="54" t="s">
        <v>870</v>
      </c>
      <c r="B76" s="54" t="s">
        <v>871</v>
      </c>
      <c r="C76" s="113" t="s">
        <v>691</v>
      </c>
      <c r="D76" s="114"/>
      <c r="E76" s="53" t="s">
        <v>217</v>
      </c>
      <c r="F76" s="52">
        <v>80</v>
      </c>
    </row>
    <row r="77" spans="1:6" ht="16.5" x14ac:dyDescent="0.35">
      <c r="A77" s="57" t="s">
        <v>853</v>
      </c>
      <c r="B77" s="110" t="s">
        <v>887</v>
      </c>
      <c r="C77" s="110"/>
      <c r="D77" s="110"/>
      <c r="E77" s="110"/>
      <c r="F77" s="110"/>
    </row>
    <row r="78" spans="1:6" ht="16.5" x14ac:dyDescent="0.35">
      <c r="A78" s="56" t="s">
        <v>158</v>
      </c>
      <c r="B78" s="55" t="s">
        <v>855</v>
      </c>
      <c r="C78" s="111" t="s">
        <v>160</v>
      </c>
      <c r="D78" s="112"/>
      <c r="E78" s="55" t="s">
        <v>161</v>
      </c>
      <c r="F78" s="55" t="s">
        <v>162</v>
      </c>
    </row>
    <row r="79" spans="1:6" ht="30" x14ac:dyDescent="0.35">
      <c r="A79" s="54" t="s">
        <v>874</v>
      </c>
      <c r="B79" s="54" t="s">
        <v>875</v>
      </c>
      <c r="C79" s="113" t="s">
        <v>691</v>
      </c>
      <c r="D79" s="114"/>
      <c r="E79" s="53" t="s">
        <v>217</v>
      </c>
      <c r="F79" s="52">
        <v>90</v>
      </c>
    </row>
    <row r="80" spans="1:6" ht="30" x14ac:dyDescent="0.35">
      <c r="A80" s="54" t="s">
        <v>870</v>
      </c>
      <c r="B80" s="54" t="s">
        <v>871</v>
      </c>
      <c r="C80" s="113" t="s">
        <v>691</v>
      </c>
      <c r="D80" s="114"/>
      <c r="E80" s="53" t="s">
        <v>217</v>
      </c>
      <c r="F80" s="52">
        <v>80</v>
      </c>
    </row>
    <row r="81" spans="1:6" ht="30" x14ac:dyDescent="0.35">
      <c r="A81" s="54" t="s">
        <v>872</v>
      </c>
      <c r="B81" s="54" t="s">
        <v>873</v>
      </c>
      <c r="C81" s="113" t="s">
        <v>691</v>
      </c>
      <c r="D81" s="114"/>
      <c r="E81" s="53" t="s">
        <v>217</v>
      </c>
      <c r="F81" s="52">
        <v>96</v>
      </c>
    </row>
    <row r="82" spans="1:6" ht="16.5" x14ac:dyDescent="0.35">
      <c r="A82" s="57" t="s">
        <v>853</v>
      </c>
      <c r="B82" s="110" t="s">
        <v>888</v>
      </c>
      <c r="C82" s="110"/>
      <c r="D82" s="110"/>
      <c r="E82" s="110"/>
      <c r="F82" s="110"/>
    </row>
    <row r="83" spans="1:6" ht="16.5" x14ac:dyDescent="0.35">
      <c r="A83" s="56" t="s">
        <v>158</v>
      </c>
      <c r="B83" s="55" t="s">
        <v>855</v>
      </c>
      <c r="C83" s="111" t="s">
        <v>160</v>
      </c>
      <c r="D83" s="112"/>
      <c r="E83" s="55" t="s">
        <v>161</v>
      </c>
      <c r="F83" s="55" t="s">
        <v>162</v>
      </c>
    </row>
    <row r="84" spans="1:6" ht="30" x14ac:dyDescent="0.35">
      <c r="A84" s="54" t="s">
        <v>870</v>
      </c>
      <c r="B84" s="54" t="s">
        <v>871</v>
      </c>
      <c r="C84" s="113" t="s">
        <v>691</v>
      </c>
      <c r="D84" s="114"/>
      <c r="E84" s="53" t="s">
        <v>217</v>
      </c>
      <c r="F84" s="52">
        <v>95.1</v>
      </c>
    </row>
    <row r="85" spans="1:6" ht="30" x14ac:dyDescent="0.35">
      <c r="A85" s="54" t="s">
        <v>874</v>
      </c>
      <c r="B85" s="54" t="s">
        <v>875</v>
      </c>
      <c r="C85" s="113" t="s">
        <v>691</v>
      </c>
      <c r="D85" s="114"/>
      <c r="E85" s="53" t="s">
        <v>217</v>
      </c>
      <c r="F85" s="52">
        <v>95.1</v>
      </c>
    </row>
    <row r="86" spans="1:6" ht="30" x14ac:dyDescent="0.35">
      <c r="A86" s="54" t="s">
        <v>872</v>
      </c>
      <c r="B86" s="54" t="s">
        <v>873</v>
      </c>
      <c r="C86" s="113" t="s">
        <v>691</v>
      </c>
      <c r="D86" s="114"/>
      <c r="E86" s="53" t="s">
        <v>217</v>
      </c>
      <c r="F86" s="52">
        <v>95.1</v>
      </c>
    </row>
    <row r="87" spans="1:6" ht="16.5" x14ac:dyDescent="0.35">
      <c r="A87" s="57" t="s">
        <v>853</v>
      </c>
      <c r="B87" s="110" t="s">
        <v>889</v>
      </c>
      <c r="C87" s="110"/>
      <c r="D87" s="110"/>
      <c r="E87" s="110"/>
      <c r="F87" s="110"/>
    </row>
    <row r="88" spans="1:6" ht="16.5" x14ac:dyDescent="0.35">
      <c r="A88" s="56" t="s">
        <v>158</v>
      </c>
      <c r="B88" s="55" t="s">
        <v>855</v>
      </c>
      <c r="C88" s="111" t="s">
        <v>160</v>
      </c>
      <c r="D88" s="112"/>
      <c r="E88" s="55" t="s">
        <v>161</v>
      </c>
      <c r="F88" s="55" t="s">
        <v>162</v>
      </c>
    </row>
    <row r="89" spans="1:6" ht="30" x14ac:dyDescent="0.35">
      <c r="A89" s="54" t="s">
        <v>870</v>
      </c>
      <c r="B89" s="54" t="s">
        <v>871</v>
      </c>
      <c r="C89" s="113" t="s">
        <v>691</v>
      </c>
      <c r="D89" s="114"/>
      <c r="E89" s="53" t="s">
        <v>217</v>
      </c>
      <c r="F89" s="52">
        <v>92</v>
      </c>
    </row>
    <row r="90" spans="1:6" ht="30" x14ac:dyDescent="0.35">
      <c r="A90" s="54" t="s">
        <v>874</v>
      </c>
      <c r="B90" s="54" t="s">
        <v>875</v>
      </c>
      <c r="C90" s="113" t="s">
        <v>691</v>
      </c>
      <c r="D90" s="114"/>
      <c r="E90" s="53" t="s">
        <v>217</v>
      </c>
      <c r="F90" s="52">
        <v>85</v>
      </c>
    </row>
    <row r="91" spans="1:6" ht="30" x14ac:dyDescent="0.35">
      <c r="A91" s="54" t="s">
        <v>872</v>
      </c>
      <c r="B91" s="54" t="s">
        <v>873</v>
      </c>
      <c r="C91" s="113" t="s">
        <v>691</v>
      </c>
      <c r="D91" s="114"/>
      <c r="E91" s="53" t="s">
        <v>217</v>
      </c>
      <c r="F91" s="52">
        <v>85</v>
      </c>
    </row>
    <row r="92" spans="1:6" ht="16.5" x14ac:dyDescent="0.35">
      <c r="A92" s="57" t="s">
        <v>853</v>
      </c>
      <c r="B92" s="110" t="s">
        <v>890</v>
      </c>
      <c r="C92" s="110"/>
      <c r="D92" s="110"/>
      <c r="E92" s="110"/>
      <c r="F92" s="110"/>
    </row>
    <row r="93" spans="1:6" ht="16.5" x14ac:dyDescent="0.35">
      <c r="A93" s="56" t="s">
        <v>158</v>
      </c>
      <c r="B93" s="55" t="s">
        <v>855</v>
      </c>
      <c r="C93" s="111" t="s">
        <v>160</v>
      </c>
      <c r="D93" s="112"/>
      <c r="E93" s="55" t="s">
        <v>161</v>
      </c>
      <c r="F93" s="55" t="s">
        <v>162</v>
      </c>
    </row>
    <row r="94" spans="1:6" ht="30" x14ac:dyDescent="0.35">
      <c r="A94" s="54" t="s">
        <v>874</v>
      </c>
      <c r="B94" s="54" t="s">
        <v>875</v>
      </c>
      <c r="C94" s="113" t="s">
        <v>691</v>
      </c>
      <c r="D94" s="114"/>
      <c r="E94" s="53" t="s">
        <v>217</v>
      </c>
      <c r="F94" s="52">
        <v>80</v>
      </c>
    </row>
    <row r="95" spans="1:6" ht="30" x14ac:dyDescent="0.35">
      <c r="A95" s="54" t="s">
        <v>872</v>
      </c>
      <c r="B95" s="54" t="s">
        <v>873</v>
      </c>
      <c r="C95" s="113" t="s">
        <v>691</v>
      </c>
      <c r="D95" s="114"/>
      <c r="E95" s="53" t="s">
        <v>217</v>
      </c>
      <c r="F95" s="52">
        <v>80</v>
      </c>
    </row>
    <row r="96" spans="1:6" ht="30" x14ac:dyDescent="0.35">
      <c r="A96" s="54" t="s">
        <v>870</v>
      </c>
      <c r="B96" s="54" t="s">
        <v>871</v>
      </c>
      <c r="C96" s="113" t="s">
        <v>691</v>
      </c>
      <c r="D96" s="114"/>
      <c r="E96" s="53" t="s">
        <v>217</v>
      </c>
      <c r="F96" s="52">
        <v>80</v>
      </c>
    </row>
    <row r="97" spans="1:6" ht="16.5" x14ac:dyDescent="0.35">
      <c r="A97" s="57" t="s">
        <v>853</v>
      </c>
      <c r="B97" s="110" t="s">
        <v>891</v>
      </c>
      <c r="C97" s="110"/>
      <c r="D97" s="110"/>
      <c r="E97" s="110"/>
      <c r="F97" s="110"/>
    </row>
    <row r="98" spans="1:6" ht="16.5" x14ac:dyDescent="0.35">
      <c r="A98" s="56" t="s">
        <v>158</v>
      </c>
      <c r="B98" s="55" t="s">
        <v>855</v>
      </c>
      <c r="C98" s="111" t="s">
        <v>160</v>
      </c>
      <c r="D98" s="112"/>
      <c r="E98" s="55" t="s">
        <v>161</v>
      </c>
      <c r="F98" s="55" t="s">
        <v>162</v>
      </c>
    </row>
    <row r="99" spans="1:6" ht="30" x14ac:dyDescent="0.35">
      <c r="A99" s="54" t="s">
        <v>872</v>
      </c>
      <c r="B99" s="54" t="s">
        <v>873</v>
      </c>
      <c r="C99" s="113" t="s">
        <v>691</v>
      </c>
      <c r="D99" s="114"/>
      <c r="E99" s="53" t="s">
        <v>217</v>
      </c>
      <c r="F99" s="60"/>
    </row>
    <row r="100" spans="1:6" ht="30" x14ac:dyDescent="0.35">
      <c r="A100" s="54" t="s">
        <v>874</v>
      </c>
      <c r="B100" s="54" t="s">
        <v>875</v>
      </c>
      <c r="C100" s="113" t="s">
        <v>691</v>
      </c>
      <c r="D100" s="114"/>
      <c r="E100" s="53" t="s">
        <v>217</v>
      </c>
      <c r="F100" s="60"/>
    </row>
    <row r="101" spans="1:6" ht="30" x14ac:dyDescent="0.35">
      <c r="A101" s="54" t="s">
        <v>870</v>
      </c>
      <c r="B101" s="54" t="s">
        <v>871</v>
      </c>
      <c r="C101" s="113" t="s">
        <v>691</v>
      </c>
      <c r="D101" s="114"/>
      <c r="E101" s="53" t="s">
        <v>217</v>
      </c>
      <c r="F101" s="60"/>
    </row>
    <row r="102" spans="1:6" ht="16.5" x14ac:dyDescent="0.35">
      <c r="A102" s="57" t="s">
        <v>853</v>
      </c>
      <c r="B102" s="110" t="s">
        <v>892</v>
      </c>
      <c r="C102" s="110"/>
      <c r="D102" s="110"/>
      <c r="E102" s="110"/>
      <c r="F102" s="110"/>
    </row>
    <row r="103" spans="1:6" ht="16.5" x14ac:dyDescent="0.35">
      <c r="A103" s="56" t="s">
        <v>158</v>
      </c>
      <c r="B103" s="55" t="s">
        <v>855</v>
      </c>
      <c r="C103" s="111" t="s">
        <v>160</v>
      </c>
      <c r="D103" s="112"/>
      <c r="E103" s="55" t="s">
        <v>161</v>
      </c>
      <c r="F103" s="55" t="s">
        <v>162</v>
      </c>
    </row>
    <row r="104" spans="1:6" ht="30" x14ac:dyDescent="0.35">
      <c r="A104" s="54" t="s">
        <v>874</v>
      </c>
      <c r="B104" s="54" t="s">
        <v>875</v>
      </c>
      <c r="C104" s="113" t="s">
        <v>691</v>
      </c>
      <c r="D104" s="114"/>
      <c r="E104" s="53" t="s">
        <v>217</v>
      </c>
      <c r="F104" s="52">
        <v>88</v>
      </c>
    </row>
    <row r="105" spans="1:6" ht="30" x14ac:dyDescent="0.35">
      <c r="A105" s="54" t="s">
        <v>870</v>
      </c>
      <c r="B105" s="54" t="s">
        <v>871</v>
      </c>
      <c r="C105" s="113" t="s">
        <v>691</v>
      </c>
      <c r="D105" s="114"/>
      <c r="E105" s="53" t="s">
        <v>217</v>
      </c>
      <c r="F105" s="52">
        <v>88</v>
      </c>
    </row>
    <row r="106" spans="1:6" ht="30" x14ac:dyDescent="0.35">
      <c r="A106" s="54" t="s">
        <v>872</v>
      </c>
      <c r="B106" s="54" t="s">
        <v>873</v>
      </c>
      <c r="C106" s="113" t="s">
        <v>691</v>
      </c>
      <c r="D106" s="114"/>
      <c r="E106" s="53" t="s">
        <v>217</v>
      </c>
      <c r="F106" s="52">
        <v>88</v>
      </c>
    </row>
    <row r="107" spans="1:6" ht="16.5" x14ac:dyDescent="0.35">
      <c r="A107" s="57" t="s">
        <v>853</v>
      </c>
      <c r="B107" s="110" t="s">
        <v>893</v>
      </c>
      <c r="C107" s="110"/>
      <c r="D107" s="110"/>
      <c r="E107" s="110"/>
      <c r="F107" s="110"/>
    </row>
    <row r="108" spans="1:6" ht="16.5" x14ac:dyDescent="0.35">
      <c r="A108" s="56" t="s">
        <v>158</v>
      </c>
      <c r="B108" s="55" t="s">
        <v>855</v>
      </c>
      <c r="C108" s="111" t="s">
        <v>160</v>
      </c>
      <c r="D108" s="112"/>
      <c r="E108" s="55" t="s">
        <v>161</v>
      </c>
      <c r="F108" s="55" t="s">
        <v>162</v>
      </c>
    </row>
    <row r="109" spans="1:6" ht="30" x14ac:dyDescent="0.35">
      <c r="A109" s="54" t="s">
        <v>872</v>
      </c>
      <c r="B109" s="54" t="s">
        <v>873</v>
      </c>
      <c r="C109" s="113" t="s">
        <v>691</v>
      </c>
      <c r="D109" s="114"/>
      <c r="E109" s="53" t="s">
        <v>217</v>
      </c>
      <c r="F109" s="52">
        <v>80</v>
      </c>
    </row>
    <row r="110" spans="1:6" ht="30" x14ac:dyDescent="0.35">
      <c r="A110" s="54" t="s">
        <v>874</v>
      </c>
      <c r="B110" s="54" t="s">
        <v>875</v>
      </c>
      <c r="C110" s="113" t="s">
        <v>691</v>
      </c>
      <c r="D110" s="114"/>
      <c r="E110" s="53" t="s">
        <v>217</v>
      </c>
      <c r="F110" s="52">
        <v>80</v>
      </c>
    </row>
    <row r="111" spans="1:6" ht="30" x14ac:dyDescent="0.35">
      <c r="A111" s="54" t="s">
        <v>870</v>
      </c>
      <c r="B111" s="54" t="s">
        <v>871</v>
      </c>
      <c r="C111" s="113" t="s">
        <v>691</v>
      </c>
      <c r="D111" s="114"/>
      <c r="E111" s="53" t="s">
        <v>217</v>
      </c>
      <c r="F111" s="52">
        <v>80</v>
      </c>
    </row>
    <row r="112" spans="1:6" ht="16.5" x14ac:dyDescent="0.35">
      <c r="A112" s="57" t="s">
        <v>853</v>
      </c>
      <c r="B112" s="110" t="s">
        <v>894</v>
      </c>
      <c r="C112" s="110"/>
      <c r="D112" s="110"/>
      <c r="E112" s="110"/>
      <c r="F112" s="110"/>
    </row>
    <row r="113" spans="1:6" ht="16.5" x14ac:dyDescent="0.35">
      <c r="A113" s="56" t="s">
        <v>158</v>
      </c>
      <c r="B113" s="55" t="s">
        <v>855</v>
      </c>
      <c r="C113" s="111" t="s">
        <v>160</v>
      </c>
      <c r="D113" s="112"/>
      <c r="E113" s="55" t="s">
        <v>161</v>
      </c>
      <c r="F113" s="55" t="s">
        <v>162</v>
      </c>
    </row>
    <row r="114" spans="1:6" ht="30" x14ac:dyDescent="0.35">
      <c r="A114" s="54" t="s">
        <v>874</v>
      </c>
      <c r="B114" s="54" t="s">
        <v>875</v>
      </c>
      <c r="C114" s="113" t="s">
        <v>691</v>
      </c>
      <c r="D114" s="114"/>
      <c r="E114" s="53" t="s">
        <v>217</v>
      </c>
      <c r="F114" s="60"/>
    </row>
    <row r="115" spans="1:6" ht="30" x14ac:dyDescent="0.35">
      <c r="A115" s="54" t="s">
        <v>872</v>
      </c>
      <c r="B115" s="54" t="s">
        <v>873</v>
      </c>
      <c r="C115" s="113" t="s">
        <v>691</v>
      </c>
      <c r="D115" s="114"/>
      <c r="E115" s="53" t="s">
        <v>217</v>
      </c>
      <c r="F115" s="60"/>
    </row>
    <row r="116" spans="1:6" ht="30" x14ac:dyDescent="0.35">
      <c r="A116" s="54" t="s">
        <v>870</v>
      </c>
      <c r="B116" s="54" t="s">
        <v>871</v>
      </c>
      <c r="C116" s="113" t="s">
        <v>691</v>
      </c>
      <c r="D116" s="114"/>
      <c r="E116" s="53" t="s">
        <v>217</v>
      </c>
      <c r="F116" s="52">
        <v>0</v>
      </c>
    </row>
    <row r="117" spans="1:6" x14ac:dyDescent="0.25">
      <c r="A117" s="115"/>
      <c r="B117" s="115"/>
      <c r="C117" s="115"/>
      <c r="D117" s="115"/>
      <c r="E117" s="115"/>
      <c r="F117" s="115"/>
    </row>
    <row r="118" spans="1:6" ht="60" customHeight="1" x14ac:dyDescent="0.35">
      <c r="A118" s="103" t="s">
        <v>858</v>
      </c>
      <c r="B118" s="103"/>
      <c r="C118" s="103"/>
      <c r="D118" s="103"/>
      <c r="E118" s="103"/>
      <c r="F118" s="103"/>
    </row>
  </sheetData>
  <mergeCells count="119">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 ref="C15:D15"/>
    <mergeCell ref="C16:D16"/>
    <mergeCell ref="B17:F17"/>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39:D39"/>
    <mergeCell ref="C40:D40"/>
    <mergeCell ref="C41:D41"/>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63:D63"/>
    <mergeCell ref="C64:D64"/>
    <mergeCell ref="C65:D65"/>
    <mergeCell ref="C66:D66"/>
    <mergeCell ref="B67:F67"/>
    <mergeCell ref="C68:D68"/>
    <mergeCell ref="C69:D69"/>
    <mergeCell ref="C70:D70"/>
    <mergeCell ref="C71:D71"/>
    <mergeCell ref="B77:F77"/>
    <mergeCell ref="C78:D78"/>
    <mergeCell ref="C79:D79"/>
    <mergeCell ref="C80:D80"/>
    <mergeCell ref="C81:D81"/>
    <mergeCell ref="B82:F82"/>
    <mergeCell ref="B72:F72"/>
    <mergeCell ref="C73:D73"/>
    <mergeCell ref="C74:D74"/>
    <mergeCell ref="C75:D75"/>
    <mergeCell ref="C76:D76"/>
    <mergeCell ref="C83:D83"/>
    <mergeCell ref="C84:D84"/>
    <mergeCell ref="C85:D85"/>
    <mergeCell ref="C86:D86"/>
    <mergeCell ref="B87:F87"/>
    <mergeCell ref="C88:D88"/>
    <mergeCell ref="C89:D89"/>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C111:D111"/>
    <mergeCell ref="B112:F112"/>
    <mergeCell ref="C113:D113"/>
    <mergeCell ref="C114:D114"/>
    <mergeCell ref="C115:D115"/>
    <mergeCell ref="C116:D116"/>
    <mergeCell ref="A117:F117"/>
    <mergeCell ref="A118:F1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51" customWidth="1"/>
    <col min="3" max="3" width="11.42578125" style="51"/>
    <col min="4" max="4" width="14.7109375" style="51" customWidth="1"/>
    <col min="5" max="5" width="34.28515625" style="51" customWidth="1"/>
    <col min="6" max="6" width="28.140625" style="51" customWidth="1"/>
    <col min="7" max="16384" width="11.42578125" style="51"/>
  </cols>
  <sheetData>
    <row r="1" spans="1:6" ht="35.25" customHeight="1" thickBot="1" x14ac:dyDescent="0.6">
      <c r="A1" s="128" t="s">
        <v>0</v>
      </c>
      <c r="B1" s="128"/>
      <c r="C1" s="128"/>
      <c r="D1" s="129" t="s">
        <v>849</v>
      </c>
      <c r="E1" s="129"/>
      <c r="F1" s="129"/>
    </row>
    <row r="2" spans="1:6" ht="15.75" thickTop="1" x14ac:dyDescent="0.25">
      <c r="A2" s="130"/>
      <c r="B2" s="130"/>
      <c r="C2" s="130"/>
      <c r="D2" s="130"/>
      <c r="E2" s="130"/>
      <c r="F2" s="130"/>
    </row>
    <row r="3" spans="1:6" ht="19.5" x14ac:dyDescent="0.25">
      <c r="A3" s="104" t="s">
        <v>142</v>
      </c>
      <c r="B3" s="105"/>
      <c r="C3" s="105"/>
      <c r="D3" s="105"/>
      <c r="E3" s="105"/>
      <c r="F3" s="106"/>
    </row>
    <row r="4" spans="1:6" ht="16.5" x14ac:dyDescent="0.35">
      <c r="A4" s="59" t="s">
        <v>143</v>
      </c>
      <c r="B4" s="107" t="s">
        <v>895</v>
      </c>
      <c r="C4" s="108"/>
      <c r="D4" s="108"/>
      <c r="E4" s="108"/>
      <c r="F4" s="109"/>
    </row>
    <row r="5" spans="1:6" ht="16.5" x14ac:dyDescent="0.35">
      <c r="A5" s="59" t="s">
        <v>145</v>
      </c>
      <c r="B5" s="107" t="s">
        <v>146</v>
      </c>
      <c r="C5" s="108"/>
      <c r="D5" s="108"/>
      <c r="E5" s="108"/>
      <c r="F5" s="109"/>
    </row>
    <row r="6" spans="1:6" ht="16.5" x14ac:dyDescent="0.35">
      <c r="A6" s="59" t="s">
        <v>851</v>
      </c>
      <c r="B6" s="116" t="s">
        <v>508</v>
      </c>
      <c r="C6" s="117"/>
      <c r="D6" s="117"/>
      <c r="E6" s="117"/>
      <c r="F6" s="118"/>
    </row>
    <row r="7" spans="1:6" ht="16.5" x14ac:dyDescent="0.35">
      <c r="A7" s="119" t="s">
        <v>151</v>
      </c>
      <c r="B7" s="120"/>
      <c r="C7" s="120"/>
      <c r="D7" s="120"/>
      <c r="E7" s="121"/>
      <c r="F7" s="58">
        <v>65.222297999999995</v>
      </c>
    </row>
    <row r="8" spans="1:6" ht="19.5" x14ac:dyDescent="0.25">
      <c r="A8" s="104" t="s">
        <v>152</v>
      </c>
      <c r="B8" s="105"/>
      <c r="C8" s="105"/>
      <c r="D8" s="105"/>
      <c r="E8" s="105"/>
      <c r="F8" s="106"/>
    </row>
    <row r="9" spans="1:6" x14ac:dyDescent="0.25">
      <c r="A9" s="122" t="s">
        <v>153</v>
      </c>
      <c r="B9" s="123"/>
      <c r="C9" s="123"/>
      <c r="D9" s="123"/>
      <c r="E9" s="123"/>
      <c r="F9" s="124"/>
    </row>
    <row r="10" spans="1:6" x14ac:dyDescent="0.25">
      <c r="A10" s="125" t="s">
        <v>154</v>
      </c>
      <c r="B10" s="126"/>
      <c r="C10" s="126"/>
      <c r="D10" s="126"/>
      <c r="E10" s="126"/>
      <c r="F10" s="127"/>
    </row>
    <row r="11" spans="1:6" ht="19.5" x14ac:dyDescent="0.25">
      <c r="A11" s="104" t="s">
        <v>852</v>
      </c>
      <c r="B11" s="105"/>
      <c r="C11" s="105"/>
      <c r="D11" s="105"/>
      <c r="E11" s="105"/>
      <c r="F11" s="106"/>
    </row>
    <row r="12" spans="1:6" ht="16.5" x14ac:dyDescent="0.35">
      <c r="A12" s="57" t="s">
        <v>853</v>
      </c>
      <c r="B12" s="110" t="s">
        <v>148</v>
      </c>
      <c r="C12" s="110"/>
      <c r="D12" s="110"/>
      <c r="E12" s="110"/>
      <c r="F12" s="110"/>
    </row>
    <row r="13" spans="1:6" ht="16.5" x14ac:dyDescent="0.35">
      <c r="A13" s="56" t="s">
        <v>158</v>
      </c>
      <c r="B13" s="55" t="s">
        <v>855</v>
      </c>
      <c r="C13" s="111" t="s">
        <v>160</v>
      </c>
      <c r="D13" s="112"/>
      <c r="E13" s="55" t="s">
        <v>161</v>
      </c>
      <c r="F13" s="55" t="s">
        <v>162</v>
      </c>
    </row>
    <row r="14" spans="1:6" ht="45" x14ac:dyDescent="0.35">
      <c r="A14" s="54" t="s">
        <v>896</v>
      </c>
      <c r="B14" s="54" t="s">
        <v>897</v>
      </c>
      <c r="C14" s="113" t="s">
        <v>166</v>
      </c>
      <c r="D14" s="114"/>
      <c r="E14" s="53" t="s">
        <v>217</v>
      </c>
      <c r="F14" s="52">
        <v>100</v>
      </c>
    </row>
    <row r="15" spans="1:6" x14ac:dyDescent="0.25">
      <c r="A15" s="115"/>
      <c r="B15" s="115"/>
      <c r="C15" s="115"/>
      <c r="D15" s="115"/>
      <c r="E15" s="115"/>
      <c r="F15" s="115"/>
    </row>
    <row r="16" spans="1:6" ht="60" customHeight="1" x14ac:dyDescent="0.35">
      <c r="A16" s="103" t="s">
        <v>858</v>
      </c>
      <c r="B16" s="103"/>
      <c r="C16" s="103"/>
      <c r="D16" s="103"/>
      <c r="E16" s="103"/>
      <c r="F16" s="103"/>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229</v>
      </c>
      <c r="C4" s="74"/>
      <c r="D4" s="74"/>
      <c r="E4" s="74"/>
      <c r="F4" s="75"/>
    </row>
    <row r="5" spans="1:6" ht="16.5" x14ac:dyDescent="0.35">
      <c r="A5" s="1" t="s">
        <v>145</v>
      </c>
      <c r="B5" s="73" t="s">
        <v>146</v>
      </c>
      <c r="C5" s="74"/>
      <c r="D5" s="74"/>
      <c r="E5" s="74"/>
      <c r="F5" s="75"/>
    </row>
    <row r="6" spans="1:6" ht="16.5" x14ac:dyDescent="0.35">
      <c r="A6" s="1" t="s">
        <v>147</v>
      </c>
      <c r="B6" s="73" t="s">
        <v>230</v>
      </c>
      <c r="C6" s="74"/>
      <c r="D6" s="74"/>
      <c r="E6" s="74"/>
      <c r="F6" s="75"/>
    </row>
    <row r="7" spans="1:6" ht="16.5" x14ac:dyDescent="0.35">
      <c r="A7" s="1" t="s">
        <v>149</v>
      </c>
      <c r="B7" s="83" t="s">
        <v>150</v>
      </c>
      <c r="C7" s="84"/>
      <c r="D7" s="84"/>
      <c r="E7" s="84"/>
      <c r="F7" s="85"/>
    </row>
    <row r="8" spans="1:6" ht="16.5" x14ac:dyDescent="0.35">
      <c r="A8" s="86" t="s">
        <v>151</v>
      </c>
      <c r="B8" s="87"/>
      <c r="C8" s="87"/>
      <c r="D8" s="87"/>
      <c r="E8" s="88"/>
      <c r="F8" s="8">
        <v>2445.369917</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105" x14ac:dyDescent="0.35">
      <c r="A15" s="3" t="s">
        <v>231</v>
      </c>
      <c r="B15" s="3" t="s">
        <v>232</v>
      </c>
      <c r="C15" s="3" t="s">
        <v>233</v>
      </c>
      <c r="D15" s="4" t="s">
        <v>166</v>
      </c>
      <c r="E15" s="4" t="s">
        <v>234</v>
      </c>
      <c r="F15" s="5">
        <v>51.63</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05" x14ac:dyDescent="0.35">
      <c r="A18" s="3" t="s">
        <v>235</v>
      </c>
      <c r="B18" s="3" t="s">
        <v>236</v>
      </c>
      <c r="C18" s="3" t="s">
        <v>237</v>
      </c>
      <c r="D18" s="4" t="s">
        <v>195</v>
      </c>
      <c r="E18" s="4" t="s">
        <v>238</v>
      </c>
      <c r="F18" s="5">
        <v>1.73</v>
      </c>
    </row>
    <row r="19" spans="1:6" ht="60" x14ac:dyDescent="0.35">
      <c r="A19" s="3" t="s">
        <v>235</v>
      </c>
      <c r="B19" s="3" t="s">
        <v>239</v>
      </c>
      <c r="C19" s="3" t="s">
        <v>240</v>
      </c>
      <c r="D19" s="4" t="s">
        <v>166</v>
      </c>
      <c r="E19" s="4" t="s">
        <v>241</v>
      </c>
      <c r="F19" s="5">
        <v>78.48</v>
      </c>
    </row>
    <row r="20" spans="1:6" ht="16.5" x14ac:dyDescent="0.35">
      <c r="A20" s="98" t="s">
        <v>185</v>
      </c>
      <c r="B20" s="99"/>
      <c r="C20" s="99"/>
      <c r="D20" s="99"/>
      <c r="E20" s="99"/>
      <c r="F20" s="100"/>
    </row>
    <row r="21" spans="1:6" ht="16.5" x14ac:dyDescent="0.35">
      <c r="A21" s="2" t="s">
        <v>157</v>
      </c>
      <c r="B21" s="2" t="s">
        <v>158</v>
      </c>
      <c r="C21" s="2" t="s">
        <v>159</v>
      </c>
      <c r="D21" s="2" t="s">
        <v>160</v>
      </c>
      <c r="E21" s="2" t="s">
        <v>161</v>
      </c>
      <c r="F21" s="2" t="s">
        <v>162</v>
      </c>
    </row>
    <row r="22" spans="1:6" ht="60" x14ac:dyDescent="0.35">
      <c r="A22" s="3" t="s">
        <v>242</v>
      </c>
      <c r="B22" s="3" t="s">
        <v>243</v>
      </c>
      <c r="C22" s="3" t="s">
        <v>244</v>
      </c>
      <c r="D22" s="4" t="s">
        <v>166</v>
      </c>
      <c r="E22" s="4" t="s">
        <v>171</v>
      </c>
      <c r="F22" s="5">
        <v>24.26</v>
      </c>
    </row>
    <row r="23" spans="1:6" ht="75" x14ac:dyDescent="0.35">
      <c r="A23" s="3" t="s">
        <v>242</v>
      </c>
      <c r="B23" s="3" t="s">
        <v>245</v>
      </c>
      <c r="C23" s="3" t="s">
        <v>246</v>
      </c>
      <c r="D23" s="4" t="s">
        <v>166</v>
      </c>
      <c r="E23" s="4" t="s">
        <v>247</v>
      </c>
      <c r="F23" s="5">
        <v>3.99</v>
      </c>
    </row>
    <row r="24" spans="1:6" ht="75" x14ac:dyDescent="0.35">
      <c r="A24" s="3" t="s">
        <v>242</v>
      </c>
      <c r="B24" s="3" t="s">
        <v>248</v>
      </c>
      <c r="C24" s="3" t="s">
        <v>249</v>
      </c>
      <c r="D24" s="4" t="s">
        <v>166</v>
      </c>
      <c r="E24" s="4" t="s">
        <v>171</v>
      </c>
      <c r="F24" s="5">
        <v>56.45</v>
      </c>
    </row>
    <row r="25" spans="1:6" ht="120" x14ac:dyDescent="0.35">
      <c r="A25" s="3" t="s">
        <v>242</v>
      </c>
      <c r="B25" s="3" t="s">
        <v>250</v>
      </c>
      <c r="C25" s="3" t="s">
        <v>251</v>
      </c>
      <c r="D25" s="4" t="s">
        <v>170</v>
      </c>
      <c r="E25" s="4" t="s">
        <v>247</v>
      </c>
      <c r="F25" s="5">
        <v>5</v>
      </c>
    </row>
    <row r="26" spans="1:6" ht="105" x14ac:dyDescent="0.35">
      <c r="A26" s="3" t="s">
        <v>242</v>
      </c>
      <c r="B26" s="3" t="s">
        <v>252</v>
      </c>
      <c r="C26" s="3" t="s">
        <v>253</v>
      </c>
      <c r="D26" s="4" t="s">
        <v>166</v>
      </c>
      <c r="E26" s="4" t="s">
        <v>247</v>
      </c>
      <c r="F26" s="5">
        <v>0.52</v>
      </c>
    </row>
    <row r="27" spans="1:6" ht="60" x14ac:dyDescent="0.35">
      <c r="A27" s="3" t="s">
        <v>242</v>
      </c>
      <c r="B27" s="3" t="s">
        <v>254</v>
      </c>
      <c r="C27" s="3" t="s">
        <v>255</v>
      </c>
      <c r="D27" s="4" t="s">
        <v>166</v>
      </c>
      <c r="E27" s="4" t="s">
        <v>247</v>
      </c>
      <c r="F27" s="5">
        <v>76.88</v>
      </c>
    </row>
    <row r="28" spans="1:6" ht="16.5" x14ac:dyDescent="0.35">
      <c r="A28" s="98" t="s">
        <v>207</v>
      </c>
      <c r="B28" s="99"/>
      <c r="C28" s="99"/>
      <c r="D28" s="99"/>
      <c r="E28" s="99"/>
      <c r="F28" s="100"/>
    </row>
    <row r="29" spans="1:6" ht="16.5" x14ac:dyDescent="0.35">
      <c r="A29" s="2" t="s">
        <v>157</v>
      </c>
      <c r="B29" s="2" t="s">
        <v>158</v>
      </c>
      <c r="C29" s="2" t="s">
        <v>159</v>
      </c>
      <c r="D29" s="2" t="s">
        <v>160</v>
      </c>
      <c r="E29" s="2" t="s">
        <v>161</v>
      </c>
      <c r="F29" s="2" t="s">
        <v>162</v>
      </c>
    </row>
    <row r="30" spans="1:6" ht="45" x14ac:dyDescent="0.35">
      <c r="A30" s="3" t="s">
        <v>256</v>
      </c>
      <c r="B30" s="3" t="s">
        <v>257</v>
      </c>
      <c r="C30" s="3" t="s">
        <v>258</v>
      </c>
      <c r="D30" s="4" t="s">
        <v>166</v>
      </c>
      <c r="E30" s="4" t="s">
        <v>259</v>
      </c>
      <c r="F30" s="5">
        <v>98.05</v>
      </c>
    </row>
    <row r="31" spans="1:6" ht="60" x14ac:dyDescent="0.35">
      <c r="A31" s="3" t="s">
        <v>260</v>
      </c>
      <c r="B31" s="3" t="s">
        <v>261</v>
      </c>
      <c r="C31" s="3" t="s">
        <v>262</v>
      </c>
      <c r="D31" s="4" t="s">
        <v>166</v>
      </c>
      <c r="E31" s="4" t="s">
        <v>217</v>
      </c>
      <c r="F31" s="5">
        <v>79.7</v>
      </c>
    </row>
    <row r="32" spans="1:6" x14ac:dyDescent="0.25">
      <c r="A32" s="6"/>
      <c r="B32" s="6"/>
      <c r="C32" s="6"/>
      <c r="D32" s="6"/>
      <c r="E32" s="6"/>
      <c r="F32" s="6"/>
    </row>
    <row r="33" spans="1:6" ht="60" customHeight="1" x14ac:dyDescent="0.35">
      <c r="A33" s="82" t="s">
        <v>228</v>
      </c>
      <c r="B33" s="82"/>
      <c r="C33" s="82"/>
      <c r="D33" s="82"/>
      <c r="E33" s="82"/>
      <c r="F33" s="82"/>
    </row>
  </sheetData>
  <mergeCells count="18">
    <mergeCell ref="A33:F33"/>
    <mergeCell ref="B6:F6"/>
    <mergeCell ref="B7:F7"/>
    <mergeCell ref="A8:E8"/>
    <mergeCell ref="A9:F9"/>
    <mergeCell ref="A10:F10"/>
    <mergeCell ref="A11:F11"/>
    <mergeCell ref="A12:F12"/>
    <mergeCell ref="A13:F13"/>
    <mergeCell ref="A16:F16"/>
    <mergeCell ref="A20:F20"/>
    <mergeCell ref="A28:F28"/>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1406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263</v>
      </c>
      <c r="C4" s="74"/>
      <c r="D4" s="74"/>
      <c r="E4" s="74"/>
      <c r="F4" s="75"/>
    </row>
    <row r="5" spans="1:6" ht="16.5" x14ac:dyDescent="0.35">
      <c r="A5" s="1" t="s">
        <v>145</v>
      </c>
      <c r="B5" s="73" t="s">
        <v>146</v>
      </c>
      <c r="C5" s="74"/>
      <c r="D5" s="74"/>
      <c r="E5" s="74"/>
      <c r="F5" s="75"/>
    </row>
    <row r="6" spans="1:6" ht="16.5" x14ac:dyDescent="0.35">
      <c r="A6" s="1" t="s">
        <v>147</v>
      </c>
      <c r="B6" s="73" t="s">
        <v>148</v>
      </c>
      <c r="C6" s="74"/>
      <c r="D6" s="74"/>
      <c r="E6" s="74"/>
      <c r="F6" s="75"/>
    </row>
    <row r="7" spans="1:6" ht="16.5" x14ac:dyDescent="0.35">
      <c r="A7" s="1" t="s">
        <v>149</v>
      </c>
      <c r="B7" s="83" t="s">
        <v>264</v>
      </c>
      <c r="C7" s="84"/>
      <c r="D7" s="84"/>
      <c r="E7" s="84"/>
      <c r="F7" s="85"/>
    </row>
    <row r="8" spans="1:6" ht="16.5" x14ac:dyDescent="0.35">
      <c r="A8" s="86" t="s">
        <v>151</v>
      </c>
      <c r="B8" s="87"/>
      <c r="C8" s="87"/>
      <c r="D8" s="87"/>
      <c r="E8" s="88"/>
      <c r="F8" s="8">
        <v>30510.335454</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265</v>
      </c>
      <c r="B15" s="3" t="s">
        <v>266</v>
      </c>
      <c r="C15" s="3" t="s">
        <v>267</v>
      </c>
      <c r="D15" s="4" t="s">
        <v>166</v>
      </c>
      <c r="E15" s="4" t="s">
        <v>268</v>
      </c>
      <c r="F15" s="5">
        <v>26.75</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60" x14ac:dyDescent="0.35">
      <c r="A18" s="3" t="s">
        <v>269</v>
      </c>
      <c r="B18" s="3" t="s">
        <v>270</v>
      </c>
      <c r="C18" s="3" t="s">
        <v>271</v>
      </c>
      <c r="D18" s="4" t="s">
        <v>166</v>
      </c>
      <c r="E18" s="4" t="s">
        <v>180</v>
      </c>
      <c r="F18" s="5">
        <v>93.13</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75" x14ac:dyDescent="0.35">
      <c r="A21" s="3" t="s">
        <v>272</v>
      </c>
      <c r="B21" s="3" t="s">
        <v>273</v>
      </c>
      <c r="C21" s="3" t="s">
        <v>274</v>
      </c>
      <c r="D21" s="4" t="s">
        <v>166</v>
      </c>
      <c r="E21" s="4" t="s">
        <v>196</v>
      </c>
      <c r="F21" s="5">
        <v>90.24</v>
      </c>
    </row>
    <row r="22" spans="1:6" ht="60" x14ac:dyDescent="0.35">
      <c r="A22" s="3" t="s">
        <v>272</v>
      </c>
      <c r="B22" s="3" t="s">
        <v>275</v>
      </c>
      <c r="C22" s="3" t="s">
        <v>276</v>
      </c>
      <c r="D22" s="4" t="s">
        <v>166</v>
      </c>
      <c r="E22" s="4" t="s">
        <v>277</v>
      </c>
      <c r="F22" s="5">
        <v>53.44</v>
      </c>
    </row>
    <row r="23" spans="1:6" ht="30" x14ac:dyDescent="0.35">
      <c r="A23" s="3" t="s">
        <v>278</v>
      </c>
      <c r="B23" s="3" t="s">
        <v>279</v>
      </c>
      <c r="C23" s="3" t="s">
        <v>280</v>
      </c>
      <c r="D23" s="4" t="s">
        <v>195</v>
      </c>
      <c r="E23" s="4" t="s">
        <v>277</v>
      </c>
      <c r="F23" s="5">
        <v>7.47</v>
      </c>
    </row>
    <row r="24" spans="1:6" ht="30" x14ac:dyDescent="0.35">
      <c r="A24" s="3" t="s">
        <v>278</v>
      </c>
      <c r="B24" s="3" t="s">
        <v>281</v>
      </c>
      <c r="C24" s="3" t="s">
        <v>282</v>
      </c>
      <c r="D24" s="4" t="s">
        <v>166</v>
      </c>
      <c r="E24" s="4" t="s">
        <v>217</v>
      </c>
      <c r="F24" s="5">
        <v>100</v>
      </c>
    </row>
    <row r="25" spans="1:6" ht="60" x14ac:dyDescent="0.35">
      <c r="A25" s="3" t="s">
        <v>278</v>
      </c>
      <c r="B25" s="3" t="s">
        <v>283</v>
      </c>
      <c r="C25" s="3" t="s">
        <v>284</v>
      </c>
      <c r="D25" s="4" t="s">
        <v>166</v>
      </c>
      <c r="E25" s="4" t="s">
        <v>196</v>
      </c>
      <c r="F25" s="5">
        <v>75.64</v>
      </c>
    </row>
    <row r="26" spans="1:6" ht="45" x14ac:dyDescent="0.35">
      <c r="A26" s="3" t="s">
        <v>272</v>
      </c>
      <c r="B26" s="3" t="s">
        <v>285</v>
      </c>
      <c r="C26" s="3" t="s">
        <v>286</v>
      </c>
      <c r="D26" s="4" t="s">
        <v>166</v>
      </c>
      <c r="E26" s="4" t="s">
        <v>277</v>
      </c>
      <c r="F26" s="5">
        <v>83.88</v>
      </c>
    </row>
    <row r="27" spans="1:6" ht="75" x14ac:dyDescent="0.35">
      <c r="A27" s="3" t="s">
        <v>272</v>
      </c>
      <c r="B27" s="3" t="s">
        <v>287</v>
      </c>
      <c r="C27" s="3" t="s">
        <v>288</v>
      </c>
      <c r="D27" s="4" t="s">
        <v>166</v>
      </c>
      <c r="E27" s="4" t="s">
        <v>180</v>
      </c>
      <c r="F27" s="5">
        <v>96.73</v>
      </c>
    </row>
    <row r="28" spans="1:6" ht="75" x14ac:dyDescent="0.35">
      <c r="A28" s="3" t="s">
        <v>278</v>
      </c>
      <c r="B28" s="3" t="s">
        <v>289</v>
      </c>
      <c r="C28" s="3" t="s">
        <v>290</v>
      </c>
      <c r="D28" s="4" t="s">
        <v>166</v>
      </c>
      <c r="E28" s="4" t="s">
        <v>196</v>
      </c>
      <c r="F28" s="5">
        <v>91.05</v>
      </c>
    </row>
    <row r="29" spans="1:6" ht="30" x14ac:dyDescent="0.35">
      <c r="A29" s="3" t="s">
        <v>278</v>
      </c>
      <c r="B29" s="3" t="s">
        <v>291</v>
      </c>
      <c r="C29" s="3" t="s">
        <v>292</v>
      </c>
      <c r="D29" s="4" t="s">
        <v>166</v>
      </c>
      <c r="E29" s="4" t="s">
        <v>277</v>
      </c>
      <c r="F29" s="5">
        <v>81.06</v>
      </c>
    </row>
    <row r="30" spans="1:6" ht="60" x14ac:dyDescent="0.35">
      <c r="A30" s="3" t="s">
        <v>272</v>
      </c>
      <c r="B30" s="3" t="s">
        <v>293</v>
      </c>
      <c r="C30" s="3" t="s">
        <v>294</v>
      </c>
      <c r="D30" s="4" t="s">
        <v>166</v>
      </c>
      <c r="E30" s="4" t="s">
        <v>277</v>
      </c>
      <c r="F30" s="5">
        <v>47.65</v>
      </c>
    </row>
    <row r="31" spans="1:6" ht="16.5" x14ac:dyDescent="0.35">
      <c r="A31" s="98" t="s">
        <v>207</v>
      </c>
      <c r="B31" s="99"/>
      <c r="C31" s="99"/>
      <c r="D31" s="99"/>
      <c r="E31" s="99"/>
      <c r="F31" s="100"/>
    </row>
    <row r="32" spans="1:6" ht="16.5" x14ac:dyDescent="0.35">
      <c r="A32" s="2" t="s">
        <v>157</v>
      </c>
      <c r="B32" s="2" t="s">
        <v>158</v>
      </c>
      <c r="C32" s="2" t="s">
        <v>159</v>
      </c>
      <c r="D32" s="2" t="s">
        <v>160</v>
      </c>
      <c r="E32" s="2" t="s">
        <v>161</v>
      </c>
      <c r="F32" s="2" t="s">
        <v>162</v>
      </c>
    </row>
    <row r="33" spans="1:6" ht="45" x14ac:dyDescent="0.35">
      <c r="A33" s="3" t="s">
        <v>295</v>
      </c>
      <c r="B33" s="3" t="s">
        <v>296</v>
      </c>
      <c r="C33" s="3" t="s">
        <v>297</v>
      </c>
      <c r="D33" s="4" t="s">
        <v>166</v>
      </c>
      <c r="E33" s="4" t="s">
        <v>277</v>
      </c>
      <c r="F33" s="5">
        <v>69.430000000000007</v>
      </c>
    </row>
    <row r="34" spans="1:6" ht="45" x14ac:dyDescent="0.35">
      <c r="A34" s="3" t="s">
        <v>298</v>
      </c>
      <c r="B34" s="3" t="s">
        <v>299</v>
      </c>
      <c r="C34" s="3" t="s">
        <v>300</v>
      </c>
      <c r="D34" s="4" t="s">
        <v>170</v>
      </c>
      <c r="E34" s="4" t="s">
        <v>196</v>
      </c>
      <c r="F34" s="5">
        <v>6.98</v>
      </c>
    </row>
    <row r="35" spans="1:6" x14ac:dyDescent="0.25">
      <c r="A35" s="6"/>
      <c r="B35" s="6"/>
      <c r="C35" s="6"/>
      <c r="D35" s="6"/>
      <c r="E35" s="6"/>
      <c r="F35" s="6"/>
    </row>
    <row r="36" spans="1:6" ht="60" customHeight="1" x14ac:dyDescent="0.35">
      <c r="A36" s="82" t="s">
        <v>228</v>
      </c>
      <c r="B36" s="82"/>
      <c r="C36" s="82"/>
      <c r="D36" s="82"/>
      <c r="E36" s="82"/>
      <c r="F36" s="82"/>
    </row>
  </sheetData>
  <mergeCells count="18">
    <mergeCell ref="A36:F36"/>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301</v>
      </c>
      <c r="C4" s="74"/>
      <c r="D4" s="74"/>
      <c r="E4" s="74"/>
      <c r="F4" s="75"/>
    </row>
    <row r="5" spans="1:6" ht="16.5" x14ac:dyDescent="0.35">
      <c r="A5" s="1" t="s">
        <v>145</v>
      </c>
      <c r="B5" s="73" t="s">
        <v>146</v>
      </c>
      <c r="C5" s="74"/>
      <c r="D5" s="74"/>
      <c r="E5" s="74"/>
      <c r="F5" s="75"/>
    </row>
    <row r="6" spans="1:6" ht="16.5" x14ac:dyDescent="0.35">
      <c r="A6" s="1" t="s">
        <v>147</v>
      </c>
      <c r="B6" s="73" t="s">
        <v>302</v>
      </c>
      <c r="C6" s="74"/>
      <c r="D6" s="74"/>
      <c r="E6" s="74"/>
      <c r="F6" s="75"/>
    </row>
    <row r="7" spans="1:6" ht="16.5" x14ac:dyDescent="0.35">
      <c r="A7" s="1" t="s">
        <v>149</v>
      </c>
      <c r="B7" s="83" t="s">
        <v>303</v>
      </c>
      <c r="C7" s="84"/>
      <c r="D7" s="84"/>
      <c r="E7" s="84"/>
      <c r="F7" s="85"/>
    </row>
    <row r="8" spans="1:6" ht="16.5" x14ac:dyDescent="0.35">
      <c r="A8" s="86" t="s">
        <v>151</v>
      </c>
      <c r="B8" s="87"/>
      <c r="C8" s="87"/>
      <c r="D8" s="87"/>
      <c r="E8" s="88"/>
      <c r="F8" s="8">
        <v>1510.056857</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75" x14ac:dyDescent="0.35">
      <c r="A15" s="3" t="s">
        <v>304</v>
      </c>
      <c r="B15" s="3" t="s">
        <v>305</v>
      </c>
      <c r="C15" s="3" t="s">
        <v>306</v>
      </c>
      <c r="D15" s="4" t="s">
        <v>307</v>
      </c>
      <c r="E15" s="4" t="s">
        <v>308</v>
      </c>
      <c r="F15" s="5">
        <v>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45" x14ac:dyDescent="0.35">
      <c r="A18" s="3" t="s">
        <v>309</v>
      </c>
      <c r="B18" s="3" t="s">
        <v>310</v>
      </c>
      <c r="C18" s="3" t="s">
        <v>311</v>
      </c>
      <c r="D18" s="4" t="s">
        <v>166</v>
      </c>
      <c r="E18" s="4" t="s">
        <v>312</v>
      </c>
      <c r="F18" s="5">
        <v>46.6</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45" x14ac:dyDescent="0.35">
      <c r="A21" s="3" t="s">
        <v>313</v>
      </c>
      <c r="B21" s="3" t="s">
        <v>314</v>
      </c>
      <c r="C21" s="3" t="s">
        <v>315</v>
      </c>
      <c r="D21" s="4" t="s">
        <v>166</v>
      </c>
      <c r="E21" s="4" t="s">
        <v>259</v>
      </c>
      <c r="F21" s="5">
        <v>100</v>
      </c>
    </row>
    <row r="22" spans="1:6" ht="75" x14ac:dyDescent="0.35">
      <c r="A22" s="3" t="s">
        <v>313</v>
      </c>
      <c r="B22" s="3" t="s">
        <v>316</v>
      </c>
      <c r="C22" s="3" t="s">
        <v>317</v>
      </c>
      <c r="D22" s="4" t="s">
        <v>166</v>
      </c>
      <c r="E22" s="4" t="s">
        <v>199</v>
      </c>
      <c r="F22" s="5">
        <v>84.98</v>
      </c>
    </row>
    <row r="23" spans="1:6" ht="45" x14ac:dyDescent="0.35">
      <c r="A23" s="3" t="s">
        <v>318</v>
      </c>
      <c r="B23" s="3" t="s">
        <v>319</v>
      </c>
      <c r="C23" s="3" t="s">
        <v>320</v>
      </c>
      <c r="D23" s="4" t="s">
        <v>166</v>
      </c>
      <c r="E23" s="4" t="s">
        <v>259</v>
      </c>
      <c r="F23" s="5">
        <v>100</v>
      </c>
    </row>
    <row r="24" spans="1:6" ht="75" x14ac:dyDescent="0.35">
      <c r="A24" s="3" t="s">
        <v>318</v>
      </c>
      <c r="B24" s="3" t="s">
        <v>321</v>
      </c>
      <c r="C24" s="3" t="s">
        <v>322</v>
      </c>
      <c r="D24" s="4" t="s">
        <v>166</v>
      </c>
      <c r="E24" s="4" t="s">
        <v>199</v>
      </c>
      <c r="F24" s="5">
        <v>7.85</v>
      </c>
    </row>
    <row r="25" spans="1:6" ht="60" x14ac:dyDescent="0.35">
      <c r="A25" s="3" t="s">
        <v>313</v>
      </c>
      <c r="B25" s="3" t="s">
        <v>323</v>
      </c>
      <c r="C25" s="3" t="s">
        <v>324</v>
      </c>
      <c r="D25" s="4" t="s">
        <v>166</v>
      </c>
      <c r="E25" s="4" t="s">
        <v>199</v>
      </c>
      <c r="F25" s="5">
        <v>74.87</v>
      </c>
    </row>
    <row r="26" spans="1:6" ht="16.5" x14ac:dyDescent="0.35">
      <c r="A26" s="98" t="s">
        <v>207</v>
      </c>
      <c r="B26" s="99"/>
      <c r="C26" s="99"/>
      <c r="D26" s="99"/>
      <c r="E26" s="99"/>
      <c r="F26" s="100"/>
    </row>
    <row r="27" spans="1:6" ht="16.5" x14ac:dyDescent="0.35">
      <c r="A27" s="2" t="s">
        <v>157</v>
      </c>
      <c r="B27" s="2" t="s">
        <v>158</v>
      </c>
      <c r="C27" s="2" t="s">
        <v>159</v>
      </c>
      <c r="D27" s="2" t="s">
        <v>160</v>
      </c>
      <c r="E27" s="2" t="s">
        <v>161</v>
      </c>
      <c r="F27" s="2" t="s">
        <v>162</v>
      </c>
    </row>
    <row r="28" spans="1:6" ht="45" x14ac:dyDescent="0.35">
      <c r="A28" s="3" t="s">
        <v>325</v>
      </c>
      <c r="B28" s="3" t="s">
        <v>326</v>
      </c>
      <c r="C28" s="3" t="s">
        <v>327</v>
      </c>
      <c r="D28" s="4" t="s">
        <v>166</v>
      </c>
      <c r="E28" s="4" t="s">
        <v>199</v>
      </c>
      <c r="F28" s="5">
        <v>100</v>
      </c>
    </row>
    <row r="29" spans="1:6" ht="60" x14ac:dyDescent="0.35">
      <c r="A29" s="3" t="s">
        <v>328</v>
      </c>
      <c r="B29" s="3" t="s">
        <v>329</v>
      </c>
      <c r="C29" s="3" t="s">
        <v>330</v>
      </c>
      <c r="D29" s="4" t="s">
        <v>166</v>
      </c>
      <c r="E29" s="4" t="s">
        <v>199</v>
      </c>
      <c r="F29" s="5">
        <v>64.069999999999993</v>
      </c>
    </row>
    <row r="30" spans="1:6" ht="60" x14ac:dyDescent="0.35">
      <c r="A30" s="3" t="s">
        <v>331</v>
      </c>
      <c r="B30" s="3" t="s">
        <v>332</v>
      </c>
      <c r="C30" s="3" t="s">
        <v>333</v>
      </c>
      <c r="D30" s="4" t="s">
        <v>166</v>
      </c>
      <c r="E30" s="4" t="s">
        <v>277</v>
      </c>
      <c r="F30" s="5">
        <v>100</v>
      </c>
    </row>
    <row r="31" spans="1:6" x14ac:dyDescent="0.25">
      <c r="A31" s="6"/>
      <c r="B31" s="6"/>
      <c r="C31" s="6"/>
      <c r="D31" s="6"/>
      <c r="E31" s="6"/>
      <c r="F31" s="6"/>
    </row>
    <row r="32" spans="1:6" ht="60" customHeight="1" x14ac:dyDescent="0.35">
      <c r="A32" s="82" t="s">
        <v>228</v>
      </c>
      <c r="B32" s="82"/>
      <c r="C32" s="82"/>
      <c r="D32" s="82"/>
      <c r="E32" s="82"/>
      <c r="F32" s="82"/>
    </row>
  </sheetData>
  <mergeCells count="18">
    <mergeCell ref="A32:F32"/>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20.7109375" customWidth="1"/>
    <col min="5" max="5" width="27.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334</v>
      </c>
      <c r="C4" s="74"/>
      <c r="D4" s="74"/>
      <c r="E4" s="74"/>
      <c r="F4" s="75"/>
    </row>
    <row r="5" spans="1:6" ht="16.5" x14ac:dyDescent="0.35">
      <c r="A5" s="1" t="s">
        <v>145</v>
      </c>
      <c r="B5" s="73" t="s">
        <v>146</v>
      </c>
      <c r="C5" s="74"/>
      <c r="D5" s="74"/>
      <c r="E5" s="74"/>
      <c r="F5" s="75"/>
    </row>
    <row r="6" spans="1:6" ht="16.5" x14ac:dyDescent="0.35">
      <c r="A6" s="1" t="s">
        <v>147</v>
      </c>
      <c r="B6" s="73" t="s">
        <v>335</v>
      </c>
      <c r="C6" s="74"/>
      <c r="D6" s="74"/>
      <c r="E6" s="74"/>
      <c r="F6" s="75"/>
    </row>
    <row r="7" spans="1:6" ht="16.5" x14ac:dyDescent="0.35">
      <c r="A7" s="1" t="s">
        <v>149</v>
      </c>
      <c r="B7" s="83" t="s">
        <v>336</v>
      </c>
      <c r="C7" s="84"/>
      <c r="D7" s="84"/>
      <c r="E7" s="84"/>
      <c r="F7" s="85"/>
    </row>
    <row r="8" spans="1:6" ht="16.5" x14ac:dyDescent="0.35">
      <c r="A8" s="86" t="s">
        <v>151</v>
      </c>
      <c r="B8" s="87"/>
      <c r="C8" s="87"/>
      <c r="D8" s="87"/>
      <c r="E8" s="88"/>
      <c r="F8" s="8">
        <v>4571.7523970000002</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60" x14ac:dyDescent="0.35">
      <c r="A15" s="3" t="s">
        <v>337</v>
      </c>
      <c r="B15" s="3" t="s">
        <v>338</v>
      </c>
      <c r="C15" s="3" t="s">
        <v>339</v>
      </c>
      <c r="D15" s="4" t="s">
        <v>340</v>
      </c>
      <c r="E15" s="4" t="s">
        <v>171</v>
      </c>
      <c r="F15" s="5">
        <v>2.72</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75" x14ac:dyDescent="0.35">
      <c r="A18" s="3" t="s">
        <v>341</v>
      </c>
      <c r="B18" s="3" t="s">
        <v>342</v>
      </c>
      <c r="C18" s="3" t="s">
        <v>343</v>
      </c>
      <c r="D18" s="4" t="s">
        <v>344</v>
      </c>
      <c r="E18" s="4" t="s">
        <v>171</v>
      </c>
      <c r="F18" s="5">
        <v>3.72</v>
      </c>
    </row>
    <row r="19" spans="1:6" ht="105" x14ac:dyDescent="0.35">
      <c r="A19" s="3" t="s">
        <v>341</v>
      </c>
      <c r="B19" s="3" t="s">
        <v>345</v>
      </c>
      <c r="C19" s="3" t="s">
        <v>346</v>
      </c>
      <c r="D19" s="4" t="s">
        <v>347</v>
      </c>
      <c r="E19" s="4" t="s">
        <v>171</v>
      </c>
      <c r="F19" s="5">
        <v>-19.350000000000001</v>
      </c>
    </row>
    <row r="20" spans="1:6" ht="16.5" x14ac:dyDescent="0.35">
      <c r="A20" s="98" t="s">
        <v>185</v>
      </c>
      <c r="B20" s="99"/>
      <c r="C20" s="99"/>
      <c r="D20" s="99"/>
      <c r="E20" s="99"/>
      <c r="F20" s="100"/>
    </row>
    <row r="21" spans="1:6" ht="16.5" x14ac:dyDescent="0.35">
      <c r="A21" s="2" t="s">
        <v>157</v>
      </c>
      <c r="B21" s="2" t="s">
        <v>158</v>
      </c>
      <c r="C21" s="2" t="s">
        <v>159</v>
      </c>
      <c r="D21" s="2" t="s">
        <v>160</v>
      </c>
      <c r="E21" s="2" t="s">
        <v>161</v>
      </c>
      <c r="F21" s="2" t="s">
        <v>162</v>
      </c>
    </row>
    <row r="22" spans="1:6" ht="75" x14ac:dyDescent="0.35">
      <c r="A22" s="3" t="s">
        <v>348</v>
      </c>
      <c r="B22" s="3" t="s">
        <v>349</v>
      </c>
      <c r="C22" s="3" t="s">
        <v>350</v>
      </c>
      <c r="D22" s="4" t="s">
        <v>166</v>
      </c>
      <c r="E22" s="4" t="s">
        <v>171</v>
      </c>
      <c r="F22" s="5">
        <v>95</v>
      </c>
    </row>
    <row r="23" spans="1:6" ht="105" x14ac:dyDescent="0.35">
      <c r="A23" s="3" t="s">
        <v>348</v>
      </c>
      <c r="B23" s="3" t="s">
        <v>351</v>
      </c>
      <c r="C23" s="3" t="s">
        <v>352</v>
      </c>
      <c r="D23" s="4" t="s">
        <v>166</v>
      </c>
      <c r="E23" s="4" t="s">
        <v>171</v>
      </c>
      <c r="F23" s="5">
        <v>95</v>
      </c>
    </row>
    <row r="24" spans="1:6" ht="105" x14ac:dyDescent="0.35">
      <c r="A24" s="3" t="s">
        <v>348</v>
      </c>
      <c r="B24" s="3" t="s">
        <v>353</v>
      </c>
      <c r="C24" s="3" t="s">
        <v>354</v>
      </c>
      <c r="D24" s="4" t="s">
        <v>166</v>
      </c>
      <c r="E24" s="4" t="s">
        <v>171</v>
      </c>
      <c r="F24" s="5">
        <v>95</v>
      </c>
    </row>
    <row r="25" spans="1:6" ht="16.5" x14ac:dyDescent="0.35">
      <c r="A25" s="98" t="s">
        <v>207</v>
      </c>
      <c r="B25" s="99"/>
      <c r="C25" s="99"/>
      <c r="D25" s="99"/>
      <c r="E25" s="99"/>
      <c r="F25" s="100"/>
    </row>
    <row r="26" spans="1:6" ht="16.5" x14ac:dyDescent="0.35">
      <c r="A26" s="2" t="s">
        <v>157</v>
      </c>
      <c r="B26" s="2" t="s">
        <v>158</v>
      </c>
      <c r="C26" s="2" t="s">
        <v>159</v>
      </c>
      <c r="D26" s="2" t="s">
        <v>160</v>
      </c>
      <c r="E26" s="2" t="s">
        <v>161</v>
      </c>
      <c r="F26" s="2" t="s">
        <v>162</v>
      </c>
    </row>
    <row r="27" spans="1:6" ht="90" x14ac:dyDescent="0.35">
      <c r="A27" s="3" t="s">
        <v>355</v>
      </c>
      <c r="B27" s="3" t="s">
        <v>356</v>
      </c>
      <c r="C27" s="3" t="s">
        <v>357</v>
      </c>
      <c r="D27" s="4" t="s">
        <v>166</v>
      </c>
      <c r="E27" s="4" t="s">
        <v>358</v>
      </c>
      <c r="F27" s="5">
        <v>100</v>
      </c>
    </row>
    <row r="28" spans="1:6" ht="105" x14ac:dyDescent="0.35">
      <c r="A28" s="3" t="s">
        <v>359</v>
      </c>
      <c r="B28" s="3" t="s">
        <v>360</v>
      </c>
      <c r="C28" s="3" t="s">
        <v>361</v>
      </c>
      <c r="D28" s="4" t="s">
        <v>166</v>
      </c>
      <c r="E28" s="4" t="s">
        <v>199</v>
      </c>
      <c r="F28" s="5">
        <v>100</v>
      </c>
    </row>
    <row r="29" spans="1:6" ht="90" x14ac:dyDescent="0.35">
      <c r="A29" s="3" t="s">
        <v>355</v>
      </c>
      <c r="B29" s="3" t="s">
        <v>362</v>
      </c>
      <c r="C29" s="3" t="s">
        <v>363</v>
      </c>
      <c r="D29" s="4" t="s">
        <v>166</v>
      </c>
      <c r="E29" s="4" t="s">
        <v>199</v>
      </c>
      <c r="F29" s="5">
        <v>100</v>
      </c>
    </row>
    <row r="30" spans="1:6" ht="60" x14ac:dyDescent="0.35">
      <c r="A30" s="3" t="s">
        <v>364</v>
      </c>
      <c r="B30" s="3" t="s">
        <v>365</v>
      </c>
      <c r="C30" s="3" t="s">
        <v>366</v>
      </c>
      <c r="D30" s="4" t="s">
        <v>166</v>
      </c>
      <c r="E30" s="4" t="s">
        <v>358</v>
      </c>
      <c r="F30" s="5">
        <v>100</v>
      </c>
    </row>
    <row r="31" spans="1:6" x14ac:dyDescent="0.25">
      <c r="A31" s="6"/>
      <c r="B31" s="6"/>
      <c r="C31" s="6"/>
      <c r="D31" s="6"/>
      <c r="E31" s="6"/>
      <c r="F31" s="6"/>
    </row>
    <row r="32" spans="1:6" ht="60" customHeight="1" x14ac:dyDescent="0.35">
      <c r="A32" s="82" t="s">
        <v>228</v>
      </c>
      <c r="B32" s="82"/>
      <c r="C32" s="82"/>
      <c r="D32" s="82"/>
      <c r="E32" s="82"/>
      <c r="F32" s="82"/>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367</v>
      </c>
      <c r="C4" s="74"/>
      <c r="D4" s="74"/>
      <c r="E4" s="74"/>
      <c r="F4" s="75"/>
    </row>
    <row r="5" spans="1:6" ht="16.5" x14ac:dyDescent="0.35">
      <c r="A5" s="1" t="s">
        <v>145</v>
      </c>
      <c r="B5" s="73" t="s">
        <v>146</v>
      </c>
      <c r="C5" s="74"/>
      <c r="D5" s="74"/>
      <c r="E5" s="74"/>
      <c r="F5" s="75"/>
    </row>
    <row r="6" spans="1:6" ht="16.5" x14ac:dyDescent="0.35">
      <c r="A6" s="1" t="s">
        <v>147</v>
      </c>
      <c r="B6" s="73" t="s">
        <v>368</v>
      </c>
      <c r="C6" s="74"/>
      <c r="D6" s="74"/>
      <c r="E6" s="74"/>
      <c r="F6" s="75"/>
    </row>
    <row r="7" spans="1:6" ht="16.5" x14ac:dyDescent="0.35">
      <c r="A7" s="1" t="s">
        <v>149</v>
      </c>
      <c r="B7" s="83" t="s">
        <v>369</v>
      </c>
      <c r="C7" s="84"/>
      <c r="D7" s="84"/>
      <c r="E7" s="84"/>
      <c r="F7" s="85"/>
    </row>
    <row r="8" spans="1:6" ht="16.5" x14ac:dyDescent="0.35">
      <c r="A8" s="86" t="s">
        <v>151</v>
      </c>
      <c r="B8" s="87"/>
      <c r="C8" s="87"/>
      <c r="D8" s="87"/>
      <c r="E8" s="88"/>
      <c r="F8" s="8">
        <v>4011.5113080000001</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370</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371</v>
      </c>
      <c r="B15" s="3" t="s">
        <v>372</v>
      </c>
      <c r="C15" s="3" t="s">
        <v>373</v>
      </c>
      <c r="D15" s="4" t="s">
        <v>166</v>
      </c>
      <c r="E15" s="4" t="s">
        <v>171</v>
      </c>
      <c r="F15" s="5">
        <v>4.83</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120" x14ac:dyDescent="0.35">
      <c r="A18" s="3" t="s">
        <v>374</v>
      </c>
      <c r="B18" s="3" t="s">
        <v>375</v>
      </c>
      <c r="C18" s="3" t="s">
        <v>376</v>
      </c>
      <c r="D18" s="4" t="s">
        <v>166</v>
      </c>
      <c r="E18" s="4" t="s">
        <v>171</v>
      </c>
      <c r="F18" s="5">
        <v>100</v>
      </c>
    </row>
    <row r="19" spans="1:6" ht="120" x14ac:dyDescent="0.35">
      <c r="A19" s="3" t="s">
        <v>374</v>
      </c>
      <c r="B19" s="3" t="s">
        <v>377</v>
      </c>
      <c r="C19" s="3" t="s">
        <v>378</v>
      </c>
      <c r="D19" s="4" t="s">
        <v>166</v>
      </c>
      <c r="E19" s="4" t="s">
        <v>171</v>
      </c>
      <c r="F19" s="5">
        <v>1.53</v>
      </c>
    </row>
    <row r="20" spans="1:6" ht="16.5" x14ac:dyDescent="0.35">
      <c r="A20" s="98" t="s">
        <v>185</v>
      </c>
      <c r="B20" s="99"/>
      <c r="C20" s="99"/>
      <c r="D20" s="99"/>
      <c r="E20" s="99"/>
      <c r="F20" s="100"/>
    </row>
    <row r="21" spans="1:6" ht="16.5" x14ac:dyDescent="0.35">
      <c r="A21" s="2" t="s">
        <v>157</v>
      </c>
      <c r="B21" s="2" t="s">
        <v>158</v>
      </c>
      <c r="C21" s="2" t="s">
        <v>159</v>
      </c>
      <c r="D21" s="2" t="s">
        <v>160</v>
      </c>
      <c r="E21" s="2" t="s">
        <v>161</v>
      </c>
      <c r="F21" s="2" t="s">
        <v>162</v>
      </c>
    </row>
    <row r="22" spans="1:6" ht="90" x14ac:dyDescent="0.35">
      <c r="A22" s="3" t="s">
        <v>379</v>
      </c>
      <c r="B22" s="3" t="s">
        <v>380</v>
      </c>
      <c r="C22" s="3" t="s">
        <v>381</v>
      </c>
      <c r="D22" s="4" t="s">
        <v>166</v>
      </c>
      <c r="E22" s="4" t="s">
        <v>199</v>
      </c>
      <c r="F22" s="5">
        <v>100</v>
      </c>
    </row>
    <row r="23" spans="1:6" ht="60" x14ac:dyDescent="0.35">
      <c r="A23" s="3" t="s">
        <v>382</v>
      </c>
      <c r="B23" s="3" t="s">
        <v>383</v>
      </c>
      <c r="C23" s="3" t="s">
        <v>384</v>
      </c>
      <c r="D23" s="4" t="s">
        <v>166</v>
      </c>
      <c r="E23" s="4" t="s">
        <v>199</v>
      </c>
      <c r="F23" s="5">
        <v>100</v>
      </c>
    </row>
    <row r="24" spans="1:6" ht="60" x14ac:dyDescent="0.35">
      <c r="A24" s="3" t="s">
        <v>385</v>
      </c>
      <c r="B24" s="3" t="s">
        <v>386</v>
      </c>
      <c r="C24" s="3" t="s">
        <v>387</v>
      </c>
      <c r="D24" s="4" t="s">
        <v>166</v>
      </c>
      <c r="E24" s="4" t="s">
        <v>199</v>
      </c>
      <c r="F24" s="5">
        <v>100</v>
      </c>
    </row>
    <row r="25" spans="1:6" ht="60" x14ac:dyDescent="0.35">
      <c r="A25" s="3" t="s">
        <v>388</v>
      </c>
      <c r="B25" s="3" t="s">
        <v>389</v>
      </c>
      <c r="C25" s="3" t="s">
        <v>390</v>
      </c>
      <c r="D25" s="4" t="s">
        <v>166</v>
      </c>
      <c r="E25" s="4" t="s">
        <v>196</v>
      </c>
      <c r="F25" s="5">
        <v>98.44</v>
      </c>
    </row>
    <row r="26" spans="1:6" ht="75" x14ac:dyDescent="0.35">
      <c r="A26" s="3" t="s">
        <v>391</v>
      </c>
      <c r="B26" s="3" t="s">
        <v>392</v>
      </c>
      <c r="C26" s="3" t="s">
        <v>393</v>
      </c>
      <c r="D26" s="4" t="s">
        <v>166</v>
      </c>
      <c r="E26" s="4" t="s">
        <v>199</v>
      </c>
      <c r="F26" s="5">
        <v>100</v>
      </c>
    </row>
    <row r="27" spans="1:6" ht="90" x14ac:dyDescent="0.35">
      <c r="A27" s="3" t="s">
        <v>394</v>
      </c>
      <c r="B27" s="3" t="s">
        <v>395</v>
      </c>
      <c r="C27" s="3" t="s">
        <v>396</v>
      </c>
      <c r="D27" s="4" t="s">
        <v>166</v>
      </c>
      <c r="E27" s="4" t="s">
        <v>199</v>
      </c>
      <c r="F27" s="5">
        <v>100</v>
      </c>
    </row>
    <row r="28" spans="1:6" ht="105" x14ac:dyDescent="0.35">
      <c r="A28" s="3" t="s">
        <v>397</v>
      </c>
      <c r="B28" s="3" t="s">
        <v>398</v>
      </c>
      <c r="C28" s="3" t="s">
        <v>399</v>
      </c>
      <c r="D28" s="4" t="s">
        <v>166</v>
      </c>
      <c r="E28" s="4" t="s">
        <v>199</v>
      </c>
      <c r="F28" s="5">
        <v>100</v>
      </c>
    </row>
    <row r="29" spans="1:6" ht="16.5" x14ac:dyDescent="0.35">
      <c r="A29" s="98" t="s">
        <v>207</v>
      </c>
      <c r="B29" s="99"/>
      <c r="C29" s="99"/>
      <c r="D29" s="99"/>
      <c r="E29" s="99"/>
      <c r="F29" s="100"/>
    </row>
    <row r="30" spans="1:6" ht="16.5" x14ac:dyDescent="0.35">
      <c r="A30" s="2" t="s">
        <v>157</v>
      </c>
      <c r="B30" s="2" t="s">
        <v>158</v>
      </c>
      <c r="C30" s="2" t="s">
        <v>159</v>
      </c>
      <c r="D30" s="2" t="s">
        <v>160</v>
      </c>
      <c r="E30" s="2" t="s">
        <v>161</v>
      </c>
      <c r="F30" s="2" t="s">
        <v>162</v>
      </c>
    </row>
    <row r="31" spans="1:6" ht="75" x14ac:dyDescent="0.35">
      <c r="A31" s="3" t="s">
        <v>400</v>
      </c>
      <c r="B31" s="3" t="s">
        <v>401</v>
      </c>
      <c r="C31" s="3" t="s">
        <v>402</v>
      </c>
      <c r="D31" s="4" t="s">
        <v>166</v>
      </c>
      <c r="E31" s="4" t="s">
        <v>199</v>
      </c>
      <c r="F31" s="5">
        <v>100</v>
      </c>
    </row>
    <row r="32" spans="1:6" ht="180" x14ac:dyDescent="0.35">
      <c r="A32" s="3" t="s">
        <v>403</v>
      </c>
      <c r="B32" s="3" t="s">
        <v>404</v>
      </c>
      <c r="C32" s="3" t="s">
        <v>405</v>
      </c>
      <c r="D32" s="4" t="s">
        <v>166</v>
      </c>
      <c r="E32" s="4" t="s">
        <v>199</v>
      </c>
      <c r="F32" s="5">
        <v>100</v>
      </c>
    </row>
    <row r="33" spans="1:6" x14ac:dyDescent="0.25">
      <c r="A33" s="6"/>
      <c r="B33" s="6"/>
      <c r="C33" s="6"/>
      <c r="D33" s="6"/>
      <c r="E33" s="6"/>
      <c r="F33" s="6"/>
    </row>
    <row r="34" spans="1:6" ht="60" customHeight="1" x14ac:dyDescent="0.35">
      <c r="A34" s="82" t="s">
        <v>228</v>
      </c>
      <c r="B34" s="82"/>
      <c r="C34" s="82"/>
      <c r="D34" s="82"/>
      <c r="E34" s="82"/>
      <c r="F34" s="82"/>
    </row>
  </sheetData>
  <mergeCells count="18">
    <mergeCell ref="A34:F34"/>
    <mergeCell ref="B6:F6"/>
    <mergeCell ref="B7:F7"/>
    <mergeCell ref="A8:E8"/>
    <mergeCell ref="A9:F9"/>
    <mergeCell ref="A10:F10"/>
    <mergeCell ref="A11:F11"/>
    <mergeCell ref="A12:F12"/>
    <mergeCell ref="A13:F13"/>
    <mergeCell ref="A16:F16"/>
    <mergeCell ref="A20:F20"/>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406</v>
      </c>
      <c r="C4" s="74"/>
      <c r="D4" s="74"/>
      <c r="E4" s="74"/>
      <c r="F4" s="75"/>
    </row>
    <row r="5" spans="1:6" ht="16.5" x14ac:dyDescent="0.35">
      <c r="A5" s="1" t="s">
        <v>145</v>
      </c>
      <c r="B5" s="73" t="s">
        <v>146</v>
      </c>
      <c r="C5" s="74"/>
      <c r="D5" s="74"/>
      <c r="E5" s="74"/>
      <c r="F5" s="75"/>
    </row>
    <row r="6" spans="1:6" ht="16.5" x14ac:dyDescent="0.35">
      <c r="A6" s="1" t="s">
        <v>147</v>
      </c>
      <c r="B6" s="73" t="s">
        <v>368</v>
      </c>
      <c r="C6" s="74"/>
      <c r="D6" s="74"/>
      <c r="E6" s="74"/>
      <c r="F6" s="75"/>
    </row>
    <row r="7" spans="1:6" ht="16.5" x14ac:dyDescent="0.35">
      <c r="A7" s="1" t="s">
        <v>149</v>
      </c>
      <c r="B7" s="83" t="s">
        <v>407</v>
      </c>
      <c r="C7" s="84"/>
      <c r="D7" s="84"/>
      <c r="E7" s="84"/>
      <c r="F7" s="85"/>
    </row>
    <row r="8" spans="1:6" ht="16.5" x14ac:dyDescent="0.35">
      <c r="A8" s="86" t="s">
        <v>151</v>
      </c>
      <c r="B8" s="87"/>
      <c r="C8" s="87"/>
      <c r="D8" s="87"/>
      <c r="E8" s="88"/>
      <c r="F8" s="8">
        <v>100.93174399999999</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370</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75" x14ac:dyDescent="0.35">
      <c r="A15" s="3" t="s">
        <v>408</v>
      </c>
      <c r="B15" s="3" t="s">
        <v>409</v>
      </c>
      <c r="C15" s="3" t="s">
        <v>410</v>
      </c>
      <c r="D15" s="4" t="s">
        <v>166</v>
      </c>
      <c r="E15" s="4" t="s">
        <v>171</v>
      </c>
      <c r="F15" s="5">
        <v>100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90" x14ac:dyDescent="0.35">
      <c r="A18" s="3" t="s">
        <v>411</v>
      </c>
      <c r="B18" s="3" t="s">
        <v>412</v>
      </c>
      <c r="C18" s="3" t="s">
        <v>413</v>
      </c>
      <c r="D18" s="4" t="s">
        <v>166</v>
      </c>
      <c r="E18" s="4" t="s">
        <v>171</v>
      </c>
      <c r="F18" s="5">
        <v>100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180" x14ac:dyDescent="0.35">
      <c r="A21" s="3" t="s">
        <v>414</v>
      </c>
      <c r="B21" s="3" t="s">
        <v>415</v>
      </c>
      <c r="C21" s="3" t="s">
        <v>416</v>
      </c>
      <c r="D21" s="4" t="s">
        <v>166</v>
      </c>
      <c r="E21" s="4" t="s">
        <v>259</v>
      </c>
      <c r="F21" s="5">
        <v>100</v>
      </c>
    </row>
    <row r="22" spans="1:6" ht="60" x14ac:dyDescent="0.35">
      <c r="A22" s="3" t="s">
        <v>417</v>
      </c>
      <c r="B22" s="3" t="s">
        <v>418</v>
      </c>
      <c r="C22" s="3" t="s">
        <v>419</v>
      </c>
      <c r="D22" s="4" t="s">
        <v>166</v>
      </c>
      <c r="E22" s="4" t="s">
        <v>259</v>
      </c>
      <c r="F22" s="5">
        <v>100</v>
      </c>
    </row>
    <row r="23" spans="1:6" ht="90" x14ac:dyDescent="0.35">
      <c r="A23" s="3" t="s">
        <v>420</v>
      </c>
      <c r="B23" s="3" t="s">
        <v>421</v>
      </c>
      <c r="C23" s="3" t="s">
        <v>422</v>
      </c>
      <c r="D23" s="4" t="s">
        <v>166</v>
      </c>
      <c r="E23" s="4" t="s">
        <v>259</v>
      </c>
      <c r="F23" s="5">
        <v>100</v>
      </c>
    </row>
    <row r="24" spans="1:6" ht="75" x14ac:dyDescent="0.35">
      <c r="A24" s="3" t="s">
        <v>423</v>
      </c>
      <c r="B24" s="3" t="s">
        <v>424</v>
      </c>
      <c r="C24" s="3" t="s">
        <v>425</v>
      </c>
      <c r="D24" s="4" t="s">
        <v>166</v>
      </c>
      <c r="E24" s="4" t="s">
        <v>259</v>
      </c>
      <c r="F24" s="5">
        <v>100</v>
      </c>
    </row>
    <row r="25" spans="1:6" ht="135" x14ac:dyDescent="0.35">
      <c r="A25" s="3" t="s">
        <v>426</v>
      </c>
      <c r="B25" s="3" t="s">
        <v>427</v>
      </c>
      <c r="C25" s="3" t="s">
        <v>428</v>
      </c>
      <c r="D25" s="4" t="s">
        <v>166</v>
      </c>
      <c r="E25" s="4" t="s">
        <v>259</v>
      </c>
      <c r="F25" s="5">
        <v>100</v>
      </c>
    </row>
    <row r="26" spans="1:6" ht="16.5" x14ac:dyDescent="0.35">
      <c r="A26" s="98" t="s">
        <v>207</v>
      </c>
      <c r="B26" s="99"/>
      <c r="C26" s="99"/>
      <c r="D26" s="99"/>
      <c r="E26" s="99"/>
      <c r="F26" s="100"/>
    </row>
    <row r="27" spans="1:6" ht="16.5" x14ac:dyDescent="0.35">
      <c r="A27" s="2" t="s">
        <v>157</v>
      </c>
      <c r="B27" s="2" t="s">
        <v>158</v>
      </c>
      <c r="C27" s="2" t="s">
        <v>159</v>
      </c>
      <c r="D27" s="2" t="s">
        <v>160</v>
      </c>
      <c r="E27" s="2" t="s">
        <v>161</v>
      </c>
      <c r="F27" s="2" t="s">
        <v>162</v>
      </c>
    </row>
    <row r="28" spans="1:6" ht="75" x14ac:dyDescent="0.35">
      <c r="A28" s="3" t="s">
        <v>429</v>
      </c>
      <c r="B28" s="3" t="s">
        <v>430</v>
      </c>
      <c r="C28" s="3" t="s">
        <v>431</v>
      </c>
      <c r="D28" s="4" t="s">
        <v>166</v>
      </c>
      <c r="E28" s="4" t="s">
        <v>199</v>
      </c>
      <c r="F28" s="5">
        <v>100</v>
      </c>
    </row>
    <row r="29" spans="1:6" ht="165" x14ac:dyDescent="0.35">
      <c r="A29" s="3" t="s">
        <v>432</v>
      </c>
      <c r="B29" s="3" t="s">
        <v>433</v>
      </c>
      <c r="C29" s="3" t="s">
        <v>434</v>
      </c>
      <c r="D29" s="4" t="s">
        <v>166</v>
      </c>
      <c r="E29" s="4" t="s">
        <v>199</v>
      </c>
      <c r="F29" s="5">
        <v>100</v>
      </c>
    </row>
    <row r="30" spans="1:6" ht="90" x14ac:dyDescent="0.35">
      <c r="A30" s="3" t="s">
        <v>435</v>
      </c>
      <c r="B30" s="3" t="s">
        <v>436</v>
      </c>
      <c r="C30" s="3" t="s">
        <v>437</v>
      </c>
      <c r="D30" s="4" t="s">
        <v>166</v>
      </c>
      <c r="E30" s="4" t="s">
        <v>199</v>
      </c>
      <c r="F30" s="5">
        <v>100</v>
      </c>
    </row>
    <row r="31" spans="1:6" ht="60" x14ac:dyDescent="0.35">
      <c r="A31" s="3" t="s">
        <v>438</v>
      </c>
      <c r="B31" s="3" t="s">
        <v>439</v>
      </c>
      <c r="C31" s="3" t="s">
        <v>440</v>
      </c>
      <c r="D31" s="4" t="s">
        <v>166</v>
      </c>
      <c r="E31" s="4" t="s">
        <v>199</v>
      </c>
      <c r="F31" s="5">
        <v>100</v>
      </c>
    </row>
    <row r="32" spans="1:6" ht="120" x14ac:dyDescent="0.35">
      <c r="A32" s="3" t="s">
        <v>441</v>
      </c>
      <c r="B32" s="3" t="s">
        <v>442</v>
      </c>
      <c r="C32" s="3" t="s">
        <v>443</v>
      </c>
      <c r="D32" s="4" t="s">
        <v>166</v>
      </c>
      <c r="E32" s="4" t="s">
        <v>199</v>
      </c>
      <c r="F32" s="5">
        <v>100</v>
      </c>
    </row>
    <row r="33" spans="1:6" ht="135" x14ac:dyDescent="0.35">
      <c r="A33" s="3" t="s">
        <v>444</v>
      </c>
      <c r="B33" s="3" t="s">
        <v>445</v>
      </c>
      <c r="C33" s="3" t="s">
        <v>446</v>
      </c>
      <c r="D33" s="4" t="s">
        <v>166</v>
      </c>
      <c r="E33" s="4" t="s">
        <v>199</v>
      </c>
      <c r="F33" s="5">
        <v>100</v>
      </c>
    </row>
    <row r="34" spans="1:6" ht="135" x14ac:dyDescent="0.35">
      <c r="A34" s="3" t="s">
        <v>447</v>
      </c>
      <c r="B34" s="3" t="s">
        <v>448</v>
      </c>
      <c r="C34" s="3" t="s">
        <v>449</v>
      </c>
      <c r="D34" s="4" t="s">
        <v>166</v>
      </c>
      <c r="E34" s="4" t="s">
        <v>199</v>
      </c>
      <c r="F34" s="5">
        <v>100</v>
      </c>
    </row>
    <row r="35" spans="1:6" ht="90" x14ac:dyDescent="0.35">
      <c r="A35" s="3" t="s">
        <v>450</v>
      </c>
      <c r="B35" s="3" t="s">
        <v>451</v>
      </c>
      <c r="C35" s="3" t="s">
        <v>452</v>
      </c>
      <c r="D35" s="4" t="s">
        <v>166</v>
      </c>
      <c r="E35" s="4" t="s">
        <v>199</v>
      </c>
      <c r="F35" s="5">
        <v>100</v>
      </c>
    </row>
    <row r="36" spans="1:6" ht="75" x14ac:dyDescent="0.35">
      <c r="A36" s="3" t="s">
        <v>453</v>
      </c>
      <c r="B36" s="3" t="s">
        <v>454</v>
      </c>
      <c r="C36" s="3" t="s">
        <v>455</v>
      </c>
      <c r="D36" s="4" t="s">
        <v>166</v>
      </c>
      <c r="E36" s="4" t="s">
        <v>199</v>
      </c>
      <c r="F36" s="5">
        <v>100</v>
      </c>
    </row>
    <row r="37" spans="1:6" ht="90" x14ac:dyDescent="0.35">
      <c r="A37" s="3" t="s">
        <v>456</v>
      </c>
      <c r="B37" s="3" t="s">
        <v>457</v>
      </c>
      <c r="C37" s="3" t="s">
        <v>458</v>
      </c>
      <c r="D37" s="4" t="s">
        <v>166</v>
      </c>
      <c r="E37" s="4" t="s">
        <v>199</v>
      </c>
      <c r="F37" s="5">
        <v>100</v>
      </c>
    </row>
    <row r="38" spans="1:6" ht="150" x14ac:dyDescent="0.35">
      <c r="A38" s="3" t="s">
        <v>459</v>
      </c>
      <c r="B38" s="3" t="s">
        <v>460</v>
      </c>
      <c r="C38" s="3" t="s">
        <v>461</v>
      </c>
      <c r="D38" s="4" t="s">
        <v>166</v>
      </c>
      <c r="E38" s="4" t="s">
        <v>199</v>
      </c>
      <c r="F38" s="5">
        <v>100</v>
      </c>
    </row>
    <row r="39" spans="1:6" ht="135" x14ac:dyDescent="0.35">
      <c r="A39" s="3" t="s">
        <v>462</v>
      </c>
      <c r="B39" s="3" t="s">
        <v>463</v>
      </c>
      <c r="C39" s="3" t="s">
        <v>464</v>
      </c>
      <c r="D39" s="4" t="s">
        <v>166</v>
      </c>
      <c r="E39" s="4" t="s">
        <v>199</v>
      </c>
      <c r="F39" s="5">
        <v>100</v>
      </c>
    </row>
    <row r="40" spans="1:6" ht="135" x14ac:dyDescent="0.35">
      <c r="A40" s="3" t="s">
        <v>465</v>
      </c>
      <c r="B40" s="3" t="s">
        <v>466</v>
      </c>
      <c r="C40" s="3" t="s">
        <v>467</v>
      </c>
      <c r="D40" s="4" t="s">
        <v>166</v>
      </c>
      <c r="E40" s="4" t="s">
        <v>199</v>
      </c>
      <c r="F40" s="5">
        <v>100</v>
      </c>
    </row>
    <row r="41" spans="1:6" ht="75" x14ac:dyDescent="0.35">
      <c r="A41" s="3" t="s">
        <v>468</v>
      </c>
      <c r="B41" s="3" t="s">
        <v>469</v>
      </c>
      <c r="C41" s="3" t="s">
        <v>470</v>
      </c>
      <c r="D41" s="4" t="s">
        <v>166</v>
      </c>
      <c r="E41" s="4" t="s">
        <v>199</v>
      </c>
      <c r="F41" s="5">
        <v>100</v>
      </c>
    </row>
    <row r="42" spans="1:6" x14ac:dyDescent="0.25">
      <c r="A42" s="6"/>
      <c r="B42" s="6"/>
      <c r="C42" s="6"/>
      <c r="D42" s="6"/>
      <c r="E42" s="6"/>
      <c r="F42" s="6"/>
    </row>
    <row r="43" spans="1:6" ht="60" customHeight="1" x14ac:dyDescent="0.35">
      <c r="A43" s="82" t="s">
        <v>228</v>
      </c>
      <c r="B43" s="82"/>
      <c r="C43" s="82"/>
      <c r="D43" s="82"/>
      <c r="E43" s="82"/>
      <c r="F43" s="82"/>
    </row>
  </sheetData>
  <mergeCells count="18">
    <mergeCell ref="A43:F4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6" t="s">
        <v>0</v>
      </c>
      <c r="B1" s="76"/>
      <c r="C1" s="77" t="s">
        <v>1</v>
      </c>
      <c r="D1" s="77"/>
      <c r="E1" s="77"/>
      <c r="F1" s="77"/>
    </row>
    <row r="2" spans="1:6" ht="15.75" thickTop="1" x14ac:dyDescent="0.25">
      <c r="A2" s="78"/>
      <c r="B2" s="78"/>
      <c r="C2" s="78"/>
      <c r="D2" s="78"/>
      <c r="E2" s="78"/>
      <c r="F2" s="78"/>
    </row>
    <row r="3" spans="1:6" ht="19.5" x14ac:dyDescent="0.25">
      <c r="A3" s="79" t="s">
        <v>142</v>
      </c>
      <c r="B3" s="80"/>
      <c r="C3" s="80"/>
      <c r="D3" s="80"/>
      <c r="E3" s="80"/>
      <c r="F3" s="81"/>
    </row>
    <row r="4" spans="1:6" ht="16.5" x14ac:dyDescent="0.35">
      <c r="A4" s="1" t="s">
        <v>143</v>
      </c>
      <c r="B4" s="73" t="s">
        <v>471</v>
      </c>
      <c r="C4" s="74"/>
      <c r="D4" s="74"/>
      <c r="E4" s="74"/>
      <c r="F4" s="75"/>
    </row>
    <row r="5" spans="1:6" ht="16.5" x14ac:dyDescent="0.35">
      <c r="A5" s="1" t="s">
        <v>145</v>
      </c>
      <c r="B5" s="73" t="s">
        <v>146</v>
      </c>
      <c r="C5" s="74"/>
      <c r="D5" s="74"/>
      <c r="E5" s="74"/>
      <c r="F5" s="75"/>
    </row>
    <row r="6" spans="1:6" ht="16.5" x14ac:dyDescent="0.35">
      <c r="A6" s="1" t="s">
        <v>147</v>
      </c>
      <c r="B6" s="73" t="s">
        <v>472</v>
      </c>
      <c r="C6" s="74"/>
      <c r="D6" s="74"/>
      <c r="E6" s="74"/>
      <c r="F6" s="75"/>
    </row>
    <row r="7" spans="1:6" ht="16.5" x14ac:dyDescent="0.35">
      <c r="A7" s="1" t="s">
        <v>149</v>
      </c>
      <c r="B7" s="83" t="s">
        <v>473</v>
      </c>
      <c r="C7" s="84"/>
      <c r="D7" s="84"/>
      <c r="E7" s="84"/>
      <c r="F7" s="85"/>
    </row>
    <row r="8" spans="1:6" ht="16.5" x14ac:dyDescent="0.35">
      <c r="A8" s="86" t="s">
        <v>151</v>
      </c>
      <c r="B8" s="87"/>
      <c r="C8" s="87"/>
      <c r="D8" s="87"/>
      <c r="E8" s="88"/>
      <c r="F8" s="8">
        <v>673.13220899999999</v>
      </c>
    </row>
    <row r="9" spans="1:6" ht="19.5" x14ac:dyDescent="0.25">
      <c r="A9" s="89" t="s">
        <v>152</v>
      </c>
      <c r="B9" s="90"/>
      <c r="C9" s="90"/>
      <c r="D9" s="90"/>
      <c r="E9" s="90"/>
      <c r="F9" s="91"/>
    </row>
    <row r="10" spans="1:6" x14ac:dyDescent="0.25">
      <c r="A10" s="92" t="s">
        <v>153</v>
      </c>
      <c r="B10" s="93"/>
      <c r="C10" s="93"/>
      <c r="D10" s="93"/>
      <c r="E10" s="93"/>
      <c r="F10" s="94"/>
    </row>
    <row r="11" spans="1:6" x14ac:dyDescent="0.25">
      <c r="A11" s="95" t="s">
        <v>154</v>
      </c>
      <c r="B11" s="96"/>
      <c r="C11" s="96"/>
      <c r="D11" s="96"/>
      <c r="E11" s="96"/>
      <c r="F11" s="97"/>
    </row>
    <row r="12" spans="1:6" ht="19.5" x14ac:dyDescent="0.25">
      <c r="A12" s="89" t="s">
        <v>155</v>
      </c>
      <c r="B12" s="90"/>
      <c r="C12" s="90"/>
      <c r="D12" s="90"/>
      <c r="E12" s="90"/>
      <c r="F12" s="91"/>
    </row>
    <row r="13" spans="1:6" ht="16.5" x14ac:dyDescent="0.35">
      <c r="A13" s="98" t="s">
        <v>156</v>
      </c>
      <c r="B13" s="99"/>
      <c r="C13" s="99"/>
      <c r="D13" s="99"/>
      <c r="E13" s="99"/>
      <c r="F13" s="100"/>
    </row>
    <row r="14" spans="1:6" ht="16.5" x14ac:dyDescent="0.35">
      <c r="A14" s="2" t="s">
        <v>157</v>
      </c>
      <c r="B14" s="2" t="s">
        <v>158</v>
      </c>
      <c r="C14" s="2" t="s">
        <v>159</v>
      </c>
      <c r="D14" s="2" t="s">
        <v>160</v>
      </c>
      <c r="E14" s="2" t="s">
        <v>161</v>
      </c>
      <c r="F14" s="2" t="s">
        <v>162</v>
      </c>
    </row>
    <row r="15" spans="1:6" ht="90" x14ac:dyDescent="0.35">
      <c r="A15" s="3" t="s">
        <v>474</v>
      </c>
      <c r="B15" s="3" t="s">
        <v>475</v>
      </c>
      <c r="C15" s="3" t="s">
        <v>476</v>
      </c>
      <c r="D15" s="4" t="s">
        <v>166</v>
      </c>
      <c r="E15" s="4" t="s">
        <v>171</v>
      </c>
      <c r="F15" s="5">
        <v>100</v>
      </c>
    </row>
    <row r="16" spans="1:6" ht="16.5" x14ac:dyDescent="0.35">
      <c r="A16" s="98" t="s">
        <v>174</v>
      </c>
      <c r="B16" s="99"/>
      <c r="C16" s="99"/>
      <c r="D16" s="99"/>
      <c r="E16" s="99"/>
      <c r="F16" s="100"/>
    </row>
    <row r="17" spans="1:6" ht="16.5" x14ac:dyDescent="0.35">
      <c r="A17" s="2" t="s">
        <v>157</v>
      </c>
      <c r="B17" s="2" t="s">
        <v>158</v>
      </c>
      <c r="C17" s="2" t="s">
        <v>159</v>
      </c>
      <c r="D17" s="2" t="s">
        <v>160</v>
      </c>
      <c r="E17" s="2" t="s">
        <v>161</v>
      </c>
      <c r="F17" s="2" t="s">
        <v>162</v>
      </c>
    </row>
    <row r="18" spans="1:6" ht="75" x14ac:dyDescent="0.35">
      <c r="A18" s="3" t="s">
        <v>477</v>
      </c>
      <c r="B18" s="3" t="s">
        <v>478</v>
      </c>
      <c r="C18" s="3" t="s">
        <v>479</v>
      </c>
      <c r="D18" s="4" t="s">
        <v>166</v>
      </c>
      <c r="E18" s="4" t="s">
        <v>171</v>
      </c>
      <c r="F18" s="5">
        <v>100</v>
      </c>
    </row>
    <row r="19" spans="1:6" ht="16.5" x14ac:dyDescent="0.35">
      <c r="A19" s="98" t="s">
        <v>185</v>
      </c>
      <c r="B19" s="99"/>
      <c r="C19" s="99"/>
      <c r="D19" s="99"/>
      <c r="E19" s="99"/>
      <c r="F19" s="100"/>
    </row>
    <row r="20" spans="1:6" ht="16.5" x14ac:dyDescent="0.35">
      <c r="A20" s="2" t="s">
        <v>157</v>
      </c>
      <c r="B20" s="2" t="s">
        <v>158</v>
      </c>
      <c r="C20" s="2" t="s">
        <v>159</v>
      </c>
      <c r="D20" s="2" t="s">
        <v>160</v>
      </c>
      <c r="E20" s="2" t="s">
        <v>161</v>
      </c>
      <c r="F20" s="2" t="s">
        <v>162</v>
      </c>
    </row>
    <row r="21" spans="1:6" ht="105" x14ac:dyDescent="0.35">
      <c r="A21" s="3" t="s">
        <v>480</v>
      </c>
      <c r="B21" s="3" t="s">
        <v>481</v>
      </c>
      <c r="C21" s="3" t="s">
        <v>482</v>
      </c>
      <c r="D21" s="4" t="s">
        <v>166</v>
      </c>
      <c r="E21" s="4" t="s">
        <v>483</v>
      </c>
      <c r="F21" s="5">
        <v>100</v>
      </c>
    </row>
    <row r="22" spans="1:6" ht="45" x14ac:dyDescent="0.35">
      <c r="A22" s="3" t="s">
        <v>484</v>
      </c>
      <c r="B22" s="3" t="s">
        <v>485</v>
      </c>
      <c r="C22" s="3" t="s">
        <v>486</v>
      </c>
      <c r="D22" s="4" t="s">
        <v>166</v>
      </c>
      <c r="E22" s="4" t="s">
        <v>487</v>
      </c>
      <c r="F22" s="5">
        <v>100</v>
      </c>
    </row>
    <row r="23" spans="1:6" ht="60" x14ac:dyDescent="0.35">
      <c r="A23" s="3" t="s">
        <v>488</v>
      </c>
      <c r="B23" s="3" t="s">
        <v>489</v>
      </c>
      <c r="C23" s="3" t="s">
        <v>490</v>
      </c>
      <c r="D23" s="4" t="s">
        <v>166</v>
      </c>
      <c r="E23" s="4" t="s">
        <v>180</v>
      </c>
      <c r="F23" s="5">
        <v>100</v>
      </c>
    </row>
    <row r="24" spans="1:6" ht="45" x14ac:dyDescent="0.35">
      <c r="A24" s="3" t="s">
        <v>491</v>
      </c>
      <c r="B24" s="3" t="s">
        <v>492</v>
      </c>
      <c r="C24" s="3" t="s">
        <v>493</v>
      </c>
      <c r="D24" s="4" t="s">
        <v>166</v>
      </c>
      <c r="E24" s="4" t="s">
        <v>196</v>
      </c>
      <c r="F24" s="5">
        <v>100</v>
      </c>
    </row>
    <row r="25" spans="1:6" ht="16.5" x14ac:dyDescent="0.35">
      <c r="A25" s="98" t="s">
        <v>207</v>
      </c>
      <c r="B25" s="99"/>
      <c r="C25" s="99"/>
      <c r="D25" s="99"/>
      <c r="E25" s="99"/>
      <c r="F25" s="100"/>
    </row>
    <row r="26" spans="1:6" ht="16.5" x14ac:dyDescent="0.35">
      <c r="A26" s="2" t="s">
        <v>157</v>
      </c>
      <c r="B26" s="2" t="s">
        <v>158</v>
      </c>
      <c r="C26" s="2" t="s">
        <v>159</v>
      </c>
      <c r="D26" s="2" t="s">
        <v>160</v>
      </c>
      <c r="E26" s="2" t="s">
        <v>161</v>
      </c>
      <c r="F26" s="2" t="s">
        <v>162</v>
      </c>
    </row>
    <row r="27" spans="1:6" ht="75" x14ac:dyDescent="0.35">
      <c r="A27" s="3" t="s">
        <v>494</v>
      </c>
      <c r="B27" s="3" t="s">
        <v>495</v>
      </c>
      <c r="C27" s="3" t="s">
        <v>496</v>
      </c>
      <c r="D27" s="4" t="s">
        <v>166</v>
      </c>
      <c r="E27" s="4" t="s">
        <v>483</v>
      </c>
      <c r="F27" s="5">
        <v>100</v>
      </c>
    </row>
    <row r="28" spans="1:6" ht="60" x14ac:dyDescent="0.35">
      <c r="A28" s="3" t="s">
        <v>497</v>
      </c>
      <c r="B28" s="3" t="s">
        <v>498</v>
      </c>
      <c r="C28" s="3" t="s">
        <v>499</v>
      </c>
      <c r="D28" s="4" t="s">
        <v>166</v>
      </c>
      <c r="E28" s="4" t="s">
        <v>483</v>
      </c>
      <c r="F28" s="5">
        <v>100</v>
      </c>
    </row>
    <row r="29" spans="1:6" ht="60" x14ac:dyDescent="0.35">
      <c r="A29" s="3" t="s">
        <v>500</v>
      </c>
      <c r="B29" s="3" t="s">
        <v>501</v>
      </c>
      <c r="C29" s="3" t="s">
        <v>502</v>
      </c>
      <c r="D29" s="4" t="s">
        <v>166</v>
      </c>
      <c r="E29" s="4" t="s">
        <v>196</v>
      </c>
      <c r="F29" s="5">
        <v>100</v>
      </c>
    </row>
    <row r="30" spans="1:6" ht="105" x14ac:dyDescent="0.35">
      <c r="A30" s="3" t="s">
        <v>503</v>
      </c>
      <c r="B30" s="3" t="s">
        <v>504</v>
      </c>
      <c r="C30" s="3" t="s">
        <v>505</v>
      </c>
      <c r="D30" s="4" t="s">
        <v>166</v>
      </c>
      <c r="E30" s="4" t="s">
        <v>199</v>
      </c>
      <c r="F30" s="5">
        <v>100</v>
      </c>
    </row>
    <row r="31" spans="1:6" x14ac:dyDescent="0.25">
      <c r="A31" s="6"/>
      <c r="B31" s="6"/>
      <c r="C31" s="6"/>
      <c r="D31" s="6"/>
      <c r="E31" s="6"/>
      <c r="F31" s="6"/>
    </row>
    <row r="32" spans="1:6" ht="60" customHeight="1" x14ac:dyDescent="0.35">
      <c r="A32" s="82" t="s">
        <v>228</v>
      </c>
      <c r="B32" s="82"/>
      <c r="C32" s="82"/>
      <c r="D32" s="82"/>
      <c r="E32" s="82"/>
      <c r="F32" s="82"/>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R12_U008</vt:lpstr>
      <vt:lpstr>R12_U009</vt:lpstr>
      <vt:lpstr>R12_U012</vt:lpstr>
      <vt:lpstr>FID_R12</vt:lpstr>
      <vt:lpstr>R12_K011</vt:lpstr>
      <vt:lpstr>R12_K025</vt:lpstr>
      <vt:lpstr>R12_M001</vt:lpstr>
      <vt:lpstr>R12_O001</vt:lpstr>
      <vt:lpstr>R12_R001</vt:lpstr>
      <vt:lpstr>'Ramo 12'!Área_de_impresión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keywords/>
  <dc:description/>
  <cp:lastModifiedBy>123</cp:lastModifiedBy>
  <cp:revision/>
  <dcterms:created xsi:type="dcterms:W3CDTF">2025-01-07T18:33:15Z</dcterms:created>
  <dcterms:modified xsi:type="dcterms:W3CDTF">2025-01-14T15:31:44Z</dcterms:modified>
  <cp:category/>
  <cp:contentStatus/>
</cp:coreProperties>
</file>