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ml.chartshapes+xml"/>
  <Override PartName="/xl/charts/chart6.xml" ContentType="application/vnd.openxmlformats-officedocument.drawingml.chart+xml"/>
  <Override PartName="/xl/drawings/drawing3.xml" ContentType="application/vnd.openxmlformats-officedocument.drawingml.chartshapes+xml"/>
  <Override PartName="/xl/charts/chart7.xml" ContentType="application/vnd.openxmlformats-officedocument.drawingml.chart+xml"/>
  <Override PartName="/xl/drawings/drawing4.xml" ContentType="application/vnd.openxmlformats-officedocument.drawingml.chartshapes+xml"/>
  <Override PartName="/xl/charts/chart8.xml" ContentType="application/vnd.openxmlformats-officedocument.drawingml.chart+xml"/>
  <Override PartName="/xl/drawings/drawing5.xml" ContentType="application/vnd.openxmlformats-officedocument.drawingml.chartshapes+xml"/>
  <Override PartName="/xl/charts/chart9.xml" ContentType="application/vnd.openxmlformats-officedocument.drawingml.chart+xml"/>
  <Override PartName="/xl/drawings/drawing6.xml" ContentType="application/vnd.openxmlformats-officedocument.drawingml.chartshapes+xml"/>
  <Override PartName="/xl/charts/chart10.xml" ContentType="application/vnd.openxmlformats-officedocument.drawingml.chart+xml"/>
  <Override PartName="/xl/drawings/drawing7.xml" ContentType="application/vnd.openxmlformats-officedocument.drawingml.chartshapes+xml"/>
  <Override PartName="/xl/charts/chart11.xml" ContentType="application/vnd.openxmlformats-officedocument.drawingml.chart+xml"/>
  <Override PartName="/xl/drawings/drawing8.xml" ContentType="application/vnd.openxmlformats-officedocument.drawingml.chartshapes+xml"/>
  <Override PartName="/xl/charts/chart12.xml" ContentType="application/vnd.openxmlformats-officedocument.drawingml.chart+xml"/>
  <Override PartName="/xl/drawings/drawing9.xml" ContentType="application/vnd.openxmlformats-officedocument.drawingml.chartshapes+xml"/>
  <Override PartName="/xl/charts/chart13.xml" ContentType="application/vnd.openxmlformats-officedocument.drawingml.chart+xml"/>
  <Override PartName="/xl/drawings/drawing10.xml" ContentType="application/vnd.openxmlformats-officedocument.drawingml.chartshapes+xml"/>
  <Override PartName="/xl/charts/chart14.xml" ContentType="application/vnd.openxmlformats-officedocument.drawingml.chart+xml"/>
  <Override PartName="/xl/drawings/drawing11.xml" ContentType="application/vnd.openxmlformats-officedocument.drawingml.chartshapes+xml"/>
  <Override PartName="/xl/charts/chart15.xml" ContentType="application/vnd.openxmlformats-officedocument.drawingml.chart+xml"/>
  <Override PartName="/xl/drawings/drawing12.xml" ContentType="application/vnd.openxmlformats-officedocument.drawingml.chartshapes+xml"/>
  <Override PartName="/xl/charts/chart16.xml" ContentType="application/vnd.openxmlformats-officedocument.drawingml.chart+xml"/>
  <Override PartName="/xl/drawings/drawing13.xml" ContentType="application/vnd.openxmlformats-officedocument.drawingml.chartshapes+xml"/>
  <Override PartName="/xl/charts/chart17.xml" ContentType="application/vnd.openxmlformats-officedocument.drawingml.chart+xml"/>
  <Override PartName="/xl/drawings/drawing14.xml" ContentType="application/vnd.openxmlformats-officedocument.drawingml.chartshapes+xml"/>
  <Override PartName="/xl/charts/chart18.xml" ContentType="application/vnd.openxmlformats-officedocument.drawingml.chart+xml"/>
  <Override PartName="/xl/drawings/drawing15.xml" ContentType="application/vnd.openxmlformats-officedocument.drawingml.chartshapes+xml"/>
  <Override PartName="/xl/charts/chart19.xml" ContentType="application/vnd.openxmlformats-officedocument.drawingml.chart+xml"/>
  <Override PartName="/xl/drawings/drawing16.xml" ContentType="application/vnd.openxmlformats-officedocument.drawingml.chartshapes+xml"/>
  <Override PartName="/xl/charts/chart20.xml" ContentType="application/vnd.openxmlformats-officedocument.drawingml.chart+xml"/>
  <Override PartName="/xl/drawings/drawing17.xml" ContentType="application/vnd.openxmlformats-officedocument.drawingml.chartshapes+xml"/>
  <Override PartName="/xl/charts/chart21.xml" ContentType="application/vnd.openxmlformats-officedocument.drawingml.chart+xml"/>
  <Override PartName="/xl/drawings/drawing18.xml" ContentType="application/vnd.openxmlformats-officedocument.drawingml.chartshapes+xml"/>
  <Override PartName="/xl/charts/chart22.xml" ContentType="application/vnd.openxmlformats-officedocument.drawingml.chart+xml"/>
  <Override PartName="/xl/drawings/drawing19.xml" ContentType="application/vnd.openxmlformats-officedocument.drawingml.chartshapes+xml"/>
  <Override PartName="/xl/charts/chart23.xml" ContentType="application/vnd.openxmlformats-officedocument.drawingml.chart+xml"/>
  <Override PartName="/xl/drawings/drawing20.xml" ContentType="application/vnd.openxmlformats-officedocument.drawingml.chartshapes+xml"/>
  <Override PartName="/xl/charts/chart24.xml" ContentType="application/vnd.openxmlformats-officedocument.drawingml.chart+xml"/>
  <Override PartName="/xl/drawings/drawing21.xml" ContentType="application/vnd.openxmlformats-officedocument.drawingml.chartshapes+xml"/>
  <Override PartName="/xl/charts/chart25.xml" ContentType="application/vnd.openxmlformats-officedocument.drawingml.chart+xml"/>
  <Override PartName="/xl/drawings/drawing22.xml" ContentType="application/vnd.openxmlformats-officedocument.drawingml.chartshapes+xml"/>
  <Override PartName="/xl/charts/chart26.xml" ContentType="application/vnd.openxmlformats-officedocument.drawingml.chart+xml"/>
  <Override PartName="/xl/drawings/drawing23.xml" ContentType="application/vnd.openxmlformats-officedocument.drawingml.chartshapes+xml"/>
  <Override PartName="/xl/charts/chart27.xml" ContentType="application/vnd.openxmlformats-officedocument.drawingml.chart+xml"/>
  <Override PartName="/xl/drawings/drawing24.xml" ContentType="application/vnd.openxmlformats-officedocument.drawingml.chartshapes+xml"/>
  <Override PartName="/xl/charts/chart28.xml" ContentType="application/vnd.openxmlformats-officedocument.drawingml.chart+xml"/>
  <Override PartName="/xl/drawings/drawing25.xml" ContentType="application/vnd.openxmlformats-officedocument.drawingml.chartshapes+xml"/>
  <Override PartName="/xl/charts/chart29.xml" ContentType="application/vnd.openxmlformats-officedocument.drawingml.chart+xml"/>
  <Override PartName="/xl/drawings/drawing26.xml" ContentType="application/vnd.openxmlformats-officedocument.drawingml.chartshapes+xml"/>
  <Override PartName="/xl/charts/chart30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1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7.xml" ContentType="application/vnd.openxmlformats-officedocument.drawing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jorge.gonzalezr\Desktop\desarollo profesional\año 2021\ENCUESTA DE CLIMA Y CULTURA ORGANIZACIONAL 2021\RESULTADOS ECCO 2021\"/>
    </mc:Choice>
  </mc:AlternateContent>
  <bookViews>
    <workbookView xWindow="0" yWindow="0" windowWidth="19170" windowHeight="10920" tabRatio="513" firstSheet="1" activeTab="1"/>
  </bookViews>
  <sheets>
    <sheet name="REACTIVOS" sheetId="8" state="hidden" r:id="rId1"/>
    <sheet name="Plantilla" sheetId="1" r:id="rId2"/>
    <sheet name="Factores y reactivos" sheetId="9" r:id="rId3"/>
    <sheet name="Modelo Tichy" sheetId="11" r:id="rId4"/>
    <sheet name="Cuadrantes Tichy" sheetId="10" r:id="rId5"/>
    <sheet name="Hoja3" sheetId="14" r:id="rId6"/>
    <sheet name="FACTORES" sheetId="7" state="hidden" r:id="rId7"/>
  </sheets>
  <externalReferences>
    <externalReference r:id="rId8"/>
  </externalReferences>
  <definedNames>
    <definedName name="_xlnm._FilterDatabase" localSheetId="6" hidden="1">FACTORES!$A$1:$E$34</definedName>
    <definedName name="_xlnm._FilterDatabase" localSheetId="2" hidden="1">'Factores y reactivos'!$A$1:$E$151</definedName>
    <definedName name="_xlnm._FilterDatabase" localSheetId="1" hidden="1">Plantilla!$B$21:$H$24</definedName>
    <definedName name="_xlnm.Print_Area" localSheetId="2">'Factores y reactivos'!$A$1:$E$151</definedName>
    <definedName name="_xlnm.Print_Area" localSheetId="1">Plantilla!$B$1:$EG$700</definedName>
    <definedName name="_xlnm.Print_Titles" localSheetId="1">Plantilla!$1:$11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54" i="1" l="1"/>
  <c r="H555" i="1"/>
  <c r="E20" i="10" l="1"/>
  <c r="H83" i="1" l="1"/>
  <c r="DA15" i="1"/>
  <c r="CT15" i="1"/>
  <c r="CQ15" i="1"/>
  <c r="CN15" i="1"/>
  <c r="CK15" i="1"/>
  <c r="CF15" i="1"/>
  <c r="CC15" i="1"/>
  <c r="BX15" i="1"/>
  <c r="BU15" i="1"/>
  <c r="BN15" i="1"/>
  <c r="BK15" i="1"/>
  <c r="BH15" i="1"/>
  <c r="BB15" i="1"/>
  <c r="AR15" i="1"/>
  <c r="H110" i="1"/>
  <c r="H112" i="1"/>
  <c r="H114" i="1"/>
  <c r="H116" i="1"/>
  <c r="H118" i="1"/>
  <c r="H120" i="1"/>
  <c r="R15" i="1"/>
  <c r="K15" i="1"/>
  <c r="E15" i="1"/>
  <c r="AJ15" i="1" l="1"/>
  <c r="E23" i="10" l="1"/>
  <c r="D10" i="11" s="1"/>
  <c r="I10" i="11" s="1"/>
  <c r="E22" i="10"/>
  <c r="D8" i="11" s="1"/>
  <c r="I8" i="11" s="1"/>
  <c r="E21" i="10"/>
  <c r="D6" i="11" s="1"/>
  <c r="I6" i="11" s="1"/>
  <c r="C10" i="11"/>
  <c r="H10" i="11" s="1"/>
  <c r="E19" i="10"/>
  <c r="C8" i="11" s="1"/>
  <c r="H8" i="11" s="1"/>
  <c r="E18" i="10"/>
  <c r="C6" i="11" s="1"/>
  <c r="H6" i="11" s="1"/>
  <c r="E17" i="10"/>
  <c r="B10" i="11" s="1"/>
  <c r="G10" i="11" s="1"/>
  <c r="E16" i="10"/>
  <c r="B8" i="11" s="1"/>
  <c r="G8" i="11" s="1"/>
  <c r="E15" i="10"/>
  <c r="B6" i="11" s="1"/>
  <c r="G6" i="11" s="1"/>
  <c r="H440" i="1" l="1"/>
  <c r="H524" i="1" l="1"/>
  <c r="H491" i="1" l="1"/>
  <c r="H471" i="1" l="1"/>
  <c r="H522" i="1" s="1"/>
  <c r="H469" i="1"/>
  <c r="H467" i="1"/>
  <c r="H465" i="1"/>
  <c r="H463" i="1"/>
  <c r="H461" i="1"/>
  <c r="H459" i="1"/>
  <c r="H473" i="1"/>
  <c r="H442" i="1"/>
  <c r="H521" i="1" s="1"/>
  <c r="H438" i="1"/>
  <c r="H444" i="1"/>
  <c r="H520" i="1"/>
  <c r="H424" i="1"/>
  <c r="H519" i="1"/>
  <c r="H403" i="1"/>
  <c r="H518" i="1"/>
  <c r="H387" i="1"/>
  <c r="H517" i="1"/>
  <c r="H516" i="1"/>
  <c r="H346" i="1"/>
  <c r="H515" i="1"/>
  <c r="H321" i="1"/>
  <c r="H514" i="1"/>
  <c r="H309" i="1"/>
  <c r="H513" i="1"/>
  <c r="H280" i="1"/>
  <c r="H512" i="1"/>
  <c r="H260" i="1"/>
  <c r="H511" i="1"/>
  <c r="H245" i="1"/>
  <c r="H510" i="1"/>
  <c r="H223" i="1"/>
  <c r="H509" i="1"/>
  <c r="H202" i="1"/>
  <c r="H508" i="1"/>
  <c r="H180" i="1"/>
  <c r="H507" i="1" l="1"/>
  <c r="H159" i="1"/>
  <c r="H139" i="1"/>
  <c r="H506" i="1" s="1"/>
  <c r="H137" i="1"/>
  <c r="H135" i="1"/>
  <c r="H133" i="1"/>
  <c r="H131" i="1"/>
  <c r="H141" i="1"/>
  <c r="H505" i="1" l="1"/>
  <c r="H122" i="1"/>
  <c r="H102" i="1"/>
  <c r="H504" i="1" s="1"/>
  <c r="H100" i="1"/>
  <c r="H98" i="1"/>
  <c r="H96" i="1"/>
  <c r="H94" i="1"/>
  <c r="H92" i="1"/>
  <c r="H90" i="1"/>
  <c r="H104" i="1"/>
  <c r="H503" i="1"/>
  <c r="H59" i="1"/>
  <c r="H502" i="1" s="1"/>
  <c r="H57" i="1"/>
  <c r="H55" i="1"/>
  <c r="H53" i="1"/>
  <c r="H588" i="1" s="1"/>
  <c r="H51" i="1"/>
  <c r="H49" i="1"/>
  <c r="H61" i="1"/>
  <c r="H501" i="1"/>
  <c r="K3" i="7" l="1"/>
  <c r="K4" i="7" s="1"/>
  <c r="K5" i="7" s="1"/>
  <c r="K6" i="7" s="1"/>
  <c r="K7" i="7" s="1"/>
  <c r="K8" i="7" s="1"/>
  <c r="K9" i="7" s="1"/>
  <c r="K10" i="7" s="1"/>
  <c r="K11" i="7" s="1"/>
  <c r="K12" i="7" s="1"/>
  <c r="K14" i="7" s="1"/>
  <c r="K15" i="7" s="1"/>
  <c r="K16" i="7" s="1"/>
  <c r="K17" i="7" s="1"/>
  <c r="K18" i="7" s="1"/>
  <c r="K19" i="7" s="1"/>
  <c r="K20" i="7" s="1"/>
  <c r="K21" i="7" s="1"/>
  <c r="K22" i="7" s="1"/>
  <c r="K23" i="7" s="1"/>
  <c r="K24" i="7" s="1"/>
  <c r="K25" i="7" s="1"/>
  <c r="K26" i="7" s="1"/>
  <c r="K27" i="7" s="1"/>
  <c r="K28" i="7" s="1"/>
  <c r="K29" i="7" s="1"/>
  <c r="K30" i="7" s="1"/>
  <c r="K31" i="7" s="1"/>
  <c r="K32" i="7" s="1"/>
  <c r="K33" i="7" s="1"/>
  <c r="K34" i="7" s="1"/>
  <c r="I3" i="7"/>
  <c r="I4" i="7" s="1"/>
  <c r="I5" i="7" s="1"/>
  <c r="I6" i="7" s="1"/>
  <c r="I7" i="7" s="1"/>
  <c r="I8" i="7" s="1"/>
  <c r="I9" i="7" s="1"/>
  <c r="I10" i="7" s="1"/>
  <c r="I11" i="7" s="1"/>
  <c r="I12" i="7" s="1"/>
  <c r="I13" i="7" s="1"/>
  <c r="I14" i="7" s="1"/>
  <c r="I15" i="7" s="1"/>
  <c r="I16" i="7" s="1"/>
  <c r="I17" i="7" s="1"/>
  <c r="I18" i="7" s="1"/>
  <c r="I19" i="7" s="1"/>
  <c r="I20" i="7" s="1"/>
  <c r="I21" i="7" s="1"/>
  <c r="I22" i="7" s="1"/>
  <c r="I23" i="7" s="1"/>
  <c r="I24" i="7" s="1"/>
  <c r="I25" i="7" s="1"/>
  <c r="I26" i="7" s="1"/>
  <c r="I27" i="7" s="1"/>
  <c r="I28" i="7" s="1"/>
  <c r="I29" i="7" s="1"/>
  <c r="I30" i="7" s="1"/>
  <c r="I31" i="7" s="1"/>
  <c r="I32" i="7" s="1"/>
  <c r="I33" i="7" s="1"/>
  <c r="I34" i="7" s="1"/>
  <c r="F2" i="7" l="1"/>
  <c r="G2" i="7"/>
  <c r="F3" i="7"/>
  <c r="G3" i="7"/>
  <c r="F4" i="7"/>
  <c r="G4" i="7"/>
  <c r="F5" i="7"/>
  <c r="G5" i="7"/>
  <c r="F6" i="7"/>
  <c r="G6" i="7"/>
  <c r="F7" i="7"/>
  <c r="G7" i="7"/>
  <c r="F8" i="7"/>
  <c r="G8" i="7"/>
  <c r="F9" i="7"/>
  <c r="G9" i="7"/>
  <c r="F10" i="7"/>
  <c r="G10" i="7"/>
  <c r="F11" i="7"/>
  <c r="G11" i="7"/>
  <c r="F12" i="7"/>
  <c r="G12" i="7"/>
  <c r="F13" i="7"/>
  <c r="G13" i="7"/>
  <c r="F14" i="7"/>
  <c r="G14" i="7"/>
  <c r="F15" i="7"/>
  <c r="G15" i="7"/>
  <c r="F16" i="7"/>
  <c r="G16" i="7"/>
  <c r="F17" i="7"/>
  <c r="G17" i="7"/>
  <c r="F18" i="7"/>
  <c r="G18" i="7"/>
  <c r="F19" i="7"/>
  <c r="G19" i="7"/>
  <c r="F20" i="7"/>
  <c r="G20" i="7"/>
  <c r="F21" i="7"/>
  <c r="G21" i="7"/>
  <c r="F22" i="7"/>
  <c r="G22" i="7"/>
  <c r="F23" i="7"/>
  <c r="G23" i="7"/>
  <c r="F24" i="7"/>
  <c r="G24" i="7"/>
  <c r="F25" i="7"/>
  <c r="G25" i="7"/>
  <c r="F26" i="7"/>
  <c r="G26" i="7"/>
  <c r="F27" i="7"/>
  <c r="G27" i="7"/>
  <c r="F28" i="7"/>
  <c r="G28" i="7"/>
  <c r="F29" i="7"/>
  <c r="G29" i="7"/>
  <c r="F30" i="7"/>
  <c r="G30" i="7"/>
  <c r="F31" i="7"/>
  <c r="G31" i="7"/>
  <c r="F32" i="7"/>
  <c r="G32" i="7"/>
  <c r="F33" i="7"/>
  <c r="G33" i="7"/>
  <c r="F34" i="7"/>
  <c r="G34" i="7"/>
  <c r="H523" i="1" l="1"/>
</calcChain>
</file>

<file path=xl/sharedStrings.xml><?xml version="1.0" encoding="utf-8"?>
<sst xmlns="http://schemas.openxmlformats.org/spreadsheetml/2006/main" count="2136" uniqueCount="889">
  <si>
    <t>En mi área se reconoce el logro de resultados.</t>
  </si>
  <si>
    <t>En mi área operan mecanismos de reconocimiento al personal, con igualdad y sin discriminación.</t>
  </si>
  <si>
    <t>Mi jefe(a) me distingue cuando logro los objetivos esperados.</t>
  </si>
  <si>
    <t>Celebro las aportaciones laborales de mis compañeros(as).</t>
  </si>
  <si>
    <t>La capacitación que recibo está relacionada con mi desarrollo profesional.</t>
  </si>
  <si>
    <t>En mi institución el programa de capacitación está alineado a mis funciones.</t>
  </si>
  <si>
    <t>Aplico la capacitación que recibo para mejorar mi desempeño en el trabajo.</t>
  </si>
  <si>
    <t>Mi jefe(a) me permite cumplir con la capacitación que tengo programada.</t>
  </si>
  <si>
    <t>En mi área buscamos nuevas formas de brindar los servicios eficazmente.</t>
  </si>
  <si>
    <t>En mi institución existen mecanismos que captan nuestras sugerencias para mejorar.</t>
  </si>
  <si>
    <t>Participo en los cambios innovadores de mi área para mejorar la forma de trabajar.</t>
  </si>
  <si>
    <t>Mi jefe(a) alienta mi creatividad y toma en cuenta mejores formas de realizar el trabajo.</t>
  </si>
  <si>
    <t>Me intereso por conocer las necesidades de los usuarios(as) de mi trabajo.</t>
  </si>
  <si>
    <t>Mi área promueve captar las sugerencias de nuestros(as) usuarios(as).</t>
  </si>
  <si>
    <t>En mi área se proporciona el servicio requerido de manera cordial, respetuosa y con los principios de igualdad y no discriminación.</t>
  </si>
  <si>
    <t>En mi área la intimidación y el maltrato se sancionan de acuerdo a la normatividad.</t>
  </si>
  <si>
    <t>En mi institución existen instalaciones accesibles para personas con alguna discapacidad.</t>
  </si>
  <si>
    <t>En mi área el hostigamiento es inaceptable y sancionable.</t>
  </si>
  <si>
    <t>En mi área se dan las oportunidades de ascenso y promoción de acuerdo a los principios de igualdad y no discriminación.</t>
  </si>
  <si>
    <t>En mi institución nos comunicamos de forma efectiva entre las diferentes áreas.</t>
  </si>
  <si>
    <t>En mi institución utilizamos de forma eficiente los medios de comunicación interna.</t>
  </si>
  <si>
    <t>Mis superiores comunican la visión, la misión y los valores de la organización.</t>
  </si>
  <si>
    <t>El equipo de cómputo con que cuento es eficiente para el desarrollo de mi trabajo.</t>
  </si>
  <si>
    <t>Tengo a tiempo el material que requiero para hacer mi trabajo.</t>
  </si>
  <si>
    <t>En mi área existen condiciones de seguridad e higiene para realizar mi trabajo.</t>
  </si>
  <si>
    <t>Mi jefe(a) me trata con respeto, confianza y sin discriminación.</t>
  </si>
  <si>
    <t>Me siento feliz haciendo mi trabajo.</t>
  </si>
  <si>
    <t>En mi área se da respuesta oportuna a observaciones sobre limpieza y seguridad.</t>
  </si>
  <si>
    <t>En mi área conciliamos con respeto las diferencias que se presentan con compañeros(as) de trabajo.</t>
  </si>
  <si>
    <t>Mi trabajo me permite dedicar tiempo a mi familia.</t>
  </si>
  <si>
    <t>Mi institución me informa sobre la prestación de guarderías.</t>
  </si>
  <si>
    <t>Me apoyan en mi área cuando tengo una urgencia familiar.</t>
  </si>
  <si>
    <t>Apoyo o participo, cuando se organizan eventos de integración familiar en mi institución.</t>
  </si>
  <si>
    <t>En mi área se respeta el horario de trabajo.</t>
  </si>
  <si>
    <t>Mi jefe(a) promueve la integración de nuestro equipo de trabajo.</t>
  </si>
  <si>
    <t>En mi institución recibimos capacitación para trabajar en equipo.</t>
  </si>
  <si>
    <t>En mi área compartimos recursos para fomentar el trabajo en equipo.</t>
  </si>
  <si>
    <t>Mi jefe(a) es congruente en lo que dice y lo que hace.</t>
  </si>
  <si>
    <t>Mi jefe(a) me proporciona la información necesaria para tomar decisiones en el desempeño de mi trabajo y cumplimiento de mis metas.</t>
  </si>
  <si>
    <t>Mi jefe(a) es ejemplo de servicio público.</t>
  </si>
  <si>
    <t>Mi jefe(a) tiene la disposición para recibir sugerencias y comentarios.</t>
  </si>
  <si>
    <t>Mi jefe(a) distribuye el trabajo de acuerdo a nuestras responsabilidades, capacidades y competencias.</t>
  </si>
  <si>
    <t>Mi institución es el mejor lugar para trabajar.</t>
  </si>
  <si>
    <t>Mi institución cuenta con códigos de ética y conducta actualizados, que incorporan explícitamente los principios de derechos humanos, igualdad y no discriminación.</t>
  </si>
  <si>
    <t>Me siento orgulloso(a) de ser parte de mi institución.</t>
  </si>
  <si>
    <t>Trabajar en la administración pública me permite contribuir al bienestar de la sociedad.</t>
  </si>
  <si>
    <t>En mi área se actúa conforme a los valores que fomenta mi institución.</t>
  </si>
  <si>
    <t>En mi área actuamos con transparencia y legalidad.</t>
  </si>
  <si>
    <t>Mis superiores manejan los recursos del área de manera responsable y austera.</t>
  </si>
  <si>
    <t>En mi institución si veo corrupción la denuncio.</t>
  </si>
  <si>
    <t>En mi institución se sancionan los actos de corrupción de acuerdo a la normatividad.</t>
  </si>
  <si>
    <t>Conozco el impacto que el trabajo de mi área tiene en mi Institución.</t>
  </si>
  <si>
    <t>La estructura de mi área está alineada para el cumplimiento de nuestros objetivos.</t>
  </si>
  <si>
    <t>Me comprometo a lograr cada vez mejores resultados en mi área.</t>
  </si>
  <si>
    <t>Mi jefe(a) logra los objetivos institucionales sin incrementar el gasto.</t>
  </si>
  <si>
    <t>El área de recursos humanos desarrolla el potencial del personal de mi institución.</t>
  </si>
  <si>
    <t>La normatividad de mi institución responde a las necesidades actuales.</t>
  </si>
  <si>
    <t>Los procedimientos de mi área están actualizados.</t>
  </si>
  <si>
    <t>Conozco la normatividad aplicable a mi trabajo.</t>
  </si>
  <si>
    <t>En mi área implementamos propuestas de solución para simplificar los procesos de trabajo.</t>
  </si>
  <si>
    <t>En mi institución el Servicio Profesional de Carrera opera en apego a su Ley y Reglamento.</t>
  </si>
  <si>
    <t>En mi institución cuento con un plan de carrera para mi desarrollo profesional.</t>
  </si>
  <si>
    <t>En mi institución el proceso de ingreso al Servicio Profesional de Carrera es transparente.</t>
  </si>
  <si>
    <t>En mi institución el proceso de capacitación se lleva de acuerdo a la normatividad del Servicio Profesional de Carrera.</t>
  </si>
  <si>
    <t>En mi institución el proceso de evaluación del desempeño se lleva de acuerdo a la normatividad del Servicio Profesional de Carrera.</t>
  </si>
  <si>
    <t>Mi institución difunde los resultados de la encuesta de clima y cultura organizacional.</t>
  </si>
  <si>
    <t>Participo en la mejora del clima y cultura organizacional de mi área.</t>
  </si>
  <si>
    <t>Mi institución realiza acciones para mejorar el clima y cultura organizacional.</t>
  </si>
  <si>
    <t>En mi institución se promueve la cultura de la profesionalización.</t>
  </si>
  <si>
    <t>En mi institución los mecanismos de evaluación del desempeño se aplican con igualdad y no discriminación.</t>
  </si>
  <si>
    <t>Solicito de manera racional el material para desempeñar mis funciones, de acuerdo a las medidas de austeridad establecidas.</t>
  </si>
  <si>
    <t>1 - ECCO</t>
  </si>
  <si>
    <t>64 - FER_SEMARNAT</t>
  </si>
  <si>
    <t>36 - FER_SEDATU</t>
  </si>
  <si>
    <t>35 - FER_ISSSTE</t>
  </si>
  <si>
    <t>33 - FER_SHCP</t>
  </si>
  <si>
    <t>32 - FER_STPS</t>
  </si>
  <si>
    <t>31 - FER_SENER</t>
  </si>
  <si>
    <t>30 - FER_SEDESOL</t>
  </si>
  <si>
    <t>29 - FER_SS</t>
  </si>
  <si>
    <t>78 - Factor cero</t>
  </si>
  <si>
    <t>74 - Ética</t>
  </si>
  <si>
    <t>73 - Estrés laboral</t>
  </si>
  <si>
    <t>100 - Trabajo a distancia</t>
  </si>
  <si>
    <t>99 - Reconocimiento laboral</t>
  </si>
  <si>
    <t>98 - Normatividad y procesos</t>
  </si>
  <si>
    <t>97 - Mejora de la gestión pública</t>
  </si>
  <si>
    <t>96 - Liderazgo positivo</t>
  </si>
  <si>
    <t>95 - Impacto de la encuesta en mi institución</t>
  </si>
  <si>
    <t>94 - Identidad con la institución y valores</t>
  </si>
  <si>
    <t>93 - Disponibilidad de recursos materiales</t>
  </si>
  <si>
    <t>92 - COVID-19</t>
  </si>
  <si>
    <t>91 - Comunicación</t>
  </si>
  <si>
    <t>90 - Colaboración y trabajo en equipo</t>
  </si>
  <si>
    <t>89 - Calidad y orientación a la ciudadanía</t>
  </si>
  <si>
    <t>88 - Calidad de vida laboral</t>
  </si>
  <si>
    <t>87 - Balance trabajo-familia</t>
  </si>
  <si>
    <t>86 - Aplicar eficientemente los recursos de las tecnologías de información y comunicación (TICs)</t>
  </si>
  <si>
    <t>85 - Transparencia y combate a la corrupción</t>
  </si>
  <si>
    <t>84 - Servicio Profesional de Carrera</t>
  </si>
  <si>
    <t>83 - Profesionalización de la Administración Pública Federal</t>
  </si>
  <si>
    <t>82 - Igualdad y no discriminación</t>
  </si>
  <si>
    <t>81 - Igualdad de género</t>
  </si>
  <si>
    <t>80 - Derechos humanos</t>
  </si>
  <si>
    <t>79 - Austeridad republicana</t>
  </si>
  <si>
    <t>Editar</t>
  </si>
  <si>
    <t>ID Tipo de encuesta</t>
  </si>
  <si>
    <t>ID factor</t>
  </si>
  <si>
    <t>Ordinal</t>
  </si>
  <si>
    <t>Ciclo</t>
  </si>
  <si>
    <t>Clave</t>
  </si>
  <si>
    <t>Reactivo</t>
  </si>
  <si>
    <t>Comentario</t>
  </si>
  <si>
    <t>Fecha inicio</t>
  </si>
  <si>
    <t>Fecha fin</t>
  </si>
  <si>
    <t>ECCO_CUESTIONARIOA</t>
  </si>
  <si>
    <t>En mi área mejoramos la calidad de los servicios tomando en cuenta las necesidades de las y los usuarios.</t>
  </si>
  <si>
    <t>Cuando trabajo en equipo busco soluciones que beneficien a todos(as) con igualdad y no discriminación.</t>
  </si>
  <si>
    <t>SPC_ECCO_CUESTIONARIOA</t>
  </si>
  <si>
    <t>Para el desempeño de mis funciones es indispensable usar las Tecnologías de Información y Comunicación (TICs.- Computadoras, Internet, Telefonía Celular, Software, Hardware, Sistemas Informáticos, Reproductores de Audio y Video, E-Mail, Nube, Bases de Datos, Redes, Web, Podcast, etc.)</t>
  </si>
  <si>
    <t>ECCO_CUESTIONARIOA COMPETENCIAS</t>
  </si>
  <si>
    <t>Mi institución me ha proporcionado en los últimos 12 meses al menos un curso relacionado con las TICs. (TICs.- Computadoras, Internet, Telefonía Celular, Software, Hardware, Sistemas Informáticos, Reproductores de Audio y Video, E-Mail, Nube, Bases de Datos, Redes, Web, Podcast, etc.)</t>
  </si>
  <si>
    <t>Utilizo eficientemente las TICs para mejorar procesos, trámites y servicios. (TICs.- Computadoras, Internet, Telefonía Celular, Software, Hardware, Sistemas Informáticos, Reproductores de Audio y Video, E-Mail, Nube, Bases de Datos, Redes, Web, Podcast, etc.)</t>
  </si>
  <si>
    <t>En mi área tenemos la habilidad para utilizar las TICs en el desempeño de nuestras funciones. (TICs.- Computadoras, Internet, Telefonía Celular, Software, Hardware, Sistemas Informáticos, Reproductores de Audio y Video, E-Mail, Nube, Bases de Datos, Redes, Web, Podcast, etc.)</t>
  </si>
  <si>
    <t>En mi institución se da seguimiento y retroalimentación a las medidas para la transparencia y combate a la corrupción.</t>
  </si>
  <si>
    <t>ECCO_CUESTIONARIOA FER SS</t>
  </si>
  <si>
    <t>Mi institución brinda sus servicios de salud con trato digno a sus usuarios y usuarias.</t>
  </si>
  <si>
    <t>En mi institución se respetan las condiciones de trabajo dignas que favorecen la seguridad, salud laboral y el desarrollo humano de las y los trabajadores.</t>
  </si>
  <si>
    <t>En mi institución se documentan los conocimientos que genera el personal de su experiencia laboral.</t>
  </si>
  <si>
    <t>Mi institución apoya mi desarrollo profesional.</t>
  </si>
  <si>
    <t>En mi institución se fomentan los principios de equidad de género y lenguaje incluyente.</t>
  </si>
  <si>
    <t>ECCO_CUESTIONARIOA FER SEDESOL</t>
  </si>
  <si>
    <t>Mi institución proporciona información para prevenir, atender y sancionar los casos de violencia laboral.</t>
  </si>
  <si>
    <t>En mi institución no hay discriminación por motivos de género, preferencia sexual, raza o religión.</t>
  </si>
  <si>
    <t>Mi institución difunde claramente los programas de trabajo y sus objetivos.</t>
  </si>
  <si>
    <t>Conozco ampliamente las normas que orientan mis actividades.</t>
  </si>
  <si>
    <t>La comunicación interna me permite estar informado(a), para el logro de mis objetivos personales y laborales.</t>
  </si>
  <si>
    <t>ECCO_CUESTIONARIOA FER SENER</t>
  </si>
  <si>
    <t>El proceso para ingresar a laborar a mi institución es transparente.</t>
  </si>
  <si>
    <t>Los procesos de recursos humanos en mi institución, orientan mi actuación hacia la productividad.</t>
  </si>
  <si>
    <t>Los cursos que recibí cubrieron mis necesidades de capacitación.</t>
  </si>
  <si>
    <t>Observé cambios en mi desempeño laboral, a partir de la capacitación que recibí.</t>
  </si>
  <si>
    <t>Mi trabajo aporta al logro de las metas del Sector Central.</t>
  </si>
  <si>
    <t>ECCO_CUESTIONARIOA FER STPS</t>
  </si>
  <si>
    <t>En mi institución existen mecanismos eficientes de comunicación, que permiten conocer información relevante del Sector.</t>
  </si>
  <si>
    <t>Conozco qué dependencia es la cabeza de Sector de mi institución.</t>
  </si>
  <si>
    <t>El Sector Central promueve acciones para la mejora del clima y cultura organizacional de mi institución.</t>
  </si>
  <si>
    <t>Conozco la normatividad aplicable al Sector Central de mi institución.</t>
  </si>
  <si>
    <t>Mi institución difunde el procedimiento establecido para denunciar la corrupción.</t>
  </si>
  <si>
    <t>ECCO_CUESTIONARIOA FER SHCP</t>
  </si>
  <si>
    <t>En mi institución se realizan campañas para promover la honestidad.</t>
  </si>
  <si>
    <t>Estoy comprometido a participar en la lucha contra la corrupción.</t>
  </si>
  <si>
    <t>Mi institución ofrece programas de capacitación y cultura que fomenten valores éticos.</t>
  </si>
  <si>
    <t>Confío en los mecanismos de mi institución para denunciar actos de corrupción.</t>
  </si>
  <si>
    <t>En mi área nos sensibilizan respecto al trato que se debe brindar a las personas con discapacidad.</t>
  </si>
  <si>
    <t>ECCO_CUESTIONARIOA FER IMSS</t>
  </si>
  <si>
    <t>Durante el último año, percibo una mejora en el trato que me otorgan mis compañeros(as) y jefe(a).</t>
  </si>
  <si>
    <t>En mi centro de trabajo se fomenta y aplica el Protocolo Básico de Buen Trato (Saludar, Escuchar y Responder).</t>
  </si>
  <si>
    <t>En mi Institución se atienden y se sancionan los casos de hostigamiento sexual o acoso sexual.</t>
  </si>
  <si>
    <t>Los contenidos de los medios de Comunicación Interna en mi institución son de interés y utilidad para el personal.</t>
  </si>
  <si>
    <t>ECCO_CUESTIONARIOA FER ISSSTE</t>
  </si>
  <si>
    <t>En mi área de trabajo las condiciones de higiene (sanitarios, ventilación, iluminación, limpieza, etc.) son apropiadas y me permiten el adecuado desempeño de mis funciones.</t>
  </si>
  <si>
    <t>El proceso de separación de los servidores públicos en mi institución, se lleva a cabo con reglas claras.</t>
  </si>
  <si>
    <t>Por el tipo de actividades que realizo en mi institución, me considero una persona productiva.</t>
  </si>
  <si>
    <t>En mi área de trabajo se brindan los servicios a la derechohabiencia, con calidad y calidez.</t>
  </si>
  <si>
    <t>Mi institución realiza acciones efectivas para promover la equidad de género y la no discriminación.</t>
  </si>
  <si>
    <t>ECCO_CUESTIONARIOA FER SEDATU</t>
  </si>
  <si>
    <t>En mi institución se realizan actividades para difundir el Código de Conducta aplicable.</t>
  </si>
  <si>
    <t>Mejoré mi desempeño laboral, por la capacitación que recibí.</t>
  </si>
  <si>
    <t>Mi institución realiza acciones encaminadas a favorecer la convivencia familiar.</t>
  </si>
  <si>
    <t>Considero que mi institución es altamente productiva.</t>
  </si>
  <si>
    <t>ECCO_CUESTIONARIOA FER_APF</t>
  </si>
  <si>
    <t>En mi área aprovechamos el 100% de nuestro tiempo laboral, en el desempeño de nuestras funciones.</t>
  </si>
  <si>
    <t>El proceso de separación de las y los servidores públicos en mi institución, se lleva a cabo con reglas claras.</t>
  </si>
  <si>
    <t>En mi institución se promueven acciones para eliminar prácticas discriminatorias (de origen étnico, de nacionalidad, de género, edad, discapacidad, preferencia sexual o cualquier otra) que impidan el pleno goce de los derechos y libertades de las personas.</t>
  </si>
  <si>
    <t>En mi institución se realizan acciones de sensibilización y capacitación en temas de inclusión, igualdad y no discriminación.</t>
  </si>
  <si>
    <t>Considero que en mi área se busca la satisfacción colectiva por encima de interés o beneficios particulares.</t>
  </si>
  <si>
    <t>NUEVO_ECCO_2016_2</t>
  </si>
  <si>
    <t>En la institución, percibo que los comentarios y recomendaciones de los ciudadanos conducen a mejoras nuestros servicios.</t>
  </si>
  <si>
    <t>En mi institución se mejora constantemente la atención y los servicios para el público usuario.</t>
  </si>
  <si>
    <t>Los trámites que se utilizan en mi organización son simples y facilitan la atención.</t>
  </si>
  <si>
    <t>Considero que en mi equipo, modificamos la manera de trabajar para mejorar las formas de hacer las cosas.</t>
  </si>
  <si>
    <t>Considero que en mi trabajo se valoran las aportaciones innovadoras.</t>
  </si>
  <si>
    <t>En mi área compartimos cotidianamente conocimientos y experiencias.</t>
  </si>
  <si>
    <t>En mi área somos lo suficientemente flexibles para adaptarnos a los cambios.</t>
  </si>
  <si>
    <t>En mi institución, se considera importante retener a servidores públicos con experiencias técnicas.</t>
  </si>
  <si>
    <t>Mi jefe(a) inmediato estimula el cambio y mejora continua.</t>
  </si>
  <si>
    <t>Mi jefe(a) promueve el aprendizaje continuo para afrontar nuevos procesos.</t>
  </si>
  <si>
    <t>El trabajo se organiza de modo que entiendo la relación de mi trabajo con otras áreas de la institución.</t>
  </si>
  <si>
    <t>En mi área de trabajo, cuentan las opiniones de cada uno de mis compañeros y compañeras para generar entre todos alternativas para la solución de problemas.</t>
  </si>
  <si>
    <t>Me siento parte de un equipo de trabajo.</t>
  </si>
  <si>
    <t>Mi jefe(a) me involucra para la toma decisiones importantes en mi área de trabajo.</t>
  </si>
  <si>
    <t>Mi jefe(a) me proporciona información suficiente y adecuada para realizar bien mi trabajo.</t>
  </si>
  <si>
    <t>Considero que en mi área de trabajo se promueve la rendición de cuentas.</t>
  </si>
  <si>
    <t>Considero que en mi área el establecimiento de metas y objetivos son reales y posibles.</t>
  </si>
  <si>
    <t>Dispongo de los medios y recursos requeridos para realizar el trabajo diario.</t>
  </si>
  <si>
    <t>En mi área se promueve a utilizar mesuradamente el agua/energía eléctrica/papel/cualquier recurso natural no renovable durante mi actividad laboral.</t>
  </si>
  <si>
    <t>Existe compromiso de la alta dirección con la asignación y uso transparente y racional de los recursos.</t>
  </si>
  <si>
    <t>Me parece que en mi institución se manejan los recursos del área de manera responsable y austera.</t>
  </si>
  <si>
    <t>Mi jefe(a) propicia un clima de trabajo agradable, sin olvidar los objetivos del equipo.</t>
  </si>
  <si>
    <t>Periódicamente tengo información sobre el avance de metas y el logro de objetivos.</t>
  </si>
  <si>
    <t>Considero que mi ambiente de trabajo está libre de hostilidad.</t>
  </si>
  <si>
    <t>En mi área se fomenta el respeto por igual sin importar el nivel jerárquico.</t>
  </si>
  <si>
    <t>En mi institución se promueve visitar y cuidar parques históricos, culturales o sitios patrimoniales (monumento, lugar histórico o artístico, sitio arqueológico).</t>
  </si>
  <si>
    <t>La jornada laboral en mi área me permite conciliar las responsabilidades familiares y participar en eventos culturales (cine, conciertos, recitales, museos, exposiciones, danza)</t>
  </si>
  <si>
    <t>Me siento apoyado por mis jefes(as) cuando me enfermo.</t>
  </si>
  <si>
    <t>Mi jefe(a) me trata con respeto y amabilidad.</t>
  </si>
  <si>
    <t>Mis compañeras y compañeros en el área me tratan con respeto y confianza.</t>
  </si>
  <si>
    <t>Siento que mi jefe(a) se interesa por conocer las dificultades que se me presentan para cumplir con mis objetivos.</t>
  </si>
  <si>
    <t>Considero que en mi área los puestos iguales de hombres y mujeres tienen asignadas las mismas percepciones.</t>
  </si>
  <si>
    <t>Creo que en mi área los mandos superiores respetan las diferencias del personal sin importar su origen étnico o nacional, sexo, edad, discapacidad o condición social.</t>
  </si>
  <si>
    <t>En mi área de trabajo el trato entre superiores, subordinados y compañeros, siempre es Igualitario y sin Discriminación.</t>
  </si>
  <si>
    <t>En mi área de trabajo existen las oportunidades de ascenso y promoción de manera equitativa tanto para mujeres como para hombres.</t>
  </si>
  <si>
    <t>En mi área nadie ha sido víctima de hostigamiento sexual o acoso sexual.</t>
  </si>
  <si>
    <t>En mi área se considera que tanto hombres como mujeres realizamos un trabajo útil.</t>
  </si>
  <si>
    <t>En mi institución el trato con el público es Igualitario y libre de Discriminación.</t>
  </si>
  <si>
    <t>En mi institución existen las instalaciones adecuadas para personas con discapacidad.</t>
  </si>
  <si>
    <t>Conozco el Código de Conducta de mi institución.</t>
  </si>
  <si>
    <t>Considero que en mi área las y los servidores públicos se manejan de acuerdo a la normatividad, rechazando la intimidación y el maltrato a los demás.</t>
  </si>
  <si>
    <t>Considero que los mandos superiores son congruentes con lo que dicen y lo que hacen.</t>
  </si>
  <si>
    <t>En mi área de trabajo el respeto a los Derechos Humanos es promovido por las autoridades.</t>
  </si>
  <si>
    <t>En mi institución la Integridad de las y los servidores públicos es perceptible.</t>
  </si>
  <si>
    <t>En mi institución la protección de datos personales se realiza de manera responsable.</t>
  </si>
  <si>
    <t>En mi institución se fomenta la difusión y cumplimiento del Código de Conducta.</t>
  </si>
  <si>
    <t>En mi institución se hacen campañas de fomento respecto a los derechos humanos.</t>
  </si>
  <si>
    <t>En mi institución se protegen los datos personales de las usuarias y usuarios.</t>
  </si>
  <si>
    <t>Me parece que en mi área existe compromiso para difundir información pública de manera permanente.</t>
  </si>
  <si>
    <t>Siento que hay compromiso de mi jefe(a) hacia la integridad y el comportamiento ético.</t>
  </si>
  <si>
    <t>Siento que los valores de la institución son comprendidos y compartidos por el personal.</t>
  </si>
  <si>
    <t>Considero que mis opiniones son tomadas en cuenta.</t>
  </si>
  <si>
    <t>El sueldo que percibo es de acuerdo a mis responsabilidades.</t>
  </si>
  <si>
    <t>En mi área se reconocen formalmente los buenos resultados obtenidos.</t>
  </si>
  <si>
    <t>Este último año he tenido oportunidades de aprender y crecer profesional y personalmente en el trabajo.</t>
  </si>
  <si>
    <t>Los esfuerzos que realizo tienen el reconocimiento que se merecen.</t>
  </si>
  <si>
    <t>Mi jefe(a) me da autonomía para tomar las decisiones necesarias para el cumplimiento de mis responsabilidades.</t>
  </si>
  <si>
    <t>Mi sueldo va compensándose en concordancia con las condiciones económicas del país.</t>
  </si>
  <si>
    <t>Mi trabajo representa un reto constante.</t>
  </si>
  <si>
    <t>Conozco los manuales de organización y procedimientos de mi institución.</t>
  </si>
  <si>
    <t>Considero que la Misión, Visión y Valores de mi institución están claramente definidas y comunicadas al personal.</t>
  </si>
  <si>
    <t>En mi equipo de trabajo tenemos una visión compartida de cómo será esta institución en el futuro.</t>
  </si>
  <si>
    <t>Estoy consciente cómo mi trabajo contribuye a la realización de los objetivos de mi área.</t>
  </si>
  <si>
    <t>Las manuales de organización y procedimientos de mi organización son claros y facilitan mi trabajo.</t>
  </si>
  <si>
    <t>Me siento identificado con el propósito u objetivo de la institución.</t>
  </si>
  <si>
    <t>Mis funciones están claramente definidas.</t>
  </si>
  <si>
    <t>Considero que en mi área la retroalimentación de la evaluación del desempeño se acompaña en primera instancia de capacitación y apoyo, en lugar de amenazas y críticas.</t>
  </si>
  <si>
    <t>Considero que en mi institución, las personas son separadas de su puesto solamente por causas plenamente justificadas.</t>
  </si>
  <si>
    <t>Cuando ingresé al área, me sentí bienvenido(a) y me explicaron la organización de la institución, mis funciones y responsabilidades, interrelaciones entre las áreas de la institución y tareas de cada uno de mis compañeros.</t>
  </si>
  <si>
    <t>En mi institución los planes de formación se diseñan con base en nuestras necesidades de desarrollo profesional.</t>
  </si>
  <si>
    <t>En mi institución se cubren los puestos vacantes, con el personal de la institución que cubra el perfil requerido de la vacante.</t>
  </si>
  <si>
    <t>Percibo que en mi área, se motiva y ayuda al personal antes de proceder a un despido.</t>
  </si>
  <si>
    <t>Percibo que en mi institución se cubren los puestos vacantes con procesos de reclutamiento formales (prensa, bolsas de trabajo, agencias de empleo, instituciones educativas etc.).</t>
  </si>
  <si>
    <t>Recibo la capacitación adecuada para la responsabilidad de mi puesto.</t>
  </si>
  <si>
    <t>Siento que hay suficientes oportunidades para hacer carrera y mejorar profesionalmente en la institución.</t>
  </si>
  <si>
    <t>Siento que mi jefe(a) se interesa por mi desarrollo profesional y personal en la institución.</t>
  </si>
  <si>
    <t>En mi institución existe un entorno y clima organizacional de respeto e integridad con actitud de compromiso y congruente con los valores éticos del servicio público.</t>
  </si>
  <si>
    <t>ECCO_CUESTIONARIOA FER SEMARNAT</t>
  </si>
  <si>
    <t>Conozco los mecanismos o lineamientos de denuncia para casos de hostigamiento y/o corrupción.</t>
  </si>
  <si>
    <t>Conozco la existencia del Comité de Ética y sus funciones.</t>
  </si>
  <si>
    <t>Considero que mi remuneración, está por encima de puestos semejantes fuera de la Administración Pública Federal.</t>
  </si>
  <si>
    <t>Anualmente hay un incremento salarial en mi Institución.</t>
  </si>
  <si>
    <t>Considero tener seguridad en mi puesto de trabajo y de cara al futuro.</t>
  </si>
  <si>
    <t>Mi trabajo me permite dedicar tiempo suficiente a mi familia.</t>
  </si>
  <si>
    <t>ECCO_2020</t>
  </si>
  <si>
    <t>Mi trabajo me permite atender mi salud y disfrutar de mi tiempo libre.</t>
  </si>
  <si>
    <t>Mi horario laboral es suficiente para realizar las actividades diarias asignadas a mi puesto.</t>
  </si>
  <si>
    <t>Mi institución cuenta con un protocolo de identificación de casos sospechosos y seguimiento de casos confirmados por COVID-19 que fue comunicado al personal.</t>
  </si>
  <si>
    <t>Cuando asisto a mi centro de trabajo ya se cuenta con los protocolos de limpieza, desinfección, toma de temperatura y espacios necesarios para resguardar la seguridad de las personas servidoras públicas.</t>
  </si>
  <si>
    <t>Mi área cuenta con el espacio físico y material para mantener la sana distancia entre compañeros.</t>
  </si>
  <si>
    <t>Mi institución me ha brindado información de prevención y orientación sobre COVID-19.</t>
  </si>
  <si>
    <t>En mi institución trabajamos a distancia como medida preventiva para evitar la propagación del COVID-19.</t>
  </si>
  <si>
    <t>En mi institución se han identificado a los grupos de personas vulnerables y se han implementado acciones para favorecer su bienestar.</t>
  </si>
  <si>
    <t>En mi área el acoso y hostigamiento (presencial o cibernético) son inaceptables y sancionables.</t>
  </si>
  <si>
    <t>Mi institución me ha brindado información sobre el Protocolo para la Prevención, Atención y Sanción del Hostigamiento Sexual y Acoso Sexual.</t>
  </si>
  <si>
    <t>En mi institución tanto hombres como mujeres tienen igualdad de oportunidades de liderazgo.</t>
  </si>
  <si>
    <t>En mi institución se han adoptado políticas encaminadas a promover la igualdad de género, así como impulsar el empoderamiento de las mujeres en todos los niveles.</t>
  </si>
  <si>
    <t>Mi institución promueve la inclusión laboral de personas con discapacidad.</t>
  </si>
  <si>
    <t>En mi institución se impulsa la eliminación de imágenes estereotipadas sobre las mujeres.</t>
  </si>
  <si>
    <t>En mi institución se respetan las diferencias de las personas servidoras públicas sin importar su edad, sexo, origen étnico o nacional, discapacidad, religión, apariencia física, situación económica, orientación y diversidad sexual u otra condición.</t>
  </si>
  <si>
    <t>En mi institución se implementan acciones encaminadas a cerrar brechas de desigualdad entre hombres y mujeres</t>
  </si>
  <si>
    <t>En mi institución se reconocen los derechos humanos tanto de mujeres como hombres, por igual.</t>
  </si>
  <si>
    <t>Tengo acceso a las herramientas digitales y/o tecnológicas necesarias para realizar mis actividades vía remota (internet, equipo de cómputo, software, etc.).</t>
  </si>
  <si>
    <t>He recibido capacitación en herramientas digitales y/o tecnológicas que facilita mi desempeño para realizar mis actividades vía remota.</t>
  </si>
  <si>
    <t>Sigo un plan de trabajo que me ayuda a organizarme efectivamente para realizar mis actividades vía remota.</t>
  </si>
  <si>
    <t>En mi área se lleva a cabo el proceso de planeación, elaboración de actividades, reporte de resultados, así como la comunicación y retroalimentación de mi trabajo durante el horario laboral.</t>
  </si>
  <si>
    <t>Tengo un lugar dedicado para realizar mis actividades laborales vía remota con las condiciones adecuadas para ello (silla, escritorio, iluminación, ventilación, etc.).</t>
  </si>
  <si>
    <t>Cuando trabajo vía remota alguien más se encarga del cuidado de niñas, niños, adultos mayores, personas enfermas o personas con discapacidad de mi hogar.</t>
  </si>
  <si>
    <t>Cuando trabajo vía remota cumplo con los objetivos establecidos.</t>
  </si>
  <si>
    <t>En mi área, la comunicación es efectiva cuando realizamos actividades vía remota.</t>
  </si>
  <si>
    <t>Cuando asisto a mi lugar de trabajo cumplo con los objetivos establecidos en tiempo y forma observando las medidas necesarias de acuerdo a la emergencia sanitaria.</t>
  </si>
  <si>
    <t>En mi área asistimos a nuestro lugar de trabajo físico porque realizamos actividades esenciales.</t>
  </si>
  <si>
    <t>Cuando asisto a mi lugar de trabajo físico cuento con el equipo, herramientas y materiales necesarios para realizar mis actividades incluso durante la emergencia sanitaria.</t>
  </si>
  <si>
    <t>En mi institución se han establecido horarios escalonados para el cumplimiento de la jornada laboral durante la emergencia sanitaria.</t>
  </si>
  <si>
    <t>En mi área se resuelven con respeto las diferencias que se presentan entre compañeros(as) de trabajo.</t>
  </si>
  <si>
    <t>ECCO_2020_IMSS</t>
  </si>
  <si>
    <t>En mi área se fomenta el intercambio de conocimientos y experiencias para mejorar la ejecución de los procesos.</t>
  </si>
  <si>
    <t>En mi área se toman en cuenta las opiniones del personal para la solución de problemas relacionados con las actividades del área.</t>
  </si>
  <si>
    <t>En mi área todos(as) colaboramos para el logro de los objetivos.</t>
  </si>
  <si>
    <t>Nos comunicamos de forma efectiva entre las diferentes áreas para fortalecer la relación de procesos.</t>
  </si>
  <si>
    <t>Periódicamente me proporcionan información sobre el avance de metas y el logro de objetivos del área.</t>
  </si>
  <si>
    <t>Considero que la Misión, Visión y Valores de mi institución están claramente definidas y comunicadas al personal de mi área.</t>
  </si>
  <si>
    <t>En mi área existen programas de inducción al puesto, dinámicas de bienvenidad en las que se explica la organización, las funciones y las responsabilidades de la institución.</t>
  </si>
  <si>
    <t>En mi área las capacitaciones están alineadas a mis funciones.</t>
  </si>
  <si>
    <t>En mi área se reconoce formalmente el logro de resultados.</t>
  </si>
  <si>
    <t>En mi área es claro como nuestro trabajo contribuye a la realización de los objetivos institucionales.</t>
  </si>
  <si>
    <t>Las manuales de organización y procedimientos de mi área son claros y facilitan mi trabajo.</t>
  </si>
  <si>
    <t>En mi área la evaluación del desempeño se acompaña de observaciones, capacitación y apoyo para la mejora.</t>
  </si>
  <si>
    <t>En mi área se respeta el horario de mi jornada laboral.</t>
  </si>
  <si>
    <t>En mi área me otorgan facilidades para atender urgencias personales.</t>
  </si>
  <si>
    <t>Mi trabajo me motiva y me genera compromiso con el Instituto.</t>
  </si>
  <si>
    <t>En mi área contamos con planes de contingencia para responder ante emergencias (sismos, incendios, etc.).</t>
  </si>
  <si>
    <t>En mi área se promueve utilizar responsablemente el agua/energía eléctrica/papel/cualquier recurso natural no renovable.</t>
  </si>
  <si>
    <t>Mi área es libre de hostigamiento o acoso sexual.</t>
  </si>
  <si>
    <t>En mi área se respetan mis derechos laborales.</t>
  </si>
  <si>
    <t>En mi área se actúa con transparencia y legalidad.</t>
  </si>
  <si>
    <t>Mi área capacita a su personal para el manejo de datos personales de acuerdo a la ley.</t>
  </si>
  <si>
    <t>En mi unidad existen instalaciones adecuadas para personal con alguna discapacidad.</t>
  </si>
  <si>
    <t>En mi área de trabajo el trato es Igualitario y sin Discriminación, sin importar nivel o jerarquía del personal.</t>
  </si>
  <si>
    <t>En mi área de trabajo existen oportunidades de ascenso y promoción de manera equitativa tanto para mujeres como para hombres.</t>
  </si>
  <si>
    <t>En mi área se difunde información para la promoción y respeto de los derechos humanos.</t>
  </si>
  <si>
    <t>En mi área implementamos propuestas para simplificar los procesos de trabajo.</t>
  </si>
  <si>
    <t>En mi área se toman en cuenta las aportaciones innovadoras.</t>
  </si>
  <si>
    <t>Mi área responde con efectividad a los cambios del entorno (tecnológicos, estructurales y procedimentales).</t>
  </si>
  <si>
    <t>Mi área cuenta con planes de mejora.</t>
  </si>
  <si>
    <t>Nombre de la Unidad Administrativa en la que labora actualmente de acuerdo con la nueva estructura:</t>
  </si>
  <si>
    <t>ECCO_2020_SFP</t>
  </si>
  <si>
    <t>Si su Unidad Administrativa se trasladara a Querétaro, ¿cambiaría su domicilio?</t>
  </si>
  <si>
    <t>Si la institución no estuviera en condiciones de ofrecer facilidades de ningún tipo para su traslado, ¿cambiaría de residencia?</t>
  </si>
  <si>
    <t>ECCO_2020_SAT</t>
  </si>
  <si>
    <t>En mi institución utilizamos los medios de comunicación interna.</t>
  </si>
  <si>
    <t>Cuando me comunico tengo claro lo que quiero decir.</t>
  </si>
  <si>
    <t>Mis superiores comunican sus ideas de forma clara y entendible.</t>
  </si>
  <si>
    <t>El horario de trabajo es suficiente para atender las cargas laborales.</t>
  </si>
  <si>
    <t>La información con la que cuento es suficiente para realizar mi trabajo.</t>
  </si>
  <si>
    <t>Los recursos con lo que cuento son suficientes para realizar mi trabajo.</t>
  </si>
  <si>
    <t>Mis compañeros ayudan a que las actividades se realicen en tiempo y forma.</t>
  </si>
  <si>
    <t>Considero que mis funciones institucionales no se duplican con las de otro puesto.</t>
  </si>
  <si>
    <t>ECCO_2021</t>
  </si>
  <si>
    <t>Considero que en mi área los recursos materiales se manejan de manera responsable y austera.</t>
  </si>
  <si>
    <t>En mi institución los recursos con los que se dispone se administran con eficacia, eficiencia, economía, transparencia y honradez, para satisfacer los objetivos a los que están destinados.</t>
  </si>
  <si>
    <t>Soy consciente de que las obligaciones de promover, proteger, respetar y garantizar los derechos humanos deben orientar el trabajo de mi institución porque ello contribuye a lograr el desarrollo social.</t>
  </si>
  <si>
    <t>En mi institución se reconocen, investigan y sancionan las conductas del personal que vulneran los derechos de las personas.</t>
  </si>
  <si>
    <t>Me informo y me capacito sobre derechos humanos, para saber cómo llevarlos a la práctica en mis funciones.</t>
  </si>
  <si>
    <t>Asumo que las acciones que se realizan en mi institución pueden favorecer u obstaculizar los derechos humanos de las personas.</t>
  </si>
  <si>
    <t>En mi institución se promueve la capacitación sobre derechos humanos para todo el personal, desde mandos superiores hasta el personal administrativo.</t>
  </si>
  <si>
    <t>En mi área han ocurrido conductas de hostigamiento sexual o acoso sexual.</t>
  </si>
  <si>
    <t>Mi institución me ha proporcionado información sobre el Protocolo para la Prevención, Atención y Sanción del Hostigamiento Sexual y Acoso Sexual.</t>
  </si>
  <si>
    <t>En mi institución tanto hombres como mujeres tienen igualdad de oportunidades para ocupar cualquier puesto.</t>
  </si>
  <si>
    <t>En mi institución se realizan acciones encaminadas a promover la igualdad de género.</t>
  </si>
  <si>
    <t>En mi institución se realizan acciones encaminadas a impulsar el empoderamiento de las mujeres en todos los niveles (acciones de capacitación, programas de mentorías, mecanismos accesibles para denunciar violencia de género, entre otros).</t>
  </si>
  <si>
    <t>En mi institución se reconocen y garantizan los derechos humanos tanto de mujeres como de hombres, por igual.</t>
  </si>
  <si>
    <t>En mi institución existen instalaciones adecuadas para personas con alguna discapacidad.</t>
  </si>
  <si>
    <t>En mi institución se respetan a las personas servidoras públicas sin importar su edad, sexo, origen étnico o nacional, discapacidad, religión, apariencia física, situación económica, diversidad sexual u otra condición o característica.</t>
  </si>
  <si>
    <t>En mi institución el trato hacia la ciudadanía es igualitario y libre de discriminación.</t>
  </si>
  <si>
    <t>Cuando ingresé al área me explicaron la organización de la institución, mis funciones y responsabilidades, interrelaciones entre las áreas de la institución y tareas de cada uno de mis compañeros.</t>
  </si>
  <si>
    <t>La capacitación que recibo en mi institución me permite fortalecer las competencias para desempeñar mejor mis actividades.</t>
  </si>
  <si>
    <t>En mi institución la evaluación del desempeño que me aplican, refleja adecuadamente el cumplimiento de mis obligaciones y responsabilidades</t>
  </si>
  <si>
    <t>Mis metas a evaluar reflejan plenamente los resultados que se esperan de mi desempeño.</t>
  </si>
  <si>
    <t>En mi institución el Servicio Profesional de Carrera opera con apego a su ley y reglamento.</t>
  </si>
  <si>
    <t>En mi institución el proceso de ingreso al Servicio Profesional de Carrera asegura la participación en igualdad de oportunidades y se reconoce el merito</t>
  </si>
  <si>
    <t>Considero que la certificación de capacidades profesionales cumple con los criterios y requisitos mínimos para que las personas servidoras públicas de carrera demuestren los conocimientos, habilidades, actitudes, aptitudes o valores adquiridos.</t>
  </si>
  <si>
    <t>Considero que las personas que se han separado del servicio en mi área de trabajo lo han hecho con base en procedimientos apegados a la normatividad.</t>
  </si>
  <si>
    <t>En mi área se actua con transparencia y legalidad.</t>
  </si>
  <si>
    <t>Si veo corrupción en mi institución la denuncio.</t>
  </si>
  <si>
    <t>Considero que las herramientas digitales y/o tecnológicas son adecuadas para realizar mis actividades (internet, equipo de cómputo, software, etc.).</t>
  </si>
  <si>
    <t>He recibido capacitación en herramientas digitales y/o tecnológicas que facilita mi desempeño para realizar mis actividades.</t>
  </si>
  <si>
    <t>Considero que en mi área se utilizan de manera eficiente las herramientas digitales y/o tecnológicas para mejorar procesos, trámites y/o servicios.</t>
  </si>
  <si>
    <t>En mi área me otorgan facilidades para atender emergencias personales.</t>
  </si>
  <si>
    <t>En mi espacio de trabajo existen condiciones de seguridad e higiene para realizar mis actividades.</t>
  </si>
  <si>
    <t>Me siento satisfecho(a) haciendo mi trabajo.</t>
  </si>
  <si>
    <t>En mi área, el trato es respetuoso y conciliamos las diferencias con profesionalismo.</t>
  </si>
  <si>
    <t>En mi área buscamos soluciones para atender las necesidades de la ciudadanía en los temas de nuestra competencia.</t>
  </si>
  <si>
    <t>Mi área promueve captar las sugerencias de la ciudadanía para mejorar la calidad de los servicios.</t>
  </si>
  <si>
    <t>En mi institución, percibo que los comentarios y recomendaciones de los ciudadanos son considerados para mejorar nuestros servicios.</t>
  </si>
  <si>
    <t>En mi institución se proporciona el servicio requerido a la ciudadania de manera cordial, respetuosa y con los principios de igualdad y no discriminación.</t>
  </si>
  <si>
    <t>En mi área se promueve la integración de nuestro equipo de trabajo.</t>
  </si>
  <si>
    <t>Considero que en mi institución se utilizan de forma eficiente los medios de comunicación interna.</t>
  </si>
  <si>
    <t>En mi institución proveen a tiempo el material que requiero para hacer mi trabajo.</t>
  </si>
  <si>
    <t>Considero que las herramientas y materiales con que cuento me permiten realizar mi trabajo de manera eficiente.</t>
  </si>
  <si>
    <t>Considero que el trabajar en la administración pública me permite contribuir al bienestar de la sociedad.</t>
  </si>
  <si>
    <t>En mi área se actúa conforme al Código de Ética de las personas servidoras públicas del Gobierno Federal.</t>
  </si>
  <si>
    <t>En mi area se difunde y fomenta que actuemos conforme al Código de Conducta de mi institución.</t>
  </si>
  <si>
    <t>Mi superior jerárquico me permite cumplir con la capacitación que tengo programada.</t>
  </si>
  <si>
    <t>Mi superior jerárquico me orienta para tomar decisiones en el desempeño de mi trabajo y cumplimiento de mis metas.</t>
  </si>
  <si>
    <t>Mi superior jerárquico distribuye el trabajo de acuerdo a nuestras responsabilidades, capacidades y competencias.</t>
  </si>
  <si>
    <t>Mi superior jerárquico trata a todo el equipo en condiciones de igualdad.</t>
  </si>
  <si>
    <t>En mi área implementamos propuestas para simplificar los procesos de trabajo, en congruencia con la normatividad aplicable.</t>
  </si>
  <si>
    <t>Conozco el impacto que los proyectos de mi área tienen en el logro de los objetivos institucionales.</t>
  </si>
  <si>
    <t>La normatividad y procedimientos de mi área están actualizados.</t>
  </si>
  <si>
    <t>Conozco la normatividad aplicable a mi trabajo y me mantengo informado(a) sobre sus actualizaciones.</t>
  </si>
  <si>
    <t>Mi superior jerárquico me distingue cuando logro los objetivos esperados.</t>
  </si>
  <si>
    <t>ECCO 2021</t>
  </si>
  <si>
    <t>ESPECÍFICO</t>
  </si>
  <si>
    <t>GENERAL</t>
  </si>
  <si>
    <t>F:79</t>
  </si>
  <si>
    <t>INDICE</t>
  </si>
  <si>
    <t>F:80</t>
  </si>
  <si>
    <t>F:81</t>
  </si>
  <si>
    <t>F:82</t>
  </si>
  <si>
    <t>F:83</t>
  </si>
  <si>
    <t>F:85</t>
  </si>
  <si>
    <t>F:86</t>
  </si>
  <si>
    <t>F:87</t>
  </si>
  <si>
    <t>F:88</t>
  </si>
  <si>
    <t>F:89</t>
  </si>
  <si>
    <t>F:90</t>
  </si>
  <si>
    <t>F:91</t>
  </si>
  <si>
    <t>F:92</t>
  </si>
  <si>
    <t>F:93</t>
  </si>
  <si>
    <t>F:94</t>
  </si>
  <si>
    <t>F:95</t>
  </si>
  <si>
    <t>F:96</t>
  </si>
  <si>
    <t>F:97</t>
  </si>
  <si>
    <t>F:98</t>
  </si>
  <si>
    <t>F:99</t>
  </si>
  <si>
    <t>F:100</t>
  </si>
  <si>
    <t>R:292</t>
  </si>
  <si>
    <t>R:293</t>
  </si>
  <si>
    <t>R:294</t>
  </si>
  <si>
    <t>R:295</t>
  </si>
  <si>
    <t>R:296</t>
  </si>
  <si>
    <t>R:297</t>
  </si>
  <si>
    <t>R:298</t>
  </si>
  <si>
    <t>R:299</t>
  </si>
  <si>
    <t>R:300</t>
  </si>
  <si>
    <t>R:301</t>
  </si>
  <si>
    <t>R:302</t>
  </si>
  <si>
    <t>R:303</t>
  </si>
  <si>
    <t>R:304</t>
  </si>
  <si>
    <t>R:305</t>
  </si>
  <si>
    <t>R:306</t>
  </si>
  <si>
    <t>R:307</t>
  </si>
  <si>
    <t>R:308</t>
  </si>
  <si>
    <t>R:309</t>
  </si>
  <si>
    <t>R:310</t>
  </si>
  <si>
    <t>R:311</t>
  </si>
  <si>
    <t>R:312</t>
  </si>
  <si>
    <t>R:313</t>
  </si>
  <si>
    <t>R:314</t>
  </si>
  <si>
    <t>R:315</t>
  </si>
  <si>
    <t>R:316</t>
  </si>
  <si>
    <t>R:321</t>
  </si>
  <si>
    <t>R:322</t>
  </si>
  <si>
    <t>R:323</t>
  </si>
  <si>
    <t>R:324</t>
  </si>
  <si>
    <t>R:325</t>
  </si>
  <si>
    <t>R:326</t>
  </si>
  <si>
    <t>R:327</t>
  </si>
  <si>
    <t>R:328</t>
  </si>
  <si>
    <t>R:329</t>
  </si>
  <si>
    <t>R:330</t>
  </si>
  <si>
    <t>R:331</t>
  </si>
  <si>
    <t>R:332</t>
  </si>
  <si>
    <t>R:333</t>
  </si>
  <si>
    <t>R:334</t>
  </si>
  <si>
    <t>R:335</t>
  </si>
  <si>
    <t>R:336</t>
  </si>
  <si>
    <t>R:337</t>
  </si>
  <si>
    <t>R:338</t>
  </si>
  <si>
    <t>R:339</t>
  </si>
  <si>
    <t>R:340</t>
  </si>
  <si>
    <t>R:341</t>
  </si>
  <si>
    <t>R:342</t>
  </si>
  <si>
    <t>R:343</t>
  </si>
  <si>
    <t>R:344</t>
  </si>
  <si>
    <t>R:345</t>
  </si>
  <si>
    <t>R:346</t>
  </si>
  <si>
    <t>R:347</t>
  </si>
  <si>
    <t>R:348</t>
  </si>
  <si>
    <t>R:349</t>
  </si>
  <si>
    <t>R:350</t>
  </si>
  <si>
    <t>R:351</t>
  </si>
  <si>
    <t>R:352</t>
  </si>
  <si>
    <t>R:353</t>
  </si>
  <si>
    <t>R:354</t>
  </si>
  <si>
    <t>R:355</t>
  </si>
  <si>
    <t>R:356</t>
  </si>
  <si>
    <t>R:357</t>
  </si>
  <si>
    <t>R:358</t>
  </si>
  <si>
    <t>R:359</t>
  </si>
  <si>
    <t>R:360</t>
  </si>
  <si>
    <t>R:361</t>
  </si>
  <si>
    <t>R:362</t>
  </si>
  <si>
    <t>R:363</t>
  </si>
  <si>
    <t>R:364</t>
  </si>
  <si>
    <t>R:365</t>
  </si>
  <si>
    <t>R:366</t>
  </si>
  <si>
    <t>R:367</t>
  </si>
  <si>
    <t>R:368</t>
  </si>
  <si>
    <t>R:369</t>
  </si>
  <si>
    <t>R:370</t>
  </si>
  <si>
    <t>R:371</t>
  </si>
  <si>
    <t>R:372</t>
  </si>
  <si>
    <t>Factor 79 - Austeridad republicana</t>
  </si>
  <si>
    <t>Factor 80 - Derechos humanos</t>
  </si>
  <si>
    <t>Factor 81 - Igualdad de género</t>
  </si>
  <si>
    <t>Factor 82 - Igualdad y no discriminación</t>
  </si>
  <si>
    <t>Factor 83 - Profesionalización de la Administración Pública Federal</t>
  </si>
  <si>
    <t>Factor 84 - Servicio Profesional de Carrera</t>
  </si>
  <si>
    <t>Factor 85 - Transparencia y combate a la corrupción</t>
  </si>
  <si>
    <t>Factor 86 - Aplicar eficientemente los recursos de las tecnologías de información y comunicación (TICs)</t>
  </si>
  <si>
    <t>Factor 87 - Balance trabajo-familia</t>
  </si>
  <si>
    <t>Factor 88 - Calidad de vida laboral</t>
  </si>
  <si>
    <t>Factor 89 - Calidad y orientación a la ciudadanía</t>
  </si>
  <si>
    <t>Factor 90 - Colaboración y trabajo en equipo</t>
  </si>
  <si>
    <t>Factor 91 - Comunicación</t>
  </si>
  <si>
    <t>Factor 92 - COVID-19</t>
  </si>
  <si>
    <t>Factor 93 - Disponibilidad de recursos materiales</t>
  </si>
  <si>
    <t>Factor 94 - Identidad con la institución y valores</t>
  </si>
  <si>
    <t>Factor 95 - Impacto de la encuesta en mi institución</t>
  </si>
  <si>
    <t>Factor 96 - Liderazgo positivo</t>
  </si>
  <si>
    <t>Factor 97 - Mejora de la gestión pública</t>
  </si>
  <si>
    <t>Factor 98 - Normatividad y procesos</t>
  </si>
  <si>
    <t>Factor 99 - Reconocimiento laboral</t>
  </si>
  <si>
    <t>Factor 100 - Trabajo a distancia</t>
  </si>
  <si>
    <t>F:84</t>
  </si>
  <si>
    <t>R:317</t>
  </si>
  <si>
    <t>R:318</t>
  </si>
  <si>
    <t>R:319</t>
  </si>
  <si>
    <t>R:320</t>
  </si>
  <si>
    <t>Factor específico_1</t>
  </si>
  <si>
    <t>FE_1</t>
  </si>
  <si>
    <t>Factor específico_2</t>
  </si>
  <si>
    <t>FE_2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</si>
  <si>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</si>
  <si>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</si>
  <si>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</si>
  <si>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</si>
  <si>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</si>
  <si>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</si>
  <si>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</si>
  <si>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</si>
  <si>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</si>
  <si>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</si>
  <si>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</si>
  <si>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</si>
  <si>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78.- En mi institución se da seguimiento y retroalimentación a las medidas para la transparencia y combate a la corrupción.</t>
  </si>
  <si>
    <t>79.- Mi institución brinda sus servicios de salud con trato digno a sus usuarios y usuarias.</t>
  </si>
  <si>
    <t>80.- En mi institución se respetan las condiciones de trabajo dignas que favorecen la seguridad, salud laboral y el desarrollo humano de las y los trabajadores.</t>
  </si>
  <si>
    <t>81.- En mi institución se documentan los conocimientos que genera el personal de su experiencia laboral.</t>
  </si>
  <si>
    <t>82.- Mi institución apoya mi desarrollo profesional.</t>
  </si>
  <si>
    <t>83.- En mi institución se fomentan los principios de equidad de género y lenguaje incluyente.</t>
  </si>
  <si>
    <t>84.- Mi institución proporciona información para prevenir, atender y sancionar los casos de violencia laboral.</t>
  </si>
  <si>
    <t>85.- En mi institución no hay discriminación por motivos de género, preferencia sexual, raza o religión.</t>
  </si>
  <si>
    <t>86.- Mi institución difunde claramente los programas de trabajo y sus objetivos.</t>
  </si>
  <si>
    <t>87.- Conozco ampliamente las normas que orientan mis actividades.</t>
  </si>
  <si>
    <t>88.- La comunicación interna me permite estar informado(a), para el logro de mis objetivos personales y laborales.</t>
  </si>
  <si>
    <t>89.- El proceso para ingresar a laborar a mi institución es transparente.</t>
  </si>
  <si>
    <t>90.- Los procesos de recursos humanos en mi institución, orientan mi actuación hacia la productividad.</t>
  </si>
  <si>
    <t>91.- Los cursos que recibí cubrieron mis necesidades de capacitación.</t>
  </si>
  <si>
    <t>92.- Observé cambios en mi desempeño laboral, a partir de la capacitación que recibí.</t>
  </si>
  <si>
    <t>93.- Mi trabajo aporta al logro de las metas del Sector Central.</t>
  </si>
  <si>
    <t>94.- En mi institución existen mecanismos eficientes de comunicación, que permiten conocer información relevante del Sector.</t>
  </si>
  <si>
    <t>95.- Conozco qué dependencia es la cabeza de Sector de mi institución.</t>
  </si>
  <si>
    <t>96.- El Sector Central promueve acciones para la mejora del clima y cultura organizacional de mi institución.</t>
  </si>
  <si>
    <t>97.- Conozco la normatividad aplicable al Sector Central de mi institución.</t>
  </si>
  <si>
    <t>98.- Mi institución difunde el procedimiento establecido para denunciar la corrupción.</t>
  </si>
  <si>
    <t>99.- En mi institución se realizan campañas para promover la honestidad.</t>
  </si>
  <si>
    <t>100.- Estoy comprometido a participar en la lucha contra la corrupción.</t>
  </si>
  <si>
    <t>101.- Mi institución ofrece programas de capacitación y cultura que fomenten valores éticos.</t>
  </si>
  <si>
    <t>102.- Confío en los mecanismos de mi institución para denunciar actos de corrupción.</t>
  </si>
  <si>
    <t>108.- El proceso para ingresar a laborar a mi institución es transparente.</t>
  </si>
  <si>
    <t>109.- En mi área de trabajo las condiciones de higiene (sanitarios, ventilación, iluminación, limpieza, etc.) son apropiadas y me permiten el adecuado desempeño de mis funciones.</t>
  </si>
  <si>
    <t>110.- El proceso de separación de los servidores públicos en mi institución, se lleva a cabo con reglas claras.</t>
  </si>
  <si>
    <t>111.- Por el tipo de actividades que realizo en mi institución, me considero una persona productiva.</t>
  </si>
  <si>
    <t>112.- En mi área de trabajo se brindan los servicios a la derechohabiencia, con calidad y calidez.</t>
  </si>
  <si>
    <t>113.- Mi institución realiza acciones efectivas para promover la equidad de género y la no discriminación.</t>
  </si>
  <si>
    <t>114.- En mi institución se realizan actividades para difundir el Código de Conducta aplicable.</t>
  </si>
  <si>
    <t>115.- Mejoré mi desempeño laboral, por la capacitación que recibí.</t>
  </si>
  <si>
    <t>116.- Mi institución realiza acciones encaminadas a favorecer la convivencia familiar.</t>
  </si>
  <si>
    <t>117.- Considero que mi institución es altamente productiva.</t>
  </si>
  <si>
    <t>200.- En mi institución existe un entorno y clima organizacional de respeto e integridad con actitud de compromiso y congruente con los valores éticos del servicio público.</t>
  </si>
  <si>
    <t>201.- Conozco los mecanismos o lineamientos de denuncia para casos de hostigamiento y/o corrupción.</t>
  </si>
  <si>
    <t>202.- Conozco la existencia del Comité de Ética y sus funciones.</t>
  </si>
  <si>
    <t>203.- En mi institución se respetan las condiciones de trabajo dignas que favorecen la seguridad, salud laboral y el desarrollo humano de las y los trabajadores.</t>
  </si>
  <si>
    <t>204.- Conozco ampliamente las normas que orientan mis actividades.</t>
  </si>
  <si>
    <t>251.- En mi área se respeta el horario de mi jornada laboral.</t>
  </si>
  <si>
    <t>252.- En mi área me otorgan facilidades para atender urgencias personales.</t>
  </si>
  <si>
    <t>253.- Mi trabajo me motiva y me genera compromiso con el Instituto.</t>
  </si>
  <si>
    <t>254.- En mi área contamos con planes de contingencia para responder ante emergencias (sismos, incendios, etc.).</t>
  </si>
  <si>
    <t>255.- En mi área se promueve utilizar responsablemente el agua/energía eléctrica/papel/cualquier recurso natural no renovable.</t>
  </si>
  <si>
    <t>256.- Mi área es libre de hostigamiento o acoso sexual.</t>
  </si>
  <si>
    <t>257.- En mi área se respetan mis derechos laborales.</t>
  </si>
  <si>
    <t>258.- En mi área se actúa con transparencia y legalidad.</t>
  </si>
  <si>
    <t>259.- Mi área capacita a su personal para el manejo de datos personales de acuerdo a la ley.</t>
  </si>
  <si>
    <t>273.- Cuando me comunico tengo claro lo que quiero decir.</t>
  </si>
  <si>
    <t>274.- Mis superiores comunican sus ideas de forma clara y entendible.</t>
  </si>
  <si>
    <t>275.- En mi área existen condiciones de seguridad e higiene para realizar mi trabajo.</t>
  </si>
  <si>
    <t>276.- Mi jefe(a) me trata con respeto, confianza y sin discriminación.</t>
  </si>
  <si>
    <t>277.- Me siento feliz haciendo mi trabajo.</t>
  </si>
  <si>
    <t>278.- En mi área conciliamos con respeto las diferencias que se presentan con compañeros(as) de trabajo.</t>
  </si>
  <si>
    <t>279.- Mi jefe(a) promueve la integración de nuestro equipo de trabajo.</t>
  </si>
  <si>
    <t>280.- En mi institución recibimos capacitación para trabajar en equipo.</t>
  </si>
  <si>
    <t>281.- Cuando trabajo en equipo busco soluciones que beneficien a todos(as) con igualdad y no discriminación.</t>
  </si>
  <si>
    <t>282.- En mi área compartimos recursos para fomentar el trabajo en equipo.</t>
  </si>
  <si>
    <t>283.- Mi jefe(a) es congruente en lo que dice y lo que hace.</t>
  </si>
  <si>
    <t>284.- Mi jefe(a) me proporciona la información necesaria para tomar decisiones en el desempeño de mi trabajo y cumplimiento de mis metas.</t>
  </si>
  <si>
    <t>285.- Mi jefe(a) es ejemplo de servicio público.</t>
  </si>
  <si>
    <t>286.- Mi jefe(a) tiene la disposición para recibir sugerencias y comentarios.</t>
  </si>
  <si>
    <t>287.- Mi jefe(a) distribuye el trabajo de acuerdo a nuestras responsabilidades, capacidades y competencias.</t>
  </si>
  <si>
    <t>288.- El horario de trabajo es suficiente para atender las cargas laborales.</t>
  </si>
  <si>
    <t>289.- La información con la que cuento es suficiente para realizar mi trabajo.</t>
  </si>
  <si>
    <t>290.- Los recursos con lo que cuento son suficientes para realizar mi trabajo.</t>
  </si>
  <si>
    <t>291.- Mis compañeros ayudan a que las actividades se realicen en tiempo y forma.</t>
  </si>
  <si>
    <t>292.- Considero que mis funciones institucionales no se duplican con las de otro puesto.</t>
  </si>
  <si>
    <t>293.- Considero que en mi área los recursos materiales se manejan de manera responsable y austera.</t>
  </si>
  <si>
    <t>294.- En mi institución los recursos con los que se dispone se administran con eficacia, eficiencia, economía, transparencia y honradez, para satisfacer los objetivos a los que están destinados.</t>
  </si>
  <si>
    <t>295.- Soy consciente de que las obligaciones de promover, proteger, respetar y garantizar los derechos humanos deben orientar el trabajo de mi institución porque ello contribuye a lograr el desarrollo social.</t>
  </si>
  <si>
    <t>296.- En mi institución se reconocen, investigan y sancionan las conductas del personal que vulneran los derechos de las personas.</t>
  </si>
  <si>
    <t>297.- Me informo y me capacito sobre derechos humanos, para saber cómo llevarlos a la práctica en mis funciones.</t>
  </si>
  <si>
    <t>298.- Asumo que las acciones que se realizan en mi institución pueden favorecer u obstaculizar los derechos humanos de las personas.</t>
  </si>
  <si>
    <t>299.- En mi institución se promueve la capacitación sobre derechos humanos para todo el personal, desde mandos superiores hasta el personal administrativo.</t>
  </si>
  <si>
    <t>300.- En mi área han ocurrido conductas de hostigamiento sexual o acoso sexual.</t>
  </si>
  <si>
    <t>301.- Mi institución me ha proporcionado información sobre el Protocolo para la Prevención, Atención y Sanción del Hostigamiento Sexual y Acoso Sexual.</t>
  </si>
  <si>
    <t>302.- En mi institución tanto hombres como mujeres tienen igualdad de oportunidades para ocupar cualquier puesto.</t>
  </si>
  <si>
    <t>303.- En mi institución se realizan acciones encaminadas a promover la igualdad de género.</t>
  </si>
  <si>
    <t>304.- En mi institución se realizan acciones encaminadas a impulsar el empoderamiento de las mujeres en todos los niveles (acciones de capacitación, programas de mentorías, mecanismos accesibles para denunciar violencia de género, entre otros).</t>
  </si>
  <si>
    <t>305.- En mi institución se reconocen y garantizan los derechos humanos tanto de mujeres como de hombres, por igual.</t>
  </si>
  <si>
    <t>306.- En mi institución existen instalaciones adecuadas para personas con alguna discapacidad.</t>
  </si>
  <si>
    <t>307.- En mi institución los mecanismos de evaluación del desempeño se aplican con igualdad y no discriminación.</t>
  </si>
  <si>
    <t>308.- En mi área se dan las oportunidades de ascenso y promoción de acuerdo a los principios de igualdad y no discriminación.</t>
  </si>
  <si>
    <t>309.- Mi institución promueve la inclusión laboral de personas con discapacidad.</t>
  </si>
  <si>
    <t>310.- En mi institución se respetan a las personas servidoras públicas sin importar su edad, sexo, origen étnico o nacional, discapacidad, religión, apariencia física, situación económica, diversidad sexual u otra condición o característica.</t>
  </si>
  <si>
    <t>311.- En mi institución el trato hacia la ciudadanía es igualitario y libre de discriminación.</t>
  </si>
  <si>
    <t>312.- Cuando ingresé al área me explicaron la organización de la institución, mis funciones y responsabilidades, interrelaciones entre las áreas de la institución y tareas de cada uno de mis compañeros.</t>
  </si>
  <si>
    <t>313.- La capacitación que recibo en mi institución me permite fortalecer las competencias para desempeñar mejor mis actividades.</t>
  </si>
  <si>
    <t>314.- En mi área la evaluación del desempeño se acompaña de observaciones, capacitación y apoyo para la mejora.</t>
  </si>
  <si>
    <t>315.- En mi institución la evaluación del desempeño que me aplican, refleja adecuadamente el cumplimiento de mis obligaciones y responsabilidades</t>
  </si>
  <si>
    <t>316.- Mis metas a evaluar reflejan plenamente los resultados que se esperan de mi desempeño.</t>
  </si>
  <si>
    <t>317.- En mi institución el Servicio Profesional de Carrera opera con apego a su ley y reglamento.</t>
  </si>
  <si>
    <t>318.- En mi institución el proceso de ingreso al Servicio Profesional de Carrera asegura la participación en igualdad de oportunidades y se reconoce el merito</t>
  </si>
  <si>
    <t>319.- Considero que la certificación de capacidades profesionales cumple con los criterios y requisitos mínimos para que las personas servidoras públicas de carrera demuestren los conocimientos, habilidades, actitudes, aptitudes o valores adquiridos.</t>
  </si>
  <si>
    <t>320.- Considero que las personas que se han separado del servicio en mi área de trabajo lo han hecho con base en procedimientos apegados a la normatividad.</t>
  </si>
  <si>
    <t>321.- En mi área se actua con transparencia y legalidad.</t>
  </si>
  <si>
    <t>322.- Si veo corrupción en mi institución la denuncio.</t>
  </si>
  <si>
    <t>323.- En mi institución se sancionan los actos de corrupción de acuerdo a la normatividad.</t>
  </si>
  <si>
    <t>324.- Considero que las herramientas digitales y/o tecnológicas son adecuadas para realizar mis actividades (internet, equipo de cómputo, software, etc.).</t>
  </si>
  <si>
    <t>325.- He recibido capacitación en herramientas digitales y/o tecnológicas que facilita mi desempeño para realizar mis actividades.</t>
  </si>
  <si>
    <t>326.- Considero que en mi área se utilizan de manera eficiente las herramientas digitales y/o tecnológicas para mejorar procesos, trámites y/o servicios.</t>
  </si>
  <si>
    <t>327.- Mi trabajo me permite dedicar tiempo suficiente a mi familia.</t>
  </si>
  <si>
    <t>328.- Mi institución me informa sobre la prestación de guarderías.</t>
  </si>
  <si>
    <t>329.- En mi área me otorgan facilidades para atender emergencias personales.</t>
  </si>
  <si>
    <t>330.- Mi horario laboral es suficiente para realizar las actividades diarias asignadas a mi puesto.</t>
  </si>
  <si>
    <t>331.- En mi espacio de trabajo existen condiciones de seguridad e higiene para realizar mis actividades.</t>
  </si>
  <si>
    <t>332.- Me siento satisfecho(a) haciendo mi trabajo.</t>
  </si>
  <si>
    <t>333.- En mi área se da respuesta oportuna a observaciones sobre limpieza y seguridad.</t>
  </si>
  <si>
    <t>334.- En mi área, el trato es respetuoso y conciliamos las diferencias con profesionalismo.</t>
  </si>
  <si>
    <t>335.- En mi área buscamos soluciones para atender las necesidades de la ciudadanía en los temas de nuestra competencia.</t>
  </si>
  <si>
    <t>336.- Mi área promueve captar las sugerencias de la ciudadanía para mejorar la calidad de los servicios.</t>
  </si>
  <si>
    <t>337.- En mi institución, percibo que los comentarios y recomendaciones de los ciudadanos son considerados para mejorar nuestros servicios.</t>
  </si>
  <si>
    <t>338.- En mi institución se mejora constantemente la atención y los servicios para el público usuario.</t>
  </si>
  <si>
    <t>339.- En mi institución se proporciona el servicio requerido a la ciudadania de manera cordial, respetuosa y con los principios de igualdad y no discriminación.</t>
  </si>
  <si>
    <t>340.- En mi área se promueve la integración de nuestro equipo de trabajo.</t>
  </si>
  <si>
    <t>341.- En mi institución recibimos capacitación para trabajar en equipo.</t>
  </si>
  <si>
    <t>342.- En mi institución nos comunicamos de forma efectiva entre las diferentes áreas.</t>
  </si>
  <si>
    <t>343.- Considero que en mi institución se utilizan de forma eficiente los medios de comunicación interna.</t>
  </si>
  <si>
    <t>344.- Mi institución cuenta con un protocolo de identificación de casos sospechosos y seguimiento de casos confirmados por COVID-19 que fue comunicado al personal.</t>
  </si>
  <si>
    <t>345.- Cuando asisto a mi centro de trabajo ya se cuenta con los protocolos de limpieza, desinfección, toma de temperatura y espacios necesarios para resguardar la seguridad de las personas servidoras públicas.</t>
  </si>
  <si>
    <t>346.- Mi área cuenta con el espacio físico y material para mantener la sana distancia entre compañeros.</t>
  </si>
  <si>
    <t>347.- Mi institución me ha brindado información de prevención y orientación sobre COVID-19.</t>
  </si>
  <si>
    <t>348.- En mi institución trabajamos a distancia como medida preventiva para evitar la propagación del COVID-19.</t>
  </si>
  <si>
    <t>349.- En mi institución se han identificado a los grupos de personas vulnerables y se han implementado acciones para favorecer su bienestar.</t>
  </si>
  <si>
    <t>350.- En mi institución proveen a tiempo el material que requiero para hacer mi trabajo.</t>
  </si>
  <si>
    <t>351.- Considero que las herramientas y materiales con que cuento me permiten realizar mi trabajo de manera eficiente.</t>
  </si>
  <si>
    <t>352.- Mi institución es el mejor lugar para trabajar.</t>
  </si>
  <si>
    <t>353.- Considero que el trabajar en la administración pública me permite contribuir al bienestar de la sociedad.</t>
  </si>
  <si>
    <t>354.- En mi área se actúa conforme al Código de Ética de las personas servidoras públicas del Gobierno Federal.</t>
  </si>
  <si>
    <t>355.- En mi area se difunde y fomenta que actuemos conforme al Código de Conducta de mi institución.</t>
  </si>
  <si>
    <t>356.- Mi institución difunde los resultados de la encuesta de clima y cultura organizacional.</t>
  </si>
  <si>
    <t>357.- Mi institución realiza acciones para mejorar el clima y cultura organizacional.</t>
  </si>
  <si>
    <t>358.- Mi superior jerárquico me permite cumplir con la capacitación que tengo programada.</t>
  </si>
  <si>
    <t>359.- Mi superior jerárquico me orienta para tomar decisiones en el desempeño de mi trabajo y cumplimiento de mis metas.</t>
  </si>
  <si>
    <t>360.- Mi superior jerárquico distribuye el trabajo de acuerdo a nuestras responsabilidades, capacidades y competencias.</t>
  </si>
  <si>
    <t>361.- Mi superior jerárquico trata a todo el equipo en condiciones de igualdad.</t>
  </si>
  <si>
    <t>362.- En mi área implementamos propuestas para simplificar los procesos de trabajo, en congruencia con la normatividad aplicable.</t>
  </si>
  <si>
    <t>363.- Conozco el impacto que los proyectos de mi área tienen en el logro de los objetivos institucionales.</t>
  </si>
  <si>
    <t>364.- La normatividad y procedimientos de mi área están actualizados.</t>
  </si>
  <si>
    <t>365.- Conozco la normatividad aplicable a mi trabajo y me mantengo informado(a) sobre sus actualizaciones.</t>
  </si>
  <si>
    <t>366.- En mi área se reconoce el logro de resultados.</t>
  </si>
  <si>
    <t>367.- Mi superior jerárquico me distingue cuando logro los objetivos esperados.</t>
  </si>
  <si>
    <t>368.- Sigo un plan de trabajo que me ayuda a organizarme efectivamente para realizar mis actividades vía remota.</t>
  </si>
  <si>
    <t>369.- En mi área se lleva a cabo el proceso de planeación, elaboración de actividades, reporte de resultados, así como la comunicación y retroalimentación de mi trabajo durante el horario laboral.</t>
  </si>
  <si>
    <t>370.- Tengo un lugar dedicado para realizar mis actividades laborales vía remota con las condiciones adecuadas para ello (silla, escritorio, iluminación, ventilación, etc.).</t>
  </si>
  <si>
    <t>371.- Cuando trabajo vía remota alguien más se encarga del cuidado de niñas, niños, adultos mayores, personas enfermas o personas con discapacidad de mi hogar.</t>
  </si>
  <si>
    <t>372.- Cuando trabajo vía remota cumplo con los objetivos establecidos.</t>
  </si>
  <si>
    <t>373.- En mi área, la comunicación es efectiva cuando realizamos actividades vía remota.</t>
  </si>
  <si>
    <t>Global APF 2021</t>
  </si>
  <si>
    <t>Institución:</t>
  </si>
  <si>
    <t>Administración Pública Federal</t>
  </si>
  <si>
    <t>Promedio factor 2021</t>
  </si>
  <si>
    <t>Factor 80 - Derechos humanos / 2021</t>
  </si>
  <si>
    <t>m</t>
  </si>
  <si>
    <t>R:373</t>
  </si>
  <si>
    <t>FACTOR</t>
  </si>
  <si>
    <t>REACTIVO</t>
  </si>
  <si>
    <t>Factores / 2021</t>
  </si>
  <si>
    <t>ENCUESTA DE CLIMA Y CULTURA ORGANIZACIONAL 2021
PLANTILLA PARA ANALIZAR EL REPORTE REACTIVOS Y FACTORES</t>
  </si>
  <si>
    <t>Reactivos / 2021</t>
  </si>
  <si>
    <t>ORDENAR DE MAYOR A MENOR</t>
  </si>
  <si>
    <t>Factor 92 - COVID-19 / 2021</t>
  </si>
  <si>
    <t>Sector Salud</t>
  </si>
  <si>
    <t>Sector Desarrollo Social</t>
  </si>
  <si>
    <t>Energía</t>
  </si>
  <si>
    <t>Trabajo y Previsión Social</t>
  </si>
  <si>
    <t>Hacienda y Crédito Público</t>
  </si>
  <si>
    <t>Instituto de Seguridad y Servicios Sociales de los Trabajadores del Estado</t>
  </si>
  <si>
    <t>Desarrollo Agrario, Territorial y Urbano</t>
  </si>
  <si>
    <t>Sector Medio Ambiente y Recursos Naturales</t>
  </si>
  <si>
    <t>Evalúa la percepción de las personas servidoras públicas sobre la respuesta de la institución ante la emergencia sanitaria del COVID-19.</t>
  </si>
  <si>
    <t>Evalúa la percepción de las personas servidoras públicas sobre las condiciones con las que cuenta para realizar actividades eficazmente vía remota.</t>
  </si>
  <si>
    <t>Factor IMSS</t>
  </si>
  <si>
    <t>Evalúa la percepción de las personas servidoras públicas sobre si en su institución se lleva a cabo una política de austeridad republicana en la que los recursos económicos de los que se disponen se administran con eficacia, eficiencia, economía, transparencia y honradez.</t>
  </si>
  <si>
    <t>Evaluar la percepción de las personas servidoras públicas sobre sus obligaciones constitucionales de derechos humanos, así como detectar las necesidades de capacitación en la materia.</t>
  </si>
  <si>
    <t>Evalúa la percepción de las personas servidoras públicas sobre qué tanto mujeres como hombres acceden con las mismas condiciones, posibilidades y oportunidades a los bienes y servicios públicos; a los programas y beneficios institucionales, así como a los empleos, cargos y comisiones gubernamentales.</t>
  </si>
  <si>
    <t>Evalúa la percepción de las personas servidoras públicas sobre el cumplimiento de los principios de igualdad de trato y no discriminación en su ambiente de trabajo.</t>
  </si>
  <si>
    <t>Evalúa la percepción de las personas servidoras públicas sobre el proceso de su crecimiento profesional y compromiso a fin de alcanzar su máximo potencial, así como de las condiciones institucionales necesarias para lograrlo.</t>
  </si>
  <si>
    <t>Evalúa la percepción de las personas servidoras públicas de carrera sobre el cumplimiento del servicio profesional de carrera en su institución.</t>
  </si>
  <si>
    <t>Evalúa la percepción de las personas servidoras públicas sobre el aprovechamiento de los recursos de la institución, así como de la prevención y combate a la corrupción.</t>
  </si>
  <si>
    <t>Evalúa la percepción de las personas servidoras públicas sobre cómo utilizar eficientemente las tecnologías de información y comunicación (TICS) en su institución, para la consecución de sus objetivos.</t>
  </si>
  <si>
    <t>Permite evaluar la percepción de las personas servidoras públicas sobre la carga laboral y su impacto en la vida familiar.</t>
  </si>
  <si>
    <t>Evalúa la percepción de las personas servidoras públicas sobre factores que inciden al interior de la institución, tales como integración, bienestar, salud, seguridad, atención y trato digno y respetuoso.</t>
  </si>
  <si>
    <t>Evalúa la identificación y conocimiento que tienen las personas servidoras públicas de las necesidades y expectativas de la ciudadanía para incorporarlas a la mejora de sus actividades.</t>
  </si>
  <si>
    <t>Evalúa la percepción de las personas servidoras públicas sobre los mecanismos que establece la institución en sus diferentes áreas para impulsar el trabajo en equipo e incrementar la participación.</t>
  </si>
  <si>
    <t>Permite evaluar la percepción que las personas servidoras públicas tienen sobre la funcionalidad, calidad y los medios de la comunicación interna en su institución para el cumplimiento de sus objetivos.</t>
  </si>
  <si>
    <t>Evalúa la percepción de las personas servidoras públicas sobre la eficacia en el suministro de los recursos requeridos para el desarrollo de su trabajo.</t>
  </si>
  <si>
    <t>Permite evaluar la autoestima de las personas servidoras públicas, su percepción del reconocimiento social con relación a su institución y su vivencia de los valores institucionales.</t>
  </si>
  <si>
    <t>Permite evaluar la percepción de las personas servidoras públicas sobre cómo su institución difunde los resultados de la encuesta de clima y cultura organizacional y promueve acciones de mejora.</t>
  </si>
  <si>
    <t>Evalúa la percepción de las personas servidoras públicas sobre el liderazgo de su superior jerárquico, fundado en el ejemplo y la práctica de la comunicación, la promoción de la participación y la igualdad.</t>
  </si>
  <si>
    <t>Permite evaluar el grado en que las personas servidoras públicas mejoran el aprovechamiento de procesos e instrumentos, a fin de fomentar el incremento de la efectividad y la disminución de costos de operación de las instituciones.</t>
  </si>
  <si>
    <t>Permite evaluar la percepción de las personas servidoras públicas sobre cómo afectan los procesos y la normatividad a la organización y desarrollo de su trabajo.</t>
  </si>
  <si>
    <t>Evalúa la percepción de las personas servidoras públicas sobre el reconocimiento de su desempeño en la institución.</t>
  </si>
  <si>
    <t>Factor SAT</t>
  </si>
  <si>
    <t>DESCRIPCIÓN DEL FACTOR</t>
  </si>
  <si>
    <t>#</t>
  </si>
  <si>
    <t>TIPO DE FACTOR</t>
  </si>
  <si>
    <t>General</t>
  </si>
  <si>
    <t>Específico</t>
  </si>
  <si>
    <t>Factor específico_SAT</t>
  </si>
  <si>
    <t>FE_SAT</t>
  </si>
  <si>
    <t>R13</t>
  </si>
  <si>
    <t>R14</t>
  </si>
  <si>
    <t>R15</t>
  </si>
  <si>
    <t>R16</t>
  </si>
  <si>
    <t>R17</t>
  </si>
  <si>
    <t>R18</t>
  </si>
  <si>
    <t>R19</t>
  </si>
  <si>
    <t>Promedio factor específico 1 2021</t>
  </si>
  <si>
    <t>Herramientas administrativas</t>
  </si>
  <si>
    <t>Sistemas</t>
  </si>
  <si>
    <t>Organizacional y estratégico</t>
  </si>
  <si>
    <t>Estructura y procedimientos</t>
  </si>
  <si>
    <t>Personas</t>
  </si>
  <si>
    <t>Técnico</t>
  </si>
  <si>
    <t>C1
Política de gobierno</t>
  </si>
  <si>
    <t>C4
Tareas y responsabilidades</t>
  </si>
  <si>
    <t>C7
Profesionalización</t>
  </si>
  <si>
    <t>Político</t>
  </si>
  <si>
    <t>C2
Que lo público funcione</t>
  </si>
  <si>
    <t>C5
Igualdad y no discriminación</t>
  </si>
  <si>
    <t>C8
Emergencia sanitaria COVID -19</t>
  </si>
  <si>
    <t>Cultural</t>
  </si>
  <si>
    <t>C6
Comunicación</t>
  </si>
  <si>
    <t>C9
Servicio a la sociedad</t>
  </si>
  <si>
    <t>Política de gobierno</t>
  </si>
  <si>
    <t>Cuadrante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</si>
  <si>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</si>
  <si>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</si>
  <si>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</si>
  <si>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</si>
  <si>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</si>
  <si>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</si>
  <si>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</si>
  <si>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</si>
  <si>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</si>
  <si>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Que lo público funcione</t>
  </si>
  <si>
    <t>Tareas y responsabilidades</t>
  </si>
  <si>
    <t xml:space="preserve">Igualdad y no discriminación </t>
  </si>
  <si>
    <t>Comunicación</t>
  </si>
  <si>
    <t>Profesionalización</t>
  </si>
  <si>
    <t>Nombre del cuadrante</t>
  </si>
  <si>
    <t>Cultura organizacional</t>
  </si>
  <si>
    <t xml:space="preserve">Emergencia sanitaria COVID 19 </t>
  </si>
  <si>
    <t xml:space="preserve">Servicio a la sociedad     </t>
  </si>
  <si>
    <t>Calidad y orientación a la ciudadanía</t>
  </si>
  <si>
    <t>Factores</t>
  </si>
  <si>
    <t>Austeridad republicana
Derechos humanos</t>
  </si>
  <si>
    <t>Mejora de la gestión pública
Transparencia y combate a la corrupción</t>
  </si>
  <si>
    <t>Identidad con la institución y valores
Liderazgo positivo
Balance trabajo-familia</t>
  </si>
  <si>
    <t>Disponibilidad de recursos
materiales
Normatividad y procesos</t>
  </si>
  <si>
    <t>Igualdad de género
Igualdad y no discriminación</t>
  </si>
  <si>
    <t>Aplicar eficientemente los recursos de las tecnologías de información y comunicación (TICs)
Colaboración y trabajo en equipo
Comunicación
Impacto de la encuesta en mi institución</t>
  </si>
  <si>
    <t>Profesionalización de la Administración Pública Federal
Servicio Profesional de Carrera
Calidad de vida laboral
Reconocimiento laboral</t>
  </si>
  <si>
    <t>COVID-19
Trabajo a distancia</t>
  </si>
  <si>
    <t>Índice por Institución</t>
  </si>
  <si>
    <t>Política de Gobierno</t>
  </si>
  <si>
    <t xml:space="preserve">Que lo público funcione </t>
  </si>
  <si>
    <t xml:space="preserve">Cultura
Organizacional 
</t>
  </si>
  <si>
    <t xml:space="preserve">Tareas y Responsabilidades </t>
  </si>
  <si>
    <t xml:space="preserve">Emergencia Sanitaria COVID 19 </t>
  </si>
  <si>
    <t xml:space="preserve">Servicio a la Sociedad      </t>
  </si>
  <si>
    <t>Índice Global por cuadrante</t>
  </si>
  <si>
    <t>C3
Cultura organizacional</t>
  </si>
  <si>
    <t>Estratégico</t>
  </si>
  <si>
    <t>SECRETARIA DE SALUD</t>
  </si>
  <si>
    <t>R1 78.- En mi institución se da seguimiento y retroalimentación a las medidas para la transparencia y combate a la corrupción.</t>
  </si>
  <si>
    <t>R2 79.- Mi institución brinda sus servicios de salud con trato digno a sus usuarios y usuarias.</t>
  </si>
  <si>
    <t>R3 80.- En mi institución se respetan las condiciones de trabajo dignas que favorecen la seguridad, salud laboral y el desarrollo humano de las y los trabajadores.</t>
  </si>
  <si>
    <t>R4 81.- En mi institución se documentan los conocimientos que genera el personal de su experiencia laboral.</t>
  </si>
  <si>
    <t>R5 82.- Mi institución apoya mi desarrollo profesional.</t>
  </si>
  <si>
    <t>|</t>
  </si>
  <si>
    <t xml:space="preserve">SECTOR CENTRAL DE LA SECRETARÍA DE SALUD </t>
  </si>
  <si>
    <t>Factor específico_1 SECRETARÍA DE SALUD</t>
  </si>
  <si>
    <t>Factor específico_1 SECTOR SALUD</t>
  </si>
  <si>
    <t>295- Soy consciente de que las obligaciones de promover, proteger, respetar y garantizar los derechos humanos deben orientar el trabajo de mi institución porque ello contribuye a lograr el desarrollo social.</t>
  </si>
  <si>
    <t>332- Me siento satisfecho(a) haciendo mi trabajo.</t>
  </si>
  <si>
    <t>353-  Considero que el trabajar en la administración pública me permite contribuir al bienestar de la sociedad.</t>
  </si>
  <si>
    <t>330-  Mi horario laboral es suficiente para realizar las actividades diarias asignadas a mi puesto.</t>
  </si>
  <si>
    <t>292- Considero que mis funciones institucionales no se duplican con las de otro puesto.</t>
  </si>
  <si>
    <t>335- En mi área buscamos soluciones para atender las necesidades de la ciudadanía en los temas de nuestra competencia.</t>
  </si>
  <si>
    <t>347- Mi institución me ha brindado información de prevención y orientación sobre COVID-19.</t>
  </si>
  <si>
    <t>339- En mi institución se proporciona el servicio requerido a la ciudadania de manera cordial, respetuosa y con los principios de igualdad y no discriminación.</t>
  </si>
  <si>
    <t>352-  Mi institución es el mejor lugar para trabajar.</t>
  </si>
  <si>
    <t>354- En mi área se actúa conforme al Código de Ética de las personas servidoras públicas del Gobierno Federal.</t>
  </si>
  <si>
    <t>355- En mi area se difunde y fomenta que actuemos conforme al Código de Conducta de mi institución.</t>
  </si>
  <si>
    <t>311- En mi institución el trato hacia la ciudadanía es igualitario y libre de discriminación.</t>
  </si>
  <si>
    <t>310- En mi institución se respetan a las personas servidoras públicas sin importar su edad, sexo, origen étnico o nacional, discapacidad, religión, apariencia física, situación económica, diversidad sexual u otra condición o característica.</t>
  </si>
  <si>
    <t>302-  En mi institución tanto hombres como mujeres tienen igualdad de oportunidades para ocupar cualquier puesto.</t>
  </si>
  <si>
    <t>298-  Asumo que las acciones que se realizan en mi institución pueden favorecer u obstaculizar los derechos humanos de las personas.</t>
  </si>
  <si>
    <t>316- Mis metas a evaluar reflejan plenamente los resultados que se esperan de mi desempeño.</t>
  </si>
  <si>
    <t>305-  En mi institución se reconocen y garantizan los derechos humanos tanto de mujeres como de hombres, por igual.</t>
  </si>
  <si>
    <t>317- Mi trabajo me permite dedicar tiempo suficiente a mi familia.</t>
  </si>
  <si>
    <t>334- En mi área, el trato es respetuoso y conciliamos las diferencias con profesionalismo.</t>
  </si>
  <si>
    <t>363- Conozco el impacto que los proyectos de mi área tienen en el logro de los objetivos institucionales.</t>
  </si>
  <si>
    <t>365- Conozco la normatividad aplicable a mi trabajo y me mantengo informado(a) sobre sus actualizaciones.</t>
  </si>
  <si>
    <t>329-  En mi área me otorgan facilidades para atender emergencias personales.</t>
  </si>
  <si>
    <t>336- Mi área promueve captar las sugerencias de la ciudadanía para mejorar la calidad de los servicios.</t>
  </si>
  <si>
    <t>372- Cuando trabajo vía remota cumplo con los objetivos establecidos.</t>
  </si>
  <si>
    <t>321- En mi área se actua con transparencia y legalidad.</t>
  </si>
  <si>
    <t>337- En mi institución, percibo que los comentarios y recomendaciones de los ciudadanos son considerados para mejorar nuestros servicios.</t>
  </si>
  <si>
    <t>340-  En mi área se promueve la integración de nuestro equipo de trabajo.</t>
  </si>
  <si>
    <t>344- Mi institución cuenta con un protocolo de identificación de casos sospechosos y seguimiento de casos confirmados por COVID-19 que fue comunicado al personal.</t>
  </si>
  <si>
    <t>349-  En mi institución se han identificado a los grupos de personas vulnerables y se han implementado acciones para favorecer su bienestar.</t>
  </si>
  <si>
    <t>86 - Aplicar eficientemente las TIC´s</t>
  </si>
  <si>
    <t>Promedio Global en el Sector Central</t>
  </si>
  <si>
    <t>362-  En mi área implementamos propuestas para simplificar los procesos de trabajo, en congruencia con la normatividad aplicable.</t>
  </si>
  <si>
    <t>319- Considero que la certificación de capacidades profesionales cumple con los criterios y requisitos mínimos para que las personas servidoras públicas de carrera demuestren los conocimientos, habilidades, actitudes, aptitudes o valores adquiridos.</t>
  </si>
  <si>
    <t>368- Sigo un plan de trabajo que me ayuda a organizarme efectivamente para realizar mis actividades vía remota.</t>
  </si>
  <si>
    <t>320- Considero que las personas que se han separado del servicio en mi área de trabajo lo han hecho con base en procedimientos apegados a la normatividad.</t>
  </si>
  <si>
    <t>317- En mi institución el Servicio Profesional de Carrera opera con apego a su ley y reglamento.</t>
  </si>
  <si>
    <t>293- Considero que en mi área los recursos materiales se manejan de manera responsable y austera.</t>
  </si>
  <si>
    <t>333-  En mi área se da respuesta oportuna a observaciones sobre limpieza y seguridad.</t>
  </si>
  <si>
    <t>338- En mi institución se mejora constantemente la atención y los servicios para el público usuario.</t>
  </si>
  <si>
    <t>364- La normatividad y procedimientos de mi área están actualizados.</t>
  </si>
  <si>
    <t>315-  En mi institución la evaluación del desempeño que me aplican, refleja adecuadamente el cumplimiento de mis obligaciones y responsabilidades</t>
  </si>
  <si>
    <t>313-  La capacitación que recibo en mi institución me permite fortalecer las competencias para desempeñar mejor mis actividades.</t>
  </si>
  <si>
    <t>312- Cuando ingresé al área me explicaron la organización de la institución, mis funciones y responsabilidades, interrelaciones entre las áreas de la institución y tareas de cada uno de mis compañeros.</t>
  </si>
  <si>
    <t>331- En mi espacio de trabajo existen condiciones de seguridad e higiene para realizar mis actividades.</t>
  </si>
  <si>
    <t>345- Cuando asisto a mi centro de trabajo ya se cuenta con los protocolos de limpieza, desinfección, toma de temperatura y espacios necesarios para resguardar la seguridad de las personas servidoras públicas.</t>
  </si>
  <si>
    <t>373- En mi área, la comunicación es efectiva cuando realizamos actividades vía remota.</t>
  </si>
  <si>
    <t>369- En mi área se lleva a cabo el proceso de planeación, elaboración de actividades, reporte de resultados, así como la comunicación y retroalimentación de mi trabajo durante el horario laboral.</t>
  </si>
  <si>
    <t>304- En mi institución se realizan acciones encaminadas a impulsar el empoderamiento de las mujeres en todos los niveles (acciones de capacitación, programas de mentorías, mecanismos accesibles para denunciar violencia de género, entre otros).</t>
  </si>
  <si>
    <t>342- En mi institución nos comunicamos de forma efectiva entre las diferentes áreas.</t>
  </si>
  <si>
    <t>307-  En mi institución los mecanismos de evaluación del desempeño se aplican con igualdad y no discriminación.</t>
  </si>
  <si>
    <t>318-  En mi institución el proceso de ingreso al Servicio Profesional de Carrera asegura la participación en igualdad de oportunidades y se reconoce el merito</t>
  </si>
  <si>
    <t>343- Considero que en mi institución se utilizan de forma eficiente los medios de comunicación interna.</t>
  </si>
  <si>
    <t>309-  Mi institución promueve la inclusión laboral de personas con discapacidad.</t>
  </si>
  <si>
    <t>314-  En mi área la evaluación del desempeño se acompaña de observaciones, capacitación y apoyo para la mejora.</t>
  </si>
  <si>
    <t>308- En mi área se dan las oportunidades de ascenso y promoción de acuerdo a los principios de igualdad y no discriminación.</t>
  </si>
  <si>
    <t>370- Tengo un lugar dedicado para realizar mis actividades laborales vía remota con las condiciones adecuadas para ello (silla, escritorio, iluminación, ventilación, etc.).</t>
  </si>
  <si>
    <t>296-  En mi institución se reconocen, investigan y sancionan las conductas del personal que vulneran los derechos de las personas.</t>
  </si>
  <si>
    <t>294-  En mi institución los recursos con los que se dispone se administran con eficacia, eficiencia, economía, transparencia y honradez, para satisfacer los objetivos a los que están destinados.</t>
  </si>
  <si>
    <t>323- En mi institución se sancionan los actos de corrupción de acuerdo a la normatividad.</t>
  </si>
  <si>
    <t>326-  Considero que en mi área se utilizan de manera eficiente las herramientas digitales y/o tecnológicas para mejorar procesos, trámites y/o servicios.</t>
  </si>
  <si>
    <t>328-  Mi institución me informa sobre la prestación de guarderías.</t>
  </si>
  <si>
    <t>346-  Mi área cuenta con el espacio físico y material para mantener la sana distancia entre compañeros.</t>
  </si>
  <si>
    <t>351- Considero que las herramientas y materiales con que cuento me permiten realizar mi trabajo de manera eficiente.</t>
  </si>
  <si>
    <t>356- Mi institución difunde los resultados de la encuesta de clima y cultura organizacional.</t>
  </si>
  <si>
    <t>299- En mi institución se promueve la capacitación sobre derechos humanos para todo el personal, desde mandos superiores hasta el personal administrativo.</t>
  </si>
  <si>
    <t>306-  En mi institución existen instalaciones adecuadas para personas con alguna discapacidad.</t>
  </si>
  <si>
    <t>348- En mi institución trabajamos a distancia como medida preventiva para evitar la propagación del COVID-19.</t>
  </si>
  <si>
    <t>357- Mi institución realiza acciones para mejorar el clima y cultura organizacional.</t>
  </si>
  <si>
    <t>366-  En mi área se reconoce el logro de resultados.</t>
  </si>
  <si>
    <t xml:space="preserve"> 324- Considero que las herramientas digitales y/o tecnológicas son adecuadas para realizar mis actividades (internet, equipo de cómputo, software, etc.).</t>
  </si>
  <si>
    <t>637- Mi superior jerárquico me distingue cuando logro los objetivos esperados.</t>
  </si>
  <si>
    <t>371-  Cuando trabajo vía remota alguien más se encarga del cuidado de niñas, niños, adultos mayores, personas enfermas o personas con discapacidad de mi hogar.</t>
  </si>
  <si>
    <t xml:space="preserve"> 341- En mi institución recibimos capacitación para trabajar en equipo.</t>
  </si>
  <si>
    <t>350- En mi institución proveen a tiempo el material que requiero para hacer mi trabajo.</t>
  </si>
  <si>
    <t>301- Mi institución me ha proporcionado información sobre el Protocolo para la Prevención, Atención y Sanción del Hostigamiento Sexual y Acoso Sexual.</t>
  </si>
  <si>
    <t>325-  He recibido capacitación en herramientas digitales y/o tecnológicas que facilita mi desempeño para realizar mis actividades.</t>
  </si>
  <si>
    <t>300- En mi área han ocurrido conductas de hostigamiento sexual o acoso sexual.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</si>
</sst>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theme="1"/>
      <name val="Montserrat"/>
    </font>
    <font>
      <sz val="11"/>
      <name val="Montserrat"/>
    </font>
    <font>
      <b/>
      <sz val="11"/>
      <name val="Montserrat"/>
    </font>
    <font>
      <sz val="10"/>
      <name val="Montserrat"/>
    </font>
    <font>
      <b/>
      <sz val="12"/>
      <color indexed="8"/>
      <name val="Montserrat"/>
    </font>
    <font>
      <b/>
      <sz val="11"/>
      <color rgb="FF000000"/>
      <name val="Montserrat"/>
    </font>
    <font>
      <b/>
      <sz val="11"/>
      <color theme="1"/>
      <name val="Montserrat"/>
    </font>
    <font>
      <sz val="11"/>
      <name val="Calibri"/>
      <family val="2"/>
      <scheme val="minor"/>
    </font>
    <font>
      <sz val="11"/>
      <color theme="3"/>
      <name val="Calibri"/>
      <family val="2"/>
      <scheme val="minor"/>
    </font>
    <font>
      <sz val="12"/>
      <color indexed="8"/>
      <name val="Montserrat"/>
    </font>
    <font>
      <b/>
      <sz val="14"/>
      <color rgb="FF691C32"/>
      <name val="Montserrat"/>
    </font>
    <font>
      <b/>
      <sz val="12"/>
      <name val="Montserrat"/>
    </font>
    <font>
      <sz val="12"/>
      <name val="Montserrat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Arial"/>
      <family val="2"/>
    </font>
    <font>
      <sz val="10"/>
      <color theme="0"/>
      <name val="Arial"/>
      <family val="2"/>
    </font>
    <font>
      <sz val="10"/>
      <color theme="0"/>
      <name val="Montserrat"/>
    </font>
    <font>
      <sz val="14"/>
      <name val="Arial"/>
      <family val="2"/>
    </font>
    <font>
      <sz val="14"/>
      <name val="Montserrat"/>
    </font>
    <font>
      <sz val="12"/>
      <name val="Arial"/>
      <family val="2"/>
    </font>
    <font>
      <sz val="20"/>
      <name val="Arial"/>
      <family val="2"/>
    </font>
    <font>
      <b/>
      <sz val="24"/>
      <color rgb="FF235B4E"/>
      <name val="Montserrat"/>
    </font>
  </fonts>
  <fills count="1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C955C"/>
        <bgColor rgb="FFFFFF00"/>
      </patternFill>
    </fill>
    <fill>
      <patternFill patternType="solid">
        <fgColor rgb="FFBC955C"/>
        <bgColor indexed="64"/>
      </patternFill>
    </fill>
    <fill>
      <patternFill patternType="solid">
        <fgColor rgb="FFDDC9A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691C32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rgb="FFBC955C"/>
      </left>
      <right style="thin">
        <color rgb="FFBC955C"/>
      </right>
      <top style="thin">
        <color rgb="FFBC955C"/>
      </top>
      <bottom style="thin">
        <color rgb="FFBC955C"/>
      </bottom>
      <diagonal/>
    </border>
    <border>
      <left style="thin">
        <color rgb="FFBC955C"/>
      </left>
      <right style="thin">
        <color rgb="FFBC955C"/>
      </right>
      <top style="thin">
        <color rgb="FFBC955C"/>
      </top>
      <bottom/>
      <diagonal/>
    </border>
    <border>
      <left style="thin">
        <color rgb="FFBC955C"/>
      </left>
      <right style="thin">
        <color rgb="FFBC955C"/>
      </right>
      <top/>
      <bottom style="thin">
        <color rgb="FFBC955C"/>
      </bottom>
      <diagonal/>
    </border>
    <border>
      <left style="thin">
        <color rgb="FFBC955C"/>
      </left>
      <right/>
      <top/>
      <bottom style="thin">
        <color rgb="FFBC955C"/>
      </bottom>
      <diagonal/>
    </border>
    <border>
      <left/>
      <right/>
      <top/>
      <bottom style="thin">
        <color rgb="FFBC955C"/>
      </bottom>
      <diagonal/>
    </border>
    <border>
      <left/>
      <right style="thin">
        <color rgb="FFBC955C"/>
      </right>
      <top/>
      <bottom style="thin">
        <color rgb="FFBC955C"/>
      </bottom>
      <diagonal/>
    </border>
    <border>
      <left style="thin">
        <color rgb="FFBC955C"/>
      </left>
      <right/>
      <top style="thin">
        <color rgb="FFBC955C"/>
      </top>
      <bottom/>
      <diagonal/>
    </border>
    <border>
      <left/>
      <right/>
      <top style="thin">
        <color rgb="FFBC955C"/>
      </top>
      <bottom/>
      <diagonal/>
    </border>
    <border>
      <left/>
      <right style="thin">
        <color rgb="FFBC955C"/>
      </right>
      <top style="thin">
        <color rgb="FFBC955C"/>
      </top>
      <bottom/>
      <diagonal/>
    </border>
    <border>
      <left style="thin">
        <color rgb="FFBC955C"/>
      </left>
      <right/>
      <top style="thin">
        <color rgb="FFBC955C"/>
      </top>
      <bottom style="thin">
        <color rgb="FFBC955C"/>
      </bottom>
      <diagonal/>
    </border>
    <border>
      <left/>
      <right/>
      <top style="thin">
        <color rgb="FFBC955C"/>
      </top>
      <bottom style="thin">
        <color rgb="FFBC955C"/>
      </bottom>
      <diagonal/>
    </border>
    <border>
      <left/>
      <right style="thin">
        <color rgb="FFBC955C"/>
      </right>
      <top style="thin">
        <color rgb="FFBC955C"/>
      </top>
      <bottom style="thin">
        <color rgb="FFBC955C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9"/>
      </left>
      <right style="thin">
        <color rgb="FFBC955C"/>
      </right>
      <top style="thin">
        <color rgb="FFBC955C"/>
      </top>
      <bottom style="thin">
        <color rgb="FFBC955C"/>
      </bottom>
      <diagonal/>
    </border>
    <border>
      <left/>
      <right/>
      <top style="thin">
        <color theme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192">
    <xf numFmtId="0" fontId="0" fillId="0" borderId="0" xfId="0"/>
    <xf numFmtId="0" fontId="3" fillId="0" borderId="0" xfId="0" applyFont="1"/>
    <xf numFmtId="1" fontId="3" fillId="0" borderId="0" xfId="0" applyNumberFormat="1" applyFont="1"/>
    <xf numFmtId="164" fontId="3" fillId="0" borderId="0" xfId="0" applyNumberFormat="1" applyFont="1"/>
    <xf numFmtId="0" fontId="3" fillId="0" borderId="0" xfId="0" applyFont="1" applyAlignment="1">
      <alignment vertical="center"/>
    </xf>
    <xf numFmtId="1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Fill="1" applyBorder="1"/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2"/>
    <xf numFmtId="14" fontId="2" fillId="0" borderId="0" xfId="2" applyNumberFormat="1"/>
    <xf numFmtId="0" fontId="7" fillId="3" borderId="0" xfId="2" applyFont="1" applyFill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7" fillId="0" borderId="0" xfId="2" applyFont="1" applyAlignment="1">
      <alignment horizontal="left" vertical="center" wrapText="1"/>
    </xf>
    <xf numFmtId="0" fontId="7" fillId="2" borderId="0" xfId="2" applyFont="1" applyFill="1" applyAlignment="1">
      <alignment horizontal="left" vertical="center" wrapText="1"/>
    </xf>
    <xf numFmtId="0" fontId="15" fillId="0" borderId="0" xfId="2" applyFont="1" applyAlignment="1">
      <alignment wrapText="1"/>
    </xf>
    <xf numFmtId="0" fontId="1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3" fontId="18" fillId="0" borderId="0" xfId="0" applyNumberFormat="1" applyFont="1" applyAlignment="1">
      <alignment vertical="center"/>
    </xf>
    <xf numFmtId="0" fontId="9" fillId="0" borderId="0" xfId="2" applyFont="1" applyFill="1" applyBorder="1" applyAlignment="1">
      <alignment vertical="center" wrapText="1"/>
    </xf>
    <xf numFmtId="1" fontId="11" fillId="0" borderId="0" xfId="0" applyNumberFormat="1" applyFont="1" applyFill="1" applyBorder="1" applyAlignment="1">
      <alignment vertical="center" wrapText="1"/>
    </xf>
    <xf numFmtId="0" fontId="15" fillId="0" borderId="0" xfId="2" applyFont="1" applyAlignment="1">
      <alignment vertical="top" wrapText="1"/>
    </xf>
    <xf numFmtId="0" fontId="3" fillId="0" borderId="0" xfId="0" applyFont="1" applyBorder="1"/>
    <xf numFmtId="1" fontId="3" fillId="0" borderId="0" xfId="0" applyNumberFormat="1" applyFont="1" applyBorder="1"/>
    <xf numFmtId="0" fontId="3" fillId="0" borderId="0" xfId="0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vertical="center" wrapText="1"/>
    </xf>
    <xf numFmtId="164" fontId="3" fillId="0" borderId="0" xfId="0" applyNumberFormat="1" applyFont="1" applyFill="1" applyBorder="1"/>
    <xf numFmtId="0" fontId="17" fillId="0" borderId="0" xfId="0" applyFont="1" applyAlignment="1">
      <alignment vertical="center"/>
    </xf>
    <xf numFmtId="3" fontId="18" fillId="0" borderId="0" xfId="0" applyNumberFormat="1" applyFont="1" applyAlignment="1">
      <alignment vertical="top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left" vertical="top" wrapText="1"/>
    </xf>
    <xf numFmtId="1" fontId="16" fillId="0" borderId="0" xfId="0" applyNumberFormat="1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left" vertical="top" wrapText="1"/>
    </xf>
    <xf numFmtId="0" fontId="9" fillId="0" borderId="13" xfId="2" applyFont="1" applyFill="1" applyBorder="1" applyAlignment="1">
      <alignment horizontal="left" vertical="top" wrapText="1"/>
    </xf>
    <xf numFmtId="0" fontId="8" fillId="0" borderId="13" xfId="2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center" wrapText="1"/>
    </xf>
    <xf numFmtId="4" fontId="18" fillId="0" borderId="0" xfId="0" applyNumberFormat="1" applyFont="1" applyAlignment="1">
      <alignment horizontal="left" vertical="center"/>
    </xf>
    <xf numFmtId="2" fontId="11" fillId="0" borderId="0" xfId="0" applyNumberFormat="1" applyFont="1" applyFill="1" applyBorder="1" applyAlignment="1">
      <alignment vertical="center" wrapText="1"/>
    </xf>
    <xf numFmtId="2" fontId="3" fillId="0" borderId="0" xfId="0" applyNumberFormat="1" applyFont="1" applyFill="1" applyBorder="1"/>
    <xf numFmtId="2" fontId="3" fillId="0" borderId="0" xfId="0" applyNumberFormat="1" applyFont="1"/>
    <xf numFmtId="2" fontId="11" fillId="0" borderId="1" xfId="0" applyNumberFormat="1" applyFont="1" applyFill="1" applyBorder="1" applyAlignment="1">
      <alignment horizontal="center" vertical="center" wrapText="1"/>
    </xf>
    <xf numFmtId="0" fontId="8" fillId="0" borderId="14" xfId="2" applyFont="1" applyFill="1" applyBorder="1" applyAlignment="1">
      <alignment horizontal="left" vertical="top" wrapText="1"/>
    </xf>
    <xf numFmtId="0" fontId="8" fillId="0" borderId="15" xfId="2" applyFont="1" applyFill="1" applyBorder="1" applyAlignment="1">
      <alignment horizontal="left" vertical="top" wrapText="1"/>
    </xf>
    <xf numFmtId="0" fontId="8" fillId="0" borderId="16" xfId="2" applyFont="1" applyFill="1" applyBorder="1" applyAlignment="1">
      <alignment horizontal="left" vertical="top" wrapText="1"/>
    </xf>
    <xf numFmtId="0" fontId="17" fillId="0" borderId="0" xfId="1" applyFont="1" applyAlignment="1">
      <alignment vertical="center" wrapText="1"/>
    </xf>
    <xf numFmtId="0" fontId="3" fillId="0" borderId="0" xfId="1"/>
    <xf numFmtId="0" fontId="3" fillId="0" borderId="0" xfId="1" applyAlignment="1">
      <alignment horizontal="center"/>
    </xf>
    <xf numFmtId="0" fontId="3" fillId="0" borderId="0" xfId="1" applyAlignment="1">
      <alignment horizontal="center" vertical="center"/>
    </xf>
    <xf numFmtId="3" fontId="18" fillId="0" borderId="0" xfId="1" applyNumberFormat="1" applyFont="1" applyAlignment="1">
      <alignment vertical="center"/>
    </xf>
    <xf numFmtId="0" fontId="9" fillId="0" borderId="0" xfId="1" applyFont="1" applyAlignment="1">
      <alignment vertical="center" wrapText="1"/>
    </xf>
    <xf numFmtId="0" fontId="8" fillId="0" borderId="1" xfId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8" fillId="0" borderId="0" xfId="1" applyFont="1" applyAlignment="1">
      <alignment vertical="center" wrapText="1"/>
    </xf>
    <xf numFmtId="1" fontId="19" fillId="0" borderId="1" xfId="1" applyNumberFormat="1" applyFont="1" applyBorder="1" applyAlignment="1">
      <alignment horizontal="center" vertical="center"/>
    </xf>
    <xf numFmtId="1" fontId="8" fillId="0" borderId="0" xfId="1" applyNumberFormat="1" applyFont="1" applyAlignment="1">
      <alignment horizontal="center" vertical="center" wrapText="1"/>
    </xf>
    <xf numFmtId="0" fontId="20" fillId="13" borderId="17" xfId="1" applyFont="1" applyFill="1" applyBorder="1" applyAlignment="1">
      <alignment horizontal="center" vertical="center"/>
    </xf>
    <xf numFmtId="0" fontId="3" fillId="0" borderId="0" xfId="1" applyAlignment="1">
      <alignment horizontal="left" vertical="center"/>
    </xf>
    <xf numFmtId="0" fontId="3" fillId="0" borderId="0" xfId="1" applyAlignment="1">
      <alignment horizontal="left" vertical="center" wrapText="1"/>
    </xf>
    <xf numFmtId="0" fontId="3" fillId="0" borderId="0" xfId="1" applyAlignment="1">
      <alignment horizontal="center" wrapText="1"/>
    </xf>
    <xf numFmtId="0" fontId="3" fillId="0" borderId="0" xfId="1" applyAlignment="1">
      <alignment wrapText="1"/>
    </xf>
    <xf numFmtId="0" fontId="21" fillId="0" borderId="0" xfId="1" applyFont="1" applyAlignment="1">
      <alignment horizontal="center"/>
    </xf>
    <xf numFmtId="0" fontId="21" fillId="0" borderId="0" xfId="1" applyFont="1" applyAlignment="1">
      <alignment horizontal="center" vertical="center"/>
    </xf>
    <xf numFmtId="0" fontId="3" fillId="0" borderId="17" xfId="1" applyBorder="1" applyAlignment="1">
      <alignment horizontal="left" vertical="center"/>
    </xf>
    <xf numFmtId="0" fontId="3" fillId="0" borderId="17" xfId="1" applyBorder="1" applyAlignment="1">
      <alignment horizontal="left" vertical="center" wrapText="1"/>
    </xf>
    <xf numFmtId="0" fontId="3" fillId="12" borderId="17" xfId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2" fillId="13" borderId="17" xfId="1" applyFont="1" applyFill="1" applyBorder="1" applyAlignment="1">
      <alignment horizontal="center" vertical="center"/>
    </xf>
    <xf numFmtId="0" fontId="23" fillId="13" borderId="17" xfId="1" applyFont="1" applyFill="1" applyBorder="1" applyAlignment="1">
      <alignment horizontal="center" vertical="center"/>
    </xf>
    <xf numFmtId="2" fontId="19" fillId="3" borderId="21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2" fontId="22" fillId="3" borderId="21" xfId="0" applyNumberFormat="1" applyFont="1" applyFill="1" applyBorder="1" applyAlignment="1">
      <alignment horizontal="center" vertical="center" wrapText="1"/>
    </xf>
    <xf numFmtId="0" fontId="20" fillId="13" borderId="23" xfId="1" applyFont="1" applyFill="1" applyBorder="1" applyAlignment="1">
      <alignment horizontal="center" vertical="center"/>
    </xf>
    <xf numFmtId="0" fontId="21" fillId="0" borderId="27" xfId="1" applyFont="1" applyBorder="1" applyAlignment="1">
      <alignment horizontal="center" vertical="center" wrapText="1"/>
    </xf>
    <xf numFmtId="2" fontId="21" fillId="0" borderId="28" xfId="1" applyNumberFormat="1" applyFont="1" applyBorder="1" applyAlignment="1">
      <alignment horizontal="center" vertical="center" wrapText="1"/>
    </xf>
    <xf numFmtId="0" fontId="21" fillId="0" borderId="28" xfId="1" applyFont="1" applyBorder="1" applyAlignment="1">
      <alignment horizontal="center" vertical="center" wrapText="1"/>
    </xf>
    <xf numFmtId="0" fontId="24" fillId="0" borderId="0" xfId="0" applyFont="1"/>
    <xf numFmtId="0" fontId="25" fillId="0" borderId="0" xfId="0" applyFont="1" applyFill="1" applyBorder="1" applyAlignment="1">
      <alignment horizontal="center" vertical="center" wrapText="1"/>
    </xf>
    <xf numFmtId="164" fontId="24" fillId="0" borderId="0" xfId="1" applyNumberFormat="1" applyFont="1" applyFill="1" applyBorder="1" applyAlignment="1">
      <alignment horizontal="center" vertical="center" wrapText="1"/>
    </xf>
    <xf numFmtId="164" fontId="21" fillId="0" borderId="28" xfId="1" applyNumberFormat="1" applyFont="1" applyBorder="1" applyAlignment="1">
      <alignment horizontal="center" vertical="center" wrapText="1"/>
    </xf>
    <xf numFmtId="2" fontId="17" fillId="0" borderId="0" xfId="1" applyNumberFormat="1" applyFont="1" applyAlignment="1">
      <alignment vertical="center" wrapText="1"/>
    </xf>
    <xf numFmtId="2" fontId="18" fillId="0" borderId="0" xfId="1" applyNumberFormat="1" applyFont="1" applyAlignment="1">
      <alignment vertical="center"/>
    </xf>
    <xf numFmtId="2" fontId="8" fillId="0" borderId="1" xfId="1" applyNumberFormat="1" applyFont="1" applyBorder="1" applyAlignment="1">
      <alignment horizontal="center" vertical="center" wrapText="1"/>
    </xf>
    <xf numFmtId="2" fontId="19" fillId="0" borderId="1" xfId="1" applyNumberFormat="1" applyFont="1" applyBorder="1" applyAlignment="1">
      <alignment horizontal="center" vertical="center"/>
    </xf>
    <xf numFmtId="2" fontId="3" fillId="0" borderId="0" xfId="1" applyNumberFormat="1" applyAlignment="1">
      <alignment horizontal="center" vertical="center"/>
    </xf>
    <xf numFmtId="2" fontId="3" fillId="0" borderId="0" xfId="1" applyNumberFormat="1" applyAlignment="1">
      <alignment horizontal="left" vertical="center"/>
    </xf>
    <xf numFmtId="2" fontId="3" fillId="0" borderId="0" xfId="1" applyNumberFormat="1"/>
    <xf numFmtId="2" fontId="18" fillId="0" borderId="0" xfId="1" applyNumberFormat="1" applyFont="1" applyAlignment="1">
      <alignment horizontal="left" vertical="center"/>
    </xf>
    <xf numFmtId="2" fontId="22" fillId="13" borderId="17" xfId="1" applyNumberFormat="1" applyFont="1" applyFill="1" applyBorder="1" applyAlignment="1">
      <alignment horizontal="center" vertical="center" wrapText="1"/>
    </xf>
    <xf numFmtId="2" fontId="3" fillId="0" borderId="17" xfId="1" applyNumberFormat="1" applyBorder="1" applyAlignment="1">
      <alignment horizontal="center" vertical="center" wrapText="1"/>
    </xf>
    <xf numFmtId="1" fontId="26" fillId="0" borderId="29" xfId="0" applyNumberFormat="1" applyFont="1" applyBorder="1" applyAlignment="1">
      <alignment wrapText="1"/>
    </xf>
    <xf numFmtId="1" fontId="26" fillId="9" borderId="29" xfId="0" applyNumberFormat="1" applyFont="1" applyFill="1" applyBorder="1" applyAlignment="1">
      <alignment wrapText="1"/>
    </xf>
    <xf numFmtId="2" fontId="27" fillId="9" borderId="1" xfId="0" applyNumberFormat="1" applyFont="1" applyFill="1" applyBorder="1" applyAlignment="1">
      <alignment horizontal="center" vertical="center"/>
    </xf>
    <xf numFmtId="2" fontId="27" fillId="10" borderId="1" xfId="0" applyNumberFormat="1" applyFont="1" applyFill="1" applyBorder="1" applyAlignment="1">
      <alignment horizontal="center" vertical="center"/>
    </xf>
    <xf numFmtId="2" fontId="27" fillId="11" borderId="1" xfId="0" applyNumberFormat="1" applyFont="1" applyFill="1" applyBorder="1" applyAlignment="1">
      <alignment horizontal="center" vertical="center"/>
    </xf>
    <xf numFmtId="2" fontId="27" fillId="0" borderId="0" xfId="0" applyNumberFormat="1" applyFont="1" applyFill="1" applyAlignment="1">
      <alignment horizontal="center" vertical="center" wrapText="1"/>
    </xf>
    <xf numFmtId="1" fontId="27" fillId="3" borderId="1" xfId="0" applyNumberFormat="1" applyFont="1" applyFill="1" applyBorder="1" applyAlignment="1">
      <alignment horizontal="center" vertical="center"/>
    </xf>
    <xf numFmtId="1" fontId="27" fillId="7" borderId="1" xfId="0" applyNumberFormat="1" applyFont="1" applyFill="1" applyBorder="1" applyAlignment="1">
      <alignment horizontal="center" vertical="center"/>
    </xf>
    <xf numFmtId="1" fontId="27" fillId="8" borderId="1" xfId="0" applyNumberFormat="1" applyFont="1" applyFill="1" applyBorder="1" applyAlignment="1">
      <alignment horizontal="center" vertical="center"/>
    </xf>
    <xf numFmtId="0" fontId="26" fillId="0" borderId="0" xfId="0" applyFont="1"/>
    <xf numFmtId="1" fontId="26" fillId="0" borderId="29" xfId="0" applyNumberFormat="1" applyFont="1" applyFill="1" applyBorder="1" applyAlignment="1">
      <alignment wrapText="1"/>
    </xf>
    <xf numFmtId="0" fontId="12" fillId="4" borderId="1" xfId="0" applyFont="1" applyFill="1" applyBorder="1" applyAlignment="1">
      <alignment vertical="center"/>
    </xf>
    <xf numFmtId="2" fontId="12" fillId="4" borderId="1" xfId="0" applyNumberFormat="1" applyFont="1" applyFill="1" applyBorder="1" applyAlignment="1">
      <alignment vertical="center"/>
    </xf>
    <xf numFmtId="0" fontId="8" fillId="9" borderId="14" xfId="2" applyFont="1" applyFill="1" applyBorder="1" applyAlignment="1">
      <alignment horizontal="left" vertical="top" wrapText="1"/>
    </xf>
    <xf numFmtId="0" fontId="8" fillId="9" borderId="13" xfId="2" applyFont="1" applyFill="1" applyBorder="1" applyAlignment="1">
      <alignment horizontal="left" vertical="top" wrapText="1"/>
    </xf>
    <xf numFmtId="0" fontId="8" fillId="9" borderId="15" xfId="2" applyFont="1" applyFill="1" applyBorder="1" applyAlignment="1">
      <alignment horizontal="left" vertical="top" wrapText="1"/>
    </xf>
    <xf numFmtId="0" fontId="29" fillId="0" borderId="0" xfId="0" applyFont="1"/>
    <xf numFmtId="1" fontId="16" fillId="9" borderId="2" xfId="0" applyNumberFormat="1" applyFont="1" applyFill="1" applyBorder="1" applyAlignment="1">
      <alignment horizontal="center" vertical="center" wrapText="1"/>
    </xf>
    <xf numFmtId="1" fontId="16" fillId="14" borderId="2" xfId="0" applyNumberFormat="1" applyFont="1" applyFill="1" applyBorder="1" applyAlignment="1">
      <alignment horizontal="center" vertical="center" wrapText="1"/>
    </xf>
    <xf numFmtId="2" fontId="11" fillId="14" borderId="1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horizontal="center" vertical="center"/>
    </xf>
    <xf numFmtId="1" fontId="28" fillId="14" borderId="1" xfId="0" applyNumberFormat="1" applyFont="1" applyFill="1" applyBorder="1" applyAlignment="1">
      <alignment horizontal="center"/>
    </xf>
    <xf numFmtId="2" fontId="16" fillId="0" borderId="1" xfId="0" applyNumberFormat="1" applyFont="1" applyFill="1" applyBorder="1" applyAlignment="1">
      <alignment horizontal="center" vertical="center"/>
    </xf>
    <xf numFmtId="0" fontId="3" fillId="0" borderId="0" xfId="1" applyAlignment="1">
      <alignment horizontal="left"/>
    </xf>
    <xf numFmtId="3" fontId="30" fillId="0" borderId="0" xfId="0" applyNumberFormat="1" applyFont="1" applyAlignment="1">
      <alignment horizontal="center" vertical="center" wrapText="1"/>
    </xf>
    <xf numFmtId="0" fontId="8" fillId="0" borderId="0" xfId="2" applyFont="1" applyFill="1" applyBorder="1" applyAlignment="1">
      <alignment horizontal="left" vertical="top" wrapText="1"/>
    </xf>
    <xf numFmtId="0" fontId="9" fillId="6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left" vertical="center" wrapText="1"/>
    </xf>
    <xf numFmtId="0" fontId="8" fillId="0" borderId="1" xfId="2" applyFont="1" applyFill="1" applyBorder="1" applyAlignment="1">
      <alignment horizontal="left" vertical="top" wrapText="1"/>
    </xf>
    <xf numFmtId="0" fontId="8" fillId="0" borderId="10" xfId="2" applyFont="1" applyFill="1" applyBorder="1" applyAlignment="1">
      <alignment horizontal="left" vertical="top" wrapText="1"/>
    </xf>
    <xf numFmtId="0" fontId="8" fillId="0" borderId="11" xfId="2" applyFont="1" applyFill="1" applyBorder="1" applyAlignment="1">
      <alignment horizontal="left" vertical="top" wrapText="1"/>
    </xf>
    <xf numFmtId="0" fontId="8" fillId="0" borderId="12" xfId="2" applyFont="1" applyFill="1" applyBorder="1" applyAlignment="1">
      <alignment horizontal="left" vertical="top" wrapText="1"/>
    </xf>
    <xf numFmtId="0" fontId="12" fillId="4" borderId="1" xfId="0" applyFont="1" applyFill="1" applyBorder="1" applyAlignment="1">
      <alignment horizontal="left" vertical="center"/>
    </xf>
    <xf numFmtId="0" fontId="8" fillId="14" borderId="10" xfId="2" applyFont="1" applyFill="1" applyBorder="1" applyAlignment="1">
      <alignment horizontal="center" vertical="center" wrapText="1"/>
    </xf>
    <xf numFmtId="0" fontId="8" fillId="14" borderId="11" xfId="2" applyFont="1" applyFill="1" applyBorder="1" applyAlignment="1">
      <alignment horizontal="center" vertical="center" wrapText="1"/>
    </xf>
    <xf numFmtId="0" fontId="8" fillId="14" borderId="12" xfId="2" applyFont="1" applyFill="1" applyBorder="1" applyAlignment="1">
      <alignment horizontal="center" vertical="center" wrapText="1"/>
    </xf>
    <xf numFmtId="0" fontId="8" fillId="14" borderId="10" xfId="2" applyFont="1" applyFill="1" applyBorder="1" applyAlignment="1">
      <alignment horizontal="center" vertical="center"/>
    </xf>
    <xf numFmtId="0" fontId="8" fillId="14" borderId="11" xfId="2" applyFont="1" applyFill="1" applyBorder="1" applyAlignment="1">
      <alignment horizontal="center" vertical="center"/>
    </xf>
    <xf numFmtId="0" fontId="8" fillId="14" borderId="12" xfId="2" applyFont="1" applyFill="1" applyBorder="1" applyAlignment="1">
      <alignment horizontal="center" vertical="center"/>
    </xf>
    <xf numFmtId="0" fontId="9" fillId="14" borderId="10" xfId="2" applyFont="1" applyFill="1" applyBorder="1" applyAlignment="1">
      <alignment horizontal="center" vertical="center" wrapText="1"/>
    </xf>
    <xf numFmtId="0" fontId="9" fillId="14" borderId="11" xfId="2" applyFont="1" applyFill="1" applyBorder="1" applyAlignment="1">
      <alignment horizontal="center" vertical="center" wrapText="1"/>
    </xf>
    <xf numFmtId="0" fontId="9" fillId="14" borderId="12" xfId="2" applyFont="1" applyFill="1" applyBorder="1" applyAlignment="1">
      <alignment horizontal="center" vertical="center" wrapText="1"/>
    </xf>
    <xf numFmtId="0" fontId="8" fillId="14" borderId="7" xfId="2" applyFont="1" applyFill="1" applyBorder="1" applyAlignment="1">
      <alignment horizontal="center" vertical="center" wrapText="1"/>
    </xf>
    <xf numFmtId="0" fontId="8" fillId="14" borderId="8" xfId="2" applyFont="1" applyFill="1" applyBorder="1" applyAlignment="1">
      <alignment horizontal="center" vertical="center" wrapText="1"/>
    </xf>
    <xf numFmtId="0" fontId="8" fillId="14" borderId="9" xfId="2" applyFont="1" applyFill="1" applyBorder="1" applyAlignment="1">
      <alignment horizontal="center" vertical="center" wrapText="1"/>
    </xf>
    <xf numFmtId="0" fontId="8" fillId="0" borderId="7" xfId="2" applyFont="1" applyFill="1" applyBorder="1" applyAlignment="1">
      <alignment horizontal="left" vertical="center" wrapText="1"/>
    </xf>
    <xf numFmtId="0" fontId="8" fillId="0" borderId="8" xfId="2" applyFont="1" applyFill="1" applyBorder="1" applyAlignment="1">
      <alignment horizontal="left" vertical="center" wrapText="1"/>
    </xf>
    <xf numFmtId="0" fontId="8" fillId="0" borderId="9" xfId="2" applyFont="1" applyFill="1" applyBorder="1" applyAlignment="1">
      <alignment horizontal="left" vertical="center" wrapText="1"/>
    </xf>
    <xf numFmtId="0" fontId="9" fillId="0" borderId="10" xfId="2" applyFont="1" applyFill="1" applyBorder="1" applyAlignment="1">
      <alignment horizontal="left" vertical="center" wrapText="1"/>
    </xf>
    <xf numFmtId="0" fontId="9" fillId="0" borderId="11" xfId="2" applyFont="1" applyFill="1" applyBorder="1" applyAlignment="1">
      <alignment horizontal="left" vertical="center" wrapText="1"/>
    </xf>
    <xf numFmtId="0" fontId="9" fillId="0" borderId="12" xfId="2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1" fontId="16" fillId="0" borderId="1" xfId="0" applyNumberFormat="1" applyFont="1" applyFill="1" applyBorder="1" applyAlignment="1">
      <alignment horizontal="center" vertical="center" wrapText="1"/>
    </xf>
    <xf numFmtId="0" fontId="9" fillId="0" borderId="7" xfId="2" applyFont="1" applyFill="1" applyBorder="1" applyAlignment="1">
      <alignment horizontal="left" vertical="center" wrapText="1"/>
    </xf>
    <xf numFmtId="0" fontId="9" fillId="0" borderId="8" xfId="2" applyFont="1" applyFill="1" applyBorder="1" applyAlignment="1">
      <alignment horizontal="left" vertical="center" wrapText="1"/>
    </xf>
    <xf numFmtId="0" fontId="9" fillId="0" borderId="9" xfId="2" applyFont="1" applyFill="1" applyBorder="1" applyAlignment="1">
      <alignment horizontal="left" vertical="center" wrapText="1"/>
    </xf>
    <xf numFmtId="0" fontId="9" fillId="0" borderId="4" xfId="2" applyFont="1" applyFill="1" applyBorder="1" applyAlignment="1">
      <alignment horizontal="left" vertical="center" wrapText="1"/>
    </xf>
    <xf numFmtId="0" fontId="9" fillId="0" borderId="5" xfId="2" applyFont="1" applyFill="1" applyBorder="1" applyAlignment="1">
      <alignment horizontal="left" vertical="center" wrapText="1"/>
    </xf>
    <xf numFmtId="0" fontId="9" fillId="0" borderId="6" xfId="2" applyFont="1" applyFill="1" applyBorder="1" applyAlignment="1">
      <alignment horizontal="left" vertical="center" wrapText="1"/>
    </xf>
    <xf numFmtId="1" fontId="11" fillId="0" borderId="2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 wrapText="1"/>
    </xf>
    <xf numFmtId="2" fontId="11" fillId="0" borderId="2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left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1" fontId="16" fillId="0" borderId="2" xfId="0" applyNumberFormat="1" applyFont="1" applyFill="1" applyBorder="1" applyAlignment="1">
      <alignment horizontal="center" vertical="center" wrapText="1"/>
    </xf>
    <xf numFmtId="1" fontId="16" fillId="0" borderId="3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left" vertical="center"/>
    </xf>
    <xf numFmtId="0" fontId="8" fillId="0" borderId="4" xfId="2" applyFont="1" applyFill="1" applyBorder="1" applyAlignment="1">
      <alignment horizontal="left" vertical="center" wrapText="1"/>
    </xf>
    <xf numFmtId="0" fontId="8" fillId="0" borderId="5" xfId="2" applyFont="1" applyFill="1" applyBorder="1" applyAlignment="1">
      <alignment horizontal="left" vertical="center" wrapText="1"/>
    </xf>
    <xf numFmtId="0" fontId="8" fillId="0" borderId="6" xfId="2" applyFont="1" applyFill="1" applyBorder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9" fillId="5" borderId="1" xfId="0" applyFont="1" applyFill="1" applyBorder="1" applyAlignment="1">
      <alignment horizontal="center" vertical="center" wrapText="1"/>
    </xf>
    <xf numFmtId="0" fontId="13" fillId="5" borderId="1" xfId="2" applyFont="1" applyFill="1" applyBorder="1" applyAlignment="1">
      <alignment horizontal="center" vertical="center" wrapText="1"/>
    </xf>
    <xf numFmtId="0" fontId="13" fillId="6" borderId="1" xfId="2" applyFont="1" applyFill="1" applyBorder="1" applyAlignment="1">
      <alignment horizontal="center" vertical="center" wrapText="1"/>
    </xf>
    <xf numFmtId="2" fontId="12" fillId="4" borderId="1" xfId="0" applyNumberFormat="1" applyFont="1" applyFill="1" applyBorder="1" applyAlignment="1">
      <alignment horizontal="left" vertical="center"/>
    </xf>
    <xf numFmtId="0" fontId="20" fillId="13" borderId="18" xfId="1" applyFont="1" applyFill="1" applyBorder="1" applyAlignment="1">
      <alignment horizontal="center" vertical="center"/>
    </xf>
    <xf numFmtId="0" fontId="20" fillId="13" borderId="19" xfId="1" applyFont="1" applyFill="1" applyBorder="1" applyAlignment="1">
      <alignment horizontal="center" vertical="center"/>
    </xf>
    <xf numFmtId="0" fontId="20" fillId="13" borderId="20" xfId="1" applyFont="1" applyFill="1" applyBorder="1" applyAlignment="1">
      <alignment horizontal="center" vertical="center"/>
    </xf>
    <xf numFmtId="0" fontId="20" fillId="13" borderId="25" xfId="1" applyFont="1" applyFill="1" applyBorder="1" applyAlignment="1">
      <alignment horizontal="center" vertical="center"/>
    </xf>
    <xf numFmtId="0" fontId="20" fillId="13" borderId="26" xfId="1" applyFont="1" applyFill="1" applyBorder="1" applyAlignment="1">
      <alignment horizontal="center" vertical="center"/>
    </xf>
    <xf numFmtId="0" fontId="20" fillId="13" borderId="24" xfId="1" applyFont="1" applyFill="1" applyBorder="1" applyAlignment="1">
      <alignment horizontal="center" vertical="center"/>
    </xf>
    <xf numFmtId="0" fontId="20" fillId="13" borderId="0" xfId="1" applyFont="1" applyFill="1" applyBorder="1" applyAlignment="1">
      <alignment horizontal="center" vertical="center"/>
    </xf>
    <xf numFmtId="0" fontId="13" fillId="6" borderId="1" xfId="3" applyFont="1" applyFill="1" applyBorder="1" applyAlignment="1">
      <alignment horizontal="center" vertical="center" wrapText="1"/>
    </xf>
    <xf numFmtId="0" fontId="17" fillId="0" borderId="0" xfId="1" applyFont="1" applyAlignment="1">
      <alignment horizontal="center" vertical="center" wrapText="1"/>
    </xf>
    <xf numFmtId="0" fontId="19" fillId="0" borderId="0" xfId="1" applyFont="1" applyAlignment="1">
      <alignment horizontal="left" vertical="center"/>
    </xf>
    <xf numFmtId="3" fontId="18" fillId="0" borderId="0" xfId="1" applyNumberFormat="1" applyFont="1" applyAlignment="1">
      <alignment horizontal="left" vertical="top"/>
    </xf>
    <xf numFmtId="0" fontId="13" fillId="5" borderId="1" xfId="3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9" fillId="5" borderId="1" xfId="1" applyFont="1" applyFill="1" applyBorder="1" applyAlignment="1">
      <alignment horizontal="center" vertical="center" wrapText="1"/>
    </xf>
    <xf numFmtId="0" fontId="9" fillId="6" borderId="1" xfId="1" applyFont="1" applyFill="1" applyBorder="1" applyAlignment="1">
      <alignment horizontal="center" vertical="center" wrapText="1"/>
    </xf>
    <xf numFmtId="2" fontId="8" fillId="0" borderId="1" xfId="1" applyNumberFormat="1" applyFont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3 2" xfId="3"/>
  </cellStyles>
  <dxfs count="2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235B4E"/>
      </font>
    </dxf>
    <dxf>
      <font>
        <color rgb="FF9C0006"/>
      </font>
    </dxf>
    <dxf>
      <font>
        <b/>
        <i val="0"/>
        <color rgb="FF235B4E"/>
      </font>
    </dxf>
    <dxf>
      <font>
        <color rgb="FF9C0006"/>
      </font>
    </dxf>
    <dxf>
      <font>
        <b/>
        <i val="0"/>
        <color rgb="FF235B4E"/>
      </font>
    </dxf>
    <dxf>
      <font>
        <color rgb="FF9C0006"/>
      </font>
    </dxf>
    <dxf>
      <font>
        <b/>
        <i val="0"/>
        <color rgb="FF235B4E"/>
      </font>
    </dxf>
    <dxf>
      <font>
        <color rgb="FF9C0006"/>
      </font>
    </dxf>
    <dxf>
      <font>
        <b/>
        <i val="0"/>
        <color rgb="FF235B4E"/>
      </font>
    </dxf>
    <dxf>
      <font>
        <color rgb="FF9C0006"/>
      </font>
    </dxf>
    <dxf>
      <font>
        <b/>
        <i val="0"/>
        <color rgb="FF235B4E"/>
      </font>
    </dxf>
    <dxf>
      <font>
        <color rgb="FF9C0006"/>
      </font>
    </dxf>
    <dxf>
      <font>
        <b/>
        <i val="0"/>
        <color rgb="FF235B4E"/>
      </font>
    </dxf>
    <dxf>
      <font>
        <color rgb="FF9C0006"/>
      </font>
    </dxf>
    <dxf>
      <font>
        <b/>
        <i val="0"/>
        <color rgb="FF235B4E"/>
      </font>
    </dxf>
    <dxf>
      <font>
        <color rgb="FF9C0006"/>
      </font>
    </dxf>
    <dxf>
      <font>
        <b/>
        <i val="0"/>
        <color rgb="FF235B4E"/>
      </font>
    </dxf>
    <dxf>
      <font>
        <color rgb="FF9C0006"/>
      </font>
    </dxf>
  </dxfs>
  <tableStyles count="0" defaultTableStyle="TableStyleMedium9" defaultPivotStyle="PivotStyleLight16"/>
  <colors>
    <mruColors>
      <color rgb="FF235B4E"/>
      <color rgb="FF238E9A"/>
      <color rgb="FFBC955C"/>
      <color rgb="FF621132"/>
      <color rgb="FF993366"/>
      <color rgb="FF691C32"/>
      <color rgb="FF00FF00"/>
      <color rgb="FFFF99FF"/>
      <color rgb="FFDDC9A3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Plantilla!$B$20</c:f>
          <c:strCache>
            <c:ptCount val="1"/>
            <c:pt idx="0">
              <c:v>Factor 79 - Austeridad republicana</c:v>
            </c:pt>
          </c:strCache>
        </c:strRef>
      </c:tx>
      <c:layout/>
      <c:overlay val="1"/>
      <c:spPr>
        <a:noFill/>
        <a:ln w="25400">
          <a:noFill/>
        </a:ln>
      </c:spPr>
      <c:txPr>
        <a:bodyPr/>
        <a:lstStyle/>
        <a:p>
          <a:pPr>
            <a:defRPr sz="1800" b="1">
              <a:solidFill>
                <a:srgbClr val="691C32"/>
              </a:solidFill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49714175971905944"/>
          <c:y val="7.8263916105509437E-2"/>
          <c:w val="0.49233297057380021"/>
          <c:h val="0.8945877127350029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691C3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0EE-40C3-ACE1-826CE5F6CA06}"/>
              </c:ext>
            </c:extLst>
          </c:dPt>
          <c:dPt>
            <c:idx val="6"/>
            <c:invertIfNegative val="0"/>
            <c:bubble3D val="0"/>
            <c:spPr>
              <a:solidFill>
                <a:srgbClr val="235B4E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63B-4C93-9EFC-0677AF13B37B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B0EE-40C3-ACE1-826CE5F6CA06}"/>
              </c:ext>
            </c:extLst>
          </c:dPt>
          <c:dPt>
            <c:idx val="8"/>
            <c:invertIfNegative val="0"/>
            <c:bubble3D val="0"/>
            <c:spPr>
              <a:solidFill>
                <a:srgbClr val="10312B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63B-4C93-9EFC-0677AF13B37B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Plantilla!$B$21:$B$30</c:f>
              <c:strCache>
                <c:ptCount val="9"/>
                <c:pt idx="0">
                  <c:v>292.- Considero que mis funciones institucionales no se duplican con las de otro puesto.</c:v>
                </c:pt>
                <c:pt idx="2">
                  <c:v>293.- Considero que en mi área los recursos materiales se manejan de manera responsable y austera.</c:v>
                </c:pt>
                <c:pt idx="4">
                  <c:v>294.- En mi institución los recursos con los que se dispone se administran con eficacia, eficiencia, economía, transparencia y honradez, para satisfacer los objetivos a los que están destinados.</c:v>
                </c:pt>
                <c:pt idx="6">
                  <c:v>Promedio factor 2021</c:v>
                </c:pt>
                <c:pt idx="8">
                  <c:v>Global APF 2021</c:v>
                </c:pt>
              </c:strCache>
            </c:strRef>
          </c:cat>
          <c:val>
            <c:numRef>
              <c:f>Plantilla!$H$21:$H$30</c:f>
              <c:numCache>
                <c:formatCode>0</c:formatCode>
                <c:ptCount val="10"/>
                <c:pt idx="0">
                  <c:v>84</c:v>
                </c:pt>
                <c:pt idx="2">
                  <c:v>76</c:v>
                </c:pt>
                <c:pt idx="4">
                  <c:v>72</c:v>
                </c:pt>
                <c:pt idx="6">
                  <c:v>77</c:v>
                </c:pt>
                <c:pt idx="8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0EE-40C3-ACE1-826CE5F6CA0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09608960"/>
        <c:axId val="409609520"/>
      </c:barChart>
      <c:catAx>
        <c:axId val="4096089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MX"/>
          </a:p>
        </c:txPr>
        <c:crossAx val="409609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9609520"/>
        <c:scaling>
          <c:orientation val="minMax"/>
        </c:scaling>
        <c:delete val="1"/>
        <c:axPos val="t"/>
        <c:majorGridlines>
          <c:spPr>
            <a:ln w="3175">
              <a:noFill/>
              <a:prstDash val="solid"/>
            </a:ln>
          </c:spPr>
        </c:majorGridlines>
        <c:numFmt formatCode="0" sourceLinked="1"/>
        <c:majorTickMark val="out"/>
        <c:minorTickMark val="none"/>
        <c:tickLblPos val="none"/>
        <c:crossAx val="409608960"/>
        <c:crosses val="autoZero"/>
        <c:crossBetween val="between"/>
      </c:valAx>
      <c:spPr>
        <a:noFill/>
        <a:ln w="12700">
          <a:noFill/>
          <a:prstDash val="solid"/>
        </a:ln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3175">
      <a:solidFill>
        <a:srgbClr val="BC955C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Montserrat" pitchFamily="2" charset="0"/>
          <a:ea typeface="Arial"/>
          <a:cs typeface="Arial"/>
        </a:defRPr>
      </a:pPr>
      <a:endParaRPr lang="es-MX"/>
    </a:p>
  </c:txPr>
  <c:printSettings>
    <c:headerFooter alignWithMargins="0"/>
    <c:pageMargins b="1" l="0.75000000000000022" r="0.75000000000000022" t="1" header="0" footer="0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6054678630287493"/>
          <c:y val="8.4850061163169177E-2"/>
          <c:w val="0.52891460660440703"/>
          <c:h val="0.8925264545551717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691C3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256-4562-9809-54FC306B5260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B256-4562-9809-54FC306B5260}"/>
              </c:ext>
            </c:extLst>
          </c:dPt>
          <c:dPt>
            <c:idx val="8"/>
            <c:invertIfNegative val="0"/>
            <c:bubble3D val="0"/>
            <c:spPr>
              <a:solidFill>
                <a:srgbClr val="235B4E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AFB-4C77-BDED-CF78D49A266A}"/>
              </c:ext>
            </c:extLst>
          </c:dPt>
          <c:dPt>
            <c:idx val="10"/>
            <c:invertIfNegative val="0"/>
            <c:bubble3D val="0"/>
            <c:spPr>
              <a:solidFill>
                <a:srgbClr val="10312B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AFB-4C77-BDED-CF78D49A266A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Plantilla!$B$213:$B$224</c:f>
              <c:strCache>
                <c:ptCount val="11"/>
                <c:pt idx="0">
                  <c:v>331.- En mi espacio de trabajo existen condiciones de seguridad e higiene para realizar mis actividades.</c:v>
                </c:pt>
                <c:pt idx="2">
                  <c:v>332.- Me siento satisfecho(a) haciendo mi trabajo.</c:v>
                </c:pt>
                <c:pt idx="4">
                  <c:v>333.- En mi área se da respuesta oportuna a observaciones sobre limpieza y seguridad.</c:v>
                </c:pt>
                <c:pt idx="6">
                  <c:v>334.- En mi área, el trato es respetuoso y conciliamos las diferencias con profesionalismo.</c:v>
                </c:pt>
                <c:pt idx="8">
                  <c:v>Promedio factor 2021</c:v>
                </c:pt>
                <c:pt idx="10">
                  <c:v>Global APF 2021</c:v>
                </c:pt>
              </c:strCache>
            </c:strRef>
          </c:cat>
          <c:val>
            <c:numRef>
              <c:f>Plantilla!$H$213:$H$224</c:f>
              <c:numCache>
                <c:formatCode>0</c:formatCode>
                <c:ptCount val="12"/>
                <c:pt idx="0">
                  <c:v>75</c:v>
                </c:pt>
                <c:pt idx="2">
                  <c:v>89</c:v>
                </c:pt>
                <c:pt idx="4">
                  <c:v>76</c:v>
                </c:pt>
                <c:pt idx="6">
                  <c:v>79</c:v>
                </c:pt>
                <c:pt idx="8">
                  <c:v>80</c:v>
                </c:pt>
                <c:pt idx="10" formatCode="0.00">
                  <c:v>80.91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256-4562-9809-54FC306B526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25114448"/>
        <c:axId val="425115008"/>
      </c:barChart>
      <c:catAx>
        <c:axId val="4251144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MX"/>
          </a:p>
        </c:txPr>
        <c:crossAx val="425115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5115008"/>
        <c:scaling>
          <c:orientation val="minMax"/>
        </c:scaling>
        <c:delete val="1"/>
        <c:axPos val="t"/>
        <c:majorGridlines>
          <c:spPr>
            <a:ln w="3175">
              <a:noFill/>
              <a:prstDash val="solid"/>
            </a:ln>
          </c:spPr>
        </c:majorGridlines>
        <c:numFmt formatCode="0" sourceLinked="1"/>
        <c:majorTickMark val="out"/>
        <c:minorTickMark val="none"/>
        <c:tickLblPos val="none"/>
        <c:crossAx val="4251144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3175">
      <a:solidFill>
        <a:srgbClr val="BC955C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Montserrat" pitchFamily="2" charset="0"/>
          <a:ea typeface="Arial"/>
          <a:cs typeface="Arial"/>
        </a:defRPr>
      </a:pPr>
      <a:endParaRPr lang="es-MX"/>
    </a:p>
  </c:txPr>
  <c:printSettings>
    <c:headerFooter alignWithMargins="0"/>
    <c:pageMargins b="1" l="0.75000000000000022" r="0.75000000000000022" t="1" header="0" footer="0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924116462186413"/>
          <c:y val="9.6683369124314023E-2"/>
          <c:w val="0.48670731856192395"/>
          <c:h val="0.8861150083512285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691C3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D04-485B-A784-AA941CB3FBDE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0D04-485B-A784-AA941CB3FBDE}"/>
              </c:ext>
            </c:extLst>
          </c:dPt>
          <c:dPt>
            <c:idx val="10"/>
            <c:invertIfNegative val="0"/>
            <c:bubble3D val="0"/>
            <c:spPr>
              <a:solidFill>
                <a:srgbClr val="235B4E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6FB-4C8A-B511-A7C7972B399C}"/>
              </c:ext>
            </c:extLst>
          </c:dPt>
          <c:dPt>
            <c:idx val="12"/>
            <c:invertIfNegative val="0"/>
            <c:bubble3D val="0"/>
            <c:spPr>
              <a:solidFill>
                <a:srgbClr val="10312B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6FB-4C8A-B511-A7C7972B399C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Plantilla!$B$233:$B$246</c:f>
              <c:strCache>
                <c:ptCount val="13"/>
                <c:pt idx="0">
                  <c:v>335.- En mi área buscamos soluciones para atender las necesidades de la ciudadanía en los temas de nuestra competencia.</c:v>
                </c:pt>
                <c:pt idx="2">
                  <c:v>336.- Mi área promueve captar las sugerencias de la ciudadanía para mejorar la calidad de los servicios.</c:v>
                </c:pt>
                <c:pt idx="4">
                  <c:v>337.- En mi institución, percibo que los comentarios y recomendaciones de los ciudadanos son considerados para mejorar nuestros servicios.</c:v>
                </c:pt>
                <c:pt idx="6">
                  <c:v>338.- En mi institución se mejora constantemente la atención y los servicios para el público usuario.</c:v>
                </c:pt>
                <c:pt idx="8">
                  <c:v>339.- En mi institución se proporciona el servicio requerido a la ciudadania de manera cordial, respetuosa y con los principios de igualdad y no discriminación.</c:v>
                </c:pt>
                <c:pt idx="10">
                  <c:v>Promedio factor 2021</c:v>
                </c:pt>
                <c:pt idx="12">
                  <c:v>Global APF 2021</c:v>
                </c:pt>
              </c:strCache>
            </c:strRef>
          </c:cat>
          <c:val>
            <c:numRef>
              <c:f>Plantilla!$H$233:$H$246</c:f>
              <c:numCache>
                <c:formatCode>0</c:formatCode>
                <c:ptCount val="14"/>
                <c:pt idx="0">
                  <c:v>82</c:v>
                </c:pt>
                <c:pt idx="2">
                  <c:v>78</c:v>
                </c:pt>
                <c:pt idx="4">
                  <c:v>77</c:v>
                </c:pt>
                <c:pt idx="6">
                  <c:v>76</c:v>
                </c:pt>
                <c:pt idx="8">
                  <c:v>81</c:v>
                </c:pt>
                <c:pt idx="10">
                  <c:v>79</c:v>
                </c:pt>
                <c:pt idx="12" formatCode="0.00">
                  <c:v>80.91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D04-485B-A784-AA941CB3FBD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25117248"/>
        <c:axId val="425117808"/>
      </c:barChart>
      <c:catAx>
        <c:axId val="4251172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MX"/>
          </a:p>
        </c:txPr>
        <c:crossAx val="425117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5117808"/>
        <c:scaling>
          <c:orientation val="minMax"/>
        </c:scaling>
        <c:delete val="1"/>
        <c:axPos val="t"/>
        <c:majorGridlines>
          <c:spPr>
            <a:ln w="3175">
              <a:noFill/>
              <a:prstDash val="solid"/>
            </a:ln>
          </c:spPr>
        </c:majorGridlines>
        <c:numFmt formatCode="0" sourceLinked="1"/>
        <c:majorTickMark val="out"/>
        <c:minorTickMark val="none"/>
        <c:tickLblPos val="none"/>
        <c:crossAx val="425117248"/>
        <c:crosses val="autoZero"/>
        <c:crossBetween val="between"/>
      </c:valAx>
      <c:spPr>
        <a:noFill/>
        <a:ln w="12700">
          <a:noFill/>
          <a:prstDash val="solid"/>
        </a:ln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3175">
      <a:solidFill>
        <a:srgbClr val="BC955C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Montserrat" pitchFamily="2" charset="0"/>
          <a:ea typeface="Arial"/>
          <a:cs typeface="Arial"/>
        </a:defRPr>
      </a:pPr>
      <a:endParaRPr lang="es-MX"/>
    </a:p>
  </c:txPr>
  <c:printSettings>
    <c:headerFooter alignWithMargins="0"/>
    <c:pageMargins b="1" l="0.75000000000000022" r="0.75000000000000022" t="1" header="0" footer="0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933504242202281"/>
          <c:y val="9.1727414163727275E-2"/>
          <c:w val="0.49250723310748951"/>
          <c:h val="0.88554506478545358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691C3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4"/>
            <c:invertIfNegative val="0"/>
            <c:bubble3D val="0"/>
            <c:spPr>
              <a:solidFill>
                <a:srgbClr val="235B4E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647-4115-92C4-47D8BF0A79A5}"/>
              </c:ext>
            </c:extLst>
          </c:dPt>
          <c:dPt>
            <c:idx val="6"/>
            <c:invertIfNegative val="0"/>
            <c:bubble3D val="0"/>
            <c:spPr>
              <a:solidFill>
                <a:srgbClr val="10312B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DF6-40CB-BD99-7AC409C05955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Plantilla!$B$254:$B$261</c:f>
              <c:strCache>
                <c:ptCount val="7"/>
                <c:pt idx="0">
                  <c:v>340.- En mi área se promueve la integración de nuestro equipo de trabajo.</c:v>
                </c:pt>
                <c:pt idx="2">
                  <c:v>341.- En mi institución recibimos capacitación para trabajar en equipo.</c:v>
                </c:pt>
                <c:pt idx="4">
                  <c:v>Promedio factor 2021</c:v>
                </c:pt>
                <c:pt idx="6">
                  <c:v>Global APF 2021</c:v>
                </c:pt>
              </c:strCache>
            </c:strRef>
          </c:cat>
          <c:val>
            <c:numRef>
              <c:f>Plantilla!$H$254:$H$261</c:f>
              <c:numCache>
                <c:formatCode>0</c:formatCode>
                <c:ptCount val="8"/>
                <c:pt idx="0">
                  <c:v>77</c:v>
                </c:pt>
                <c:pt idx="2">
                  <c:v>69</c:v>
                </c:pt>
                <c:pt idx="4">
                  <c:v>73</c:v>
                </c:pt>
                <c:pt idx="6" formatCode="0.00">
                  <c:v>80.91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DF6-40CB-BD99-7AC409C0595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25120048"/>
        <c:axId val="425120608"/>
      </c:barChart>
      <c:catAx>
        <c:axId val="4251200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MX"/>
          </a:p>
        </c:txPr>
        <c:crossAx val="425120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5120608"/>
        <c:scaling>
          <c:orientation val="minMax"/>
        </c:scaling>
        <c:delete val="1"/>
        <c:axPos val="t"/>
        <c:majorGridlines>
          <c:spPr>
            <a:ln w="3175">
              <a:noFill/>
              <a:prstDash val="solid"/>
            </a:ln>
          </c:spPr>
        </c:majorGridlines>
        <c:numFmt formatCode="0" sourceLinked="1"/>
        <c:majorTickMark val="out"/>
        <c:minorTickMark val="none"/>
        <c:tickLblPos val="none"/>
        <c:crossAx val="425120048"/>
        <c:crosses val="autoZero"/>
        <c:crossBetween val="between"/>
      </c:valAx>
      <c:spPr>
        <a:noFill/>
        <a:ln w="12700">
          <a:noFill/>
          <a:prstDash val="solid"/>
        </a:ln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3175">
      <a:solidFill>
        <a:srgbClr val="BC955C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Montserrat" pitchFamily="2" charset="0"/>
          <a:ea typeface="Arial"/>
          <a:cs typeface="Arial"/>
        </a:defRPr>
      </a:pPr>
      <a:endParaRPr lang="es-MX"/>
    </a:p>
  </c:txPr>
  <c:printSettings>
    <c:headerFooter alignWithMargins="0"/>
    <c:pageMargins b="1" l="0.75000000000000044" r="0.75000000000000044" t="1" header="0" footer="0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714069462247451"/>
          <c:y val="8.9542642011377543E-2"/>
          <c:w val="0.4933666605627785"/>
          <c:h val="0.9014087718673172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691C3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4"/>
            <c:invertIfNegative val="0"/>
            <c:bubble3D val="0"/>
            <c:spPr>
              <a:solidFill>
                <a:srgbClr val="235B4E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6D2-4E17-97B9-7327C9C51421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639-4F9E-A3A4-E7C46152CC17}"/>
              </c:ext>
            </c:extLst>
          </c:dPt>
          <c:dPt>
            <c:idx val="6"/>
            <c:invertIfNegative val="0"/>
            <c:bubble3D val="0"/>
            <c:spPr>
              <a:solidFill>
                <a:srgbClr val="10312B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639-4F9E-A3A4-E7C46152CC17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D639-4F9E-A3A4-E7C46152CC17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Plantilla!$B$274:$B$281</c:f>
              <c:strCache>
                <c:ptCount val="7"/>
                <c:pt idx="0">
                  <c:v>342.- En mi institución nos comunicamos de forma efectiva entre las diferentes áreas.</c:v>
                </c:pt>
                <c:pt idx="2">
                  <c:v>343.- Considero que en mi institución se utilizan de forma eficiente los medios de comunicación interna.</c:v>
                </c:pt>
                <c:pt idx="4">
                  <c:v>Promedio factor 2021</c:v>
                </c:pt>
                <c:pt idx="6">
                  <c:v>Global APF 2021</c:v>
                </c:pt>
              </c:strCache>
            </c:strRef>
          </c:cat>
          <c:val>
            <c:numRef>
              <c:f>Plantilla!$H$274:$H$281</c:f>
              <c:numCache>
                <c:formatCode>0</c:formatCode>
                <c:ptCount val="8"/>
                <c:pt idx="0">
                  <c:v>74</c:v>
                </c:pt>
                <c:pt idx="2">
                  <c:v>73</c:v>
                </c:pt>
                <c:pt idx="4">
                  <c:v>74</c:v>
                </c:pt>
                <c:pt idx="6" formatCode="0.00">
                  <c:v>80.91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639-4F9E-A3A4-E7C46152CC1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33215152"/>
        <c:axId val="433215712"/>
      </c:barChart>
      <c:catAx>
        <c:axId val="4332151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MX"/>
          </a:p>
        </c:txPr>
        <c:crossAx val="433215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3215712"/>
        <c:scaling>
          <c:orientation val="minMax"/>
        </c:scaling>
        <c:delete val="1"/>
        <c:axPos val="t"/>
        <c:majorGridlines>
          <c:spPr>
            <a:ln w="3175">
              <a:noFill/>
              <a:prstDash val="solid"/>
            </a:ln>
          </c:spPr>
        </c:majorGridlines>
        <c:numFmt formatCode="0" sourceLinked="1"/>
        <c:majorTickMark val="out"/>
        <c:minorTickMark val="none"/>
        <c:tickLblPos val="none"/>
        <c:crossAx val="433215152"/>
        <c:crosses val="autoZero"/>
        <c:crossBetween val="between"/>
      </c:valAx>
      <c:spPr>
        <a:noFill/>
        <a:ln w="12700">
          <a:noFill/>
          <a:prstDash val="solid"/>
        </a:ln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3175">
      <a:solidFill>
        <a:srgbClr val="BC955C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Montserrat" pitchFamily="2" charset="0"/>
          <a:ea typeface="Arial"/>
          <a:cs typeface="Arial"/>
        </a:defRPr>
      </a:pPr>
      <a:endParaRPr lang="es-MX"/>
    </a:p>
  </c:txPr>
  <c:printSettings>
    <c:headerFooter alignWithMargins="0"/>
    <c:pageMargins b="1" l="0.75000000000000022" r="0.75000000000000022" t="1" header="0" footer="0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171043154489402"/>
          <c:y val="8.4297099874273085E-2"/>
          <c:w val="0.49809131416712438"/>
          <c:h val="0.904391797367059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691C3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0BE-476E-886A-DC87CD86ED53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0BE-476E-886A-DC87CD86ED53}"/>
              </c:ext>
            </c:extLst>
          </c:dPt>
          <c:dPt>
            <c:idx val="12"/>
            <c:invertIfNegative val="0"/>
            <c:bubble3D val="0"/>
            <c:spPr>
              <a:solidFill>
                <a:srgbClr val="235B4E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213-408E-9098-B544BBCB8936}"/>
              </c:ext>
            </c:extLst>
          </c:dPt>
          <c:dPt>
            <c:idx val="14"/>
            <c:invertIfNegative val="0"/>
            <c:bubble3D val="0"/>
            <c:spPr>
              <a:solidFill>
                <a:srgbClr val="10312B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213-408E-9098-B544BBCB8936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Plantilla!$B$295:$B$310</c:f>
              <c:strCache>
                <c:ptCount val="15"/>
                <c:pt idx="0">
                  <c:v>344.- Mi institución cuenta con un protocolo de identificación de casos sospechosos y seguimiento de casos confirmados por COVID-19 que fue comunicado al personal.</c:v>
                </c:pt>
                <c:pt idx="2">
                  <c:v>345.- Cuando asisto a mi centro de trabajo ya se cuenta con los protocolos de limpieza, desinfección, toma de temperatura y espacios necesarios para resguardar la seguridad de las personas servidoras públicas.</c:v>
                </c:pt>
                <c:pt idx="4">
                  <c:v>346.- Mi área cuenta con el espacio físico y material para mantener la sana distancia entre compañeros.</c:v>
                </c:pt>
                <c:pt idx="6">
                  <c:v>347.- Mi institución me ha brindado información de prevención y orientación sobre COVID-19.</c:v>
                </c:pt>
                <c:pt idx="8">
                  <c:v>348.- En mi institución trabajamos a distancia como medida preventiva para evitar la propagación del COVID-19.</c:v>
                </c:pt>
                <c:pt idx="10">
                  <c:v>349.- En mi institución se han identificado a los grupos de personas vulnerables y se han implementado acciones para favorecer su bienestar.</c:v>
                </c:pt>
                <c:pt idx="12">
                  <c:v>Promedio factor 2021</c:v>
                </c:pt>
                <c:pt idx="14">
                  <c:v>Global APF 2021</c:v>
                </c:pt>
              </c:strCache>
            </c:strRef>
          </c:cat>
          <c:val>
            <c:numRef>
              <c:f>Plantilla!$H$295:$H$310</c:f>
              <c:numCache>
                <c:formatCode>0</c:formatCode>
                <c:ptCount val="16"/>
                <c:pt idx="0">
                  <c:v>77</c:v>
                </c:pt>
                <c:pt idx="2">
                  <c:v>75</c:v>
                </c:pt>
                <c:pt idx="4">
                  <c:v>72</c:v>
                </c:pt>
                <c:pt idx="6">
                  <c:v>82</c:v>
                </c:pt>
                <c:pt idx="8">
                  <c:v>71</c:v>
                </c:pt>
                <c:pt idx="10">
                  <c:v>77</c:v>
                </c:pt>
                <c:pt idx="12">
                  <c:v>75</c:v>
                </c:pt>
                <c:pt idx="14" formatCode="0.00">
                  <c:v>80.91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0BE-476E-886A-DC87CD86ED5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33217952"/>
        <c:axId val="433218512"/>
      </c:barChart>
      <c:catAx>
        <c:axId val="4332179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MX"/>
          </a:p>
        </c:txPr>
        <c:crossAx val="433218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3218512"/>
        <c:scaling>
          <c:orientation val="minMax"/>
        </c:scaling>
        <c:delete val="1"/>
        <c:axPos val="t"/>
        <c:majorGridlines>
          <c:spPr>
            <a:ln w="3175">
              <a:noFill/>
              <a:prstDash val="solid"/>
            </a:ln>
          </c:spPr>
        </c:majorGridlines>
        <c:numFmt formatCode="0" sourceLinked="1"/>
        <c:majorTickMark val="out"/>
        <c:minorTickMark val="none"/>
        <c:tickLblPos val="none"/>
        <c:crossAx val="433217952"/>
        <c:crosses val="autoZero"/>
        <c:crossBetween val="between"/>
      </c:valAx>
      <c:spPr>
        <a:noFill/>
        <a:ln w="12700">
          <a:noFill/>
          <a:prstDash val="solid"/>
        </a:ln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3175">
      <a:solidFill>
        <a:srgbClr val="BC955C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Montserrat" pitchFamily="2" charset="0"/>
          <a:ea typeface="Arial"/>
          <a:cs typeface="Arial"/>
        </a:defRPr>
      </a:pPr>
      <a:endParaRPr lang="es-MX"/>
    </a:p>
  </c:txPr>
  <c:printSettings>
    <c:headerFooter alignWithMargins="0"/>
    <c:pageMargins b="1" l="0.75000000000000022" r="0.75000000000000022" t="1" header="0" footer="0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974229384117685"/>
          <c:y val="8.247977690852476E-2"/>
          <c:w val="0.48813086736250993"/>
          <c:h val="0.898383512297724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691C3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4"/>
            <c:invertIfNegative val="0"/>
            <c:bubble3D val="0"/>
            <c:spPr>
              <a:solidFill>
                <a:srgbClr val="235B4E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06F-40C0-AD13-4BDC7C440B57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1A7B-49D9-8FCD-E3E134C08728}"/>
              </c:ext>
            </c:extLst>
          </c:dPt>
          <c:dPt>
            <c:idx val="6"/>
            <c:invertIfNegative val="0"/>
            <c:bubble3D val="0"/>
            <c:spPr>
              <a:solidFill>
                <a:srgbClr val="10312B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A06F-40C0-AD13-4BDC7C440B57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1A7B-49D9-8FCD-E3E134C08728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Plantilla!$B$315:$B$322</c:f>
              <c:strCache>
                <c:ptCount val="7"/>
                <c:pt idx="0">
                  <c:v>350.- En mi institución proveen a tiempo el material que requiero para hacer mi trabajo.</c:v>
                </c:pt>
                <c:pt idx="2">
                  <c:v>351.- Considero que las herramientas y materiales con que cuento me permiten realizar mi trabajo de manera eficiente.</c:v>
                </c:pt>
                <c:pt idx="4">
                  <c:v>Promedio factor 2021</c:v>
                </c:pt>
                <c:pt idx="6">
                  <c:v>Global APF 2021</c:v>
                </c:pt>
              </c:strCache>
            </c:strRef>
          </c:cat>
          <c:val>
            <c:numRef>
              <c:f>Plantilla!$H$315:$H$322</c:f>
              <c:numCache>
                <c:formatCode>0</c:formatCode>
                <c:ptCount val="8"/>
                <c:pt idx="0">
                  <c:v>68</c:v>
                </c:pt>
                <c:pt idx="2">
                  <c:v>72</c:v>
                </c:pt>
                <c:pt idx="4">
                  <c:v>70</c:v>
                </c:pt>
                <c:pt idx="6" formatCode="0.00">
                  <c:v>80.91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A7B-49D9-8FCD-E3E134C0872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33220752"/>
        <c:axId val="433221312"/>
      </c:barChart>
      <c:catAx>
        <c:axId val="4332207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MX"/>
          </a:p>
        </c:txPr>
        <c:crossAx val="433221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3221312"/>
        <c:scaling>
          <c:orientation val="minMax"/>
        </c:scaling>
        <c:delete val="1"/>
        <c:axPos val="t"/>
        <c:majorGridlines>
          <c:spPr>
            <a:ln w="3175">
              <a:noFill/>
              <a:prstDash val="solid"/>
            </a:ln>
          </c:spPr>
        </c:majorGridlines>
        <c:numFmt formatCode="0" sourceLinked="1"/>
        <c:majorTickMark val="out"/>
        <c:minorTickMark val="none"/>
        <c:tickLblPos val="none"/>
        <c:crossAx val="433220752"/>
        <c:crosses val="autoZero"/>
        <c:crossBetween val="between"/>
      </c:valAx>
      <c:spPr>
        <a:noFill/>
        <a:ln w="12700">
          <a:noFill/>
          <a:prstDash val="solid"/>
        </a:ln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3175">
      <a:solidFill>
        <a:srgbClr val="BC955C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Montserrat" pitchFamily="2" charset="0"/>
          <a:ea typeface="Arial"/>
          <a:cs typeface="Arial"/>
        </a:defRPr>
      </a:pPr>
      <a:endParaRPr lang="es-MX"/>
    </a:p>
  </c:txPr>
  <c:printSettings>
    <c:headerFooter alignWithMargins="0"/>
    <c:pageMargins b="1" l="0.75000000000000022" r="0.75000000000000022" t="1" header="0" footer="0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676606147029617"/>
          <c:y val="7.8916940729347851E-2"/>
          <c:w val="0.49627979542547551"/>
          <c:h val="0.9052817595479705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691C3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7A6-496D-9942-3AA623C7CA2A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7A6-496D-9942-3AA623C7CA2A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A7A6-496D-9942-3AA623C7CA2A}"/>
              </c:ext>
            </c:extLst>
          </c:dPt>
          <c:dPt>
            <c:idx val="8"/>
            <c:invertIfNegative val="0"/>
            <c:bubble3D val="0"/>
            <c:spPr>
              <a:solidFill>
                <a:srgbClr val="235B4E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7A6-496D-9942-3AA623C7CA2A}"/>
              </c:ext>
            </c:extLst>
          </c:dPt>
          <c:dPt>
            <c:idx val="10"/>
            <c:invertIfNegative val="0"/>
            <c:bubble3D val="0"/>
            <c:spPr>
              <a:solidFill>
                <a:srgbClr val="10312B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37F2-4BE4-AAC1-9E196DFC9DB6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Plantilla!$B$336:$B$347</c:f>
              <c:strCache>
                <c:ptCount val="11"/>
                <c:pt idx="0">
                  <c:v>352.- Mi institución es el mejor lugar para trabajar.</c:v>
                </c:pt>
                <c:pt idx="2">
                  <c:v>353.- Considero que el trabajar en la administración pública me permite contribuir al bienestar de la sociedad.</c:v>
                </c:pt>
                <c:pt idx="4">
                  <c:v>354.- En mi área se actúa conforme al Código de Ética de las personas servidoras públicas del Gobierno Federal.</c:v>
                </c:pt>
                <c:pt idx="6">
                  <c:v>355.- En mi area se difunde y fomenta que actuemos conforme al Código de Conducta de mi institución.</c:v>
                </c:pt>
                <c:pt idx="8">
                  <c:v>Promedio factor 2021</c:v>
                </c:pt>
                <c:pt idx="10">
                  <c:v>Global APF 2021</c:v>
                </c:pt>
              </c:strCache>
            </c:strRef>
          </c:cat>
          <c:val>
            <c:numRef>
              <c:f>Plantilla!$H$336:$H$347</c:f>
              <c:numCache>
                <c:formatCode>0</c:formatCode>
                <c:ptCount val="12"/>
                <c:pt idx="0">
                  <c:v>81</c:v>
                </c:pt>
                <c:pt idx="2">
                  <c:v>87</c:v>
                </c:pt>
                <c:pt idx="4">
                  <c:v>81</c:v>
                </c:pt>
                <c:pt idx="6">
                  <c:v>81</c:v>
                </c:pt>
                <c:pt idx="8">
                  <c:v>83</c:v>
                </c:pt>
                <c:pt idx="10" formatCode="0.00">
                  <c:v>80.91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7A6-496D-9942-3AA623C7CA2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33223552"/>
        <c:axId val="433224112"/>
      </c:barChart>
      <c:catAx>
        <c:axId val="4332235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MX"/>
          </a:p>
        </c:txPr>
        <c:crossAx val="433224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3224112"/>
        <c:scaling>
          <c:orientation val="minMax"/>
        </c:scaling>
        <c:delete val="1"/>
        <c:axPos val="t"/>
        <c:majorGridlines>
          <c:spPr>
            <a:ln w="3175">
              <a:noFill/>
              <a:prstDash val="solid"/>
            </a:ln>
          </c:spPr>
        </c:majorGridlines>
        <c:numFmt formatCode="0" sourceLinked="1"/>
        <c:majorTickMark val="out"/>
        <c:minorTickMark val="none"/>
        <c:tickLblPos val="none"/>
        <c:crossAx val="433223552"/>
        <c:crosses val="autoZero"/>
        <c:crossBetween val="between"/>
      </c:valAx>
      <c:spPr>
        <a:noFill/>
        <a:ln w="12700">
          <a:noFill/>
          <a:prstDash val="solid"/>
        </a:ln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3175">
      <a:solidFill>
        <a:srgbClr val="BC955C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Montserrat" pitchFamily="2" charset="0"/>
          <a:ea typeface="Arial"/>
          <a:cs typeface="Arial"/>
        </a:defRPr>
      </a:pPr>
      <a:endParaRPr lang="es-MX"/>
    </a:p>
  </c:txPr>
  <c:printSettings>
    <c:headerFooter alignWithMargins="0"/>
    <c:pageMargins b="1" l="0.75000000000000022" r="0.75000000000000022" t="1" header="0" footer="0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954989928584509"/>
          <c:y val="0.10010852294497107"/>
          <c:w val="0.49351596166758221"/>
          <c:h val="0.8840901145397506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691C3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4"/>
            <c:invertIfNegative val="0"/>
            <c:bubble3D val="0"/>
            <c:spPr>
              <a:solidFill>
                <a:srgbClr val="235B4E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C1C-459C-8276-EFD4B18CDEF0}"/>
              </c:ext>
            </c:extLst>
          </c:dPt>
          <c:dPt>
            <c:idx val="6"/>
            <c:invertIfNegative val="0"/>
            <c:bubble3D val="0"/>
            <c:spPr>
              <a:solidFill>
                <a:srgbClr val="10312B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C1C-459C-8276-EFD4B18CDEF0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Plantilla!$B$356:$B$363</c:f>
              <c:strCache>
                <c:ptCount val="7"/>
                <c:pt idx="0">
                  <c:v>356.- Mi institución difunde los resultados de la encuesta de clima y cultura organizacional.</c:v>
                </c:pt>
                <c:pt idx="2">
                  <c:v>357.- Mi institución realiza acciones para mejorar el clima y cultura organizacional.</c:v>
                </c:pt>
                <c:pt idx="4">
                  <c:v>Promedio factor 2021</c:v>
                </c:pt>
                <c:pt idx="6">
                  <c:v>Global APF 2021</c:v>
                </c:pt>
              </c:strCache>
            </c:strRef>
          </c:cat>
          <c:val>
            <c:numRef>
              <c:f>Plantilla!$H$356:$H$363</c:f>
              <c:numCache>
                <c:formatCode>0</c:formatCode>
                <c:ptCount val="8"/>
                <c:pt idx="0">
                  <c:v>72</c:v>
                </c:pt>
                <c:pt idx="2">
                  <c:v>71</c:v>
                </c:pt>
                <c:pt idx="4">
                  <c:v>72</c:v>
                </c:pt>
                <c:pt idx="6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C1C-459C-8276-EFD4B18CDEF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33226352"/>
        <c:axId val="433226912"/>
      </c:barChart>
      <c:catAx>
        <c:axId val="4332263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MX"/>
          </a:p>
        </c:txPr>
        <c:crossAx val="433226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3226912"/>
        <c:scaling>
          <c:orientation val="minMax"/>
        </c:scaling>
        <c:delete val="1"/>
        <c:axPos val="t"/>
        <c:majorGridlines>
          <c:spPr>
            <a:ln w="3175">
              <a:noFill/>
              <a:prstDash val="solid"/>
            </a:ln>
          </c:spPr>
        </c:majorGridlines>
        <c:numFmt formatCode="0" sourceLinked="1"/>
        <c:majorTickMark val="out"/>
        <c:minorTickMark val="none"/>
        <c:tickLblPos val="none"/>
        <c:crossAx val="433226352"/>
        <c:crosses val="autoZero"/>
        <c:crossBetween val="between"/>
      </c:valAx>
      <c:spPr>
        <a:noFill/>
        <a:ln w="12700">
          <a:noFill/>
          <a:prstDash val="solid"/>
        </a:ln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3175">
      <a:solidFill>
        <a:srgbClr val="BC955C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Montserrat" pitchFamily="2" charset="0"/>
          <a:ea typeface="Arial"/>
          <a:cs typeface="Arial"/>
        </a:defRPr>
      </a:pPr>
      <a:endParaRPr lang="es-MX"/>
    </a:p>
  </c:txPr>
  <c:printSettings>
    <c:headerFooter alignWithMargins="0"/>
    <c:pageMargins b="1" l="0.75000000000000022" r="0.75000000000000022" t="1" header="0" footer="0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643361682526294"/>
          <c:y val="0.10010852294497107"/>
          <c:w val="0.49663220098379862"/>
          <c:h val="0.8840901145397506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691C3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00A-4C5E-8AFD-746D5CCDBA3C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00A-4C5E-8AFD-746D5CCDBA3C}"/>
              </c:ext>
            </c:extLst>
          </c:dPt>
          <c:dPt>
            <c:idx val="8"/>
            <c:invertIfNegative val="0"/>
            <c:bubble3D val="0"/>
            <c:spPr>
              <a:solidFill>
                <a:srgbClr val="235B4E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21E-4F48-9CC5-51A257772CC4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00A-4C5E-8AFD-746D5CCDBA3C}"/>
              </c:ext>
            </c:extLst>
          </c:dPt>
          <c:dPt>
            <c:idx val="10"/>
            <c:invertIfNegative val="0"/>
            <c:bubble3D val="0"/>
            <c:spPr>
              <a:solidFill>
                <a:srgbClr val="10312B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C21E-4F48-9CC5-51A257772CC4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D00A-4C5E-8AFD-746D5CCDBA3C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Plantilla!$B$377:$B$388</c:f>
              <c:strCache>
                <c:ptCount val="11"/>
                <c:pt idx="0">
                  <c:v>358.- Mi superior jerárquico me permite cumplir con la capacitación que tengo programada.</c:v>
                </c:pt>
                <c:pt idx="2">
                  <c:v>359.- Mi superior jerárquico me orienta para tomar decisiones en el desempeño de mi trabajo y cumplimiento de mis metas.</c:v>
                </c:pt>
                <c:pt idx="4">
                  <c:v>360.- Mi superior jerárquico distribuye el trabajo de acuerdo a nuestras responsabilidades, capacidades y competencias.</c:v>
                </c:pt>
                <c:pt idx="6">
                  <c:v>361.- Mi superior jerárquico trata a todo el equipo en condiciones de igualdad.</c:v>
                </c:pt>
                <c:pt idx="8">
                  <c:v>Promedio factor 2021</c:v>
                </c:pt>
                <c:pt idx="10">
                  <c:v>Global APF 2021</c:v>
                </c:pt>
              </c:strCache>
            </c:strRef>
          </c:cat>
          <c:val>
            <c:numRef>
              <c:f>Plantilla!$H$377:$H$388</c:f>
              <c:numCache>
                <c:formatCode>0</c:formatCode>
                <c:ptCount val="12"/>
                <c:pt idx="0">
                  <c:v>77</c:v>
                </c:pt>
                <c:pt idx="2">
                  <c:v>76</c:v>
                </c:pt>
                <c:pt idx="4">
                  <c:v>75</c:v>
                </c:pt>
                <c:pt idx="6">
                  <c:v>74</c:v>
                </c:pt>
                <c:pt idx="8">
                  <c:v>76</c:v>
                </c:pt>
                <c:pt idx="10" formatCode="0.00">
                  <c:v>80.91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00A-4C5E-8AFD-746D5CCDBA3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33229152"/>
        <c:axId val="433229712"/>
      </c:barChart>
      <c:catAx>
        <c:axId val="4332291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MX"/>
          </a:p>
        </c:txPr>
        <c:crossAx val="433229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3229712"/>
        <c:scaling>
          <c:orientation val="minMax"/>
        </c:scaling>
        <c:delete val="1"/>
        <c:axPos val="t"/>
        <c:majorGridlines>
          <c:spPr>
            <a:ln w="3175">
              <a:noFill/>
              <a:prstDash val="solid"/>
            </a:ln>
          </c:spPr>
        </c:majorGridlines>
        <c:numFmt formatCode="0" sourceLinked="1"/>
        <c:majorTickMark val="out"/>
        <c:minorTickMark val="none"/>
        <c:tickLblPos val="none"/>
        <c:crossAx val="433229152"/>
        <c:crosses val="autoZero"/>
        <c:crossBetween val="between"/>
      </c:valAx>
      <c:spPr>
        <a:noFill/>
        <a:ln w="12700">
          <a:noFill/>
          <a:prstDash val="solid"/>
        </a:ln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3175">
      <a:solidFill>
        <a:srgbClr val="BC955C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Montserrat" pitchFamily="2" charset="0"/>
          <a:ea typeface="Arial"/>
          <a:cs typeface="Arial"/>
        </a:defRPr>
      </a:pPr>
      <a:endParaRPr lang="es-MX"/>
    </a:p>
  </c:txPr>
  <c:printSettings>
    <c:headerFooter alignWithMargins="0"/>
    <c:pageMargins b="1" l="0.75000000000000022" r="0.75000000000000022" t="1" header="0" footer="0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643361682526294"/>
          <c:y val="0.10010852294497107"/>
          <c:w val="0.49663220098379862"/>
          <c:h val="0.8840901145397506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691C3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4"/>
            <c:invertIfNegative val="0"/>
            <c:bubble3D val="0"/>
            <c:spPr>
              <a:solidFill>
                <a:srgbClr val="235B4E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D52-4E2E-989F-852E0E89C40F}"/>
              </c:ext>
            </c:extLst>
          </c:dPt>
          <c:dPt>
            <c:idx val="6"/>
            <c:invertIfNegative val="0"/>
            <c:bubble3D val="0"/>
            <c:spPr>
              <a:solidFill>
                <a:srgbClr val="10312B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D52-4E2E-989F-852E0E89C40F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Plantilla!$B$397:$B$404</c:f>
              <c:strCache>
                <c:ptCount val="7"/>
                <c:pt idx="0">
                  <c:v>362.- En mi área implementamos propuestas para simplificar los procesos de trabajo, en congruencia con la normatividad aplicable.</c:v>
                </c:pt>
                <c:pt idx="2">
                  <c:v>363.- Conozco el impacto que los proyectos de mi área tienen en el logro de los objetivos institucionales.</c:v>
                </c:pt>
                <c:pt idx="4">
                  <c:v>Promedio factor 2021</c:v>
                </c:pt>
                <c:pt idx="6">
                  <c:v>Global APF 2021</c:v>
                </c:pt>
              </c:strCache>
            </c:strRef>
          </c:cat>
          <c:val>
            <c:numRef>
              <c:f>Plantilla!$H$397:$H$404</c:f>
              <c:numCache>
                <c:formatCode>0</c:formatCode>
                <c:ptCount val="8"/>
                <c:pt idx="0">
                  <c:v>77</c:v>
                </c:pt>
                <c:pt idx="2">
                  <c:v>79</c:v>
                </c:pt>
                <c:pt idx="4">
                  <c:v>78</c:v>
                </c:pt>
                <c:pt idx="6" formatCode="0.00">
                  <c:v>80.91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D52-4E2E-989F-852E0E89C40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7529536"/>
        <c:axId val="237530096"/>
      </c:barChart>
      <c:catAx>
        <c:axId val="2375295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MX"/>
          </a:p>
        </c:txPr>
        <c:crossAx val="237530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530096"/>
        <c:scaling>
          <c:orientation val="minMax"/>
        </c:scaling>
        <c:delete val="1"/>
        <c:axPos val="t"/>
        <c:majorGridlines>
          <c:spPr>
            <a:ln w="3175">
              <a:noFill/>
              <a:prstDash val="solid"/>
            </a:ln>
          </c:spPr>
        </c:majorGridlines>
        <c:numFmt formatCode="0" sourceLinked="1"/>
        <c:majorTickMark val="out"/>
        <c:minorTickMark val="none"/>
        <c:tickLblPos val="none"/>
        <c:crossAx val="237529536"/>
        <c:crosses val="autoZero"/>
        <c:crossBetween val="between"/>
      </c:valAx>
      <c:spPr>
        <a:noFill/>
        <a:ln w="12700">
          <a:noFill/>
          <a:prstDash val="solid"/>
        </a:ln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3175">
      <a:solidFill>
        <a:srgbClr val="BC955C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Montserrat" pitchFamily="2" charset="0"/>
          <a:ea typeface="Arial"/>
          <a:cs typeface="Arial"/>
        </a:defRPr>
      </a:pPr>
      <a:endParaRPr lang="es-MX"/>
    </a:p>
  </c:txPr>
  <c:printSettings>
    <c:headerFooter alignWithMargins="0"/>
    <c:pageMargins b="1" l="0.75000000000000022" r="0.75000000000000022" t="1" header="0" footer="0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>
                <a:solidFill>
                  <a:srgbClr val="691C32"/>
                </a:solidFill>
              </a:defRPr>
            </a:pPr>
            <a:r>
              <a:rPr lang="en-US"/>
              <a:t>Factor 80 - Derechos humanos / 2021</a:t>
            </a:r>
          </a:p>
        </c:rich>
      </c:tx>
      <c:layout>
        <c:manualLayout>
          <c:xMode val="edge"/>
          <c:yMode val="edge"/>
          <c:x val="0.22612570404505888"/>
          <c:y val="0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9714175971905944"/>
          <c:y val="7.8263916105509437E-2"/>
          <c:w val="0.49233297057380021"/>
          <c:h val="0.89458771273500293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691C3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E49-4D98-A2D3-20E499FE4102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1E49-4D98-A2D3-20E499FE4102}"/>
              </c:ext>
            </c:extLst>
          </c:dPt>
          <c:dPt>
            <c:idx val="10"/>
            <c:invertIfNegative val="0"/>
            <c:bubble3D val="0"/>
            <c:spPr>
              <a:solidFill>
                <a:srgbClr val="235B4E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E49-4D98-A2D3-20E499FE4102}"/>
              </c:ext>
            </c:extLst>
          </c:dPt>
          <c:dPt>
            <c:idx val="12"/>
            <c:invertIfNegative val="0"/>
            <c:bubble3D val="0"/>
            <c:spPr>
              <a:solidFill>
                <a:srgbClr val="10312B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E49-4D98-A2D3-20E499FE4102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Plantilla!$B$49:$B$62</c:f>
              <c:strCache>
                <c:ptCount val="13"/>
                <c:pt idx="0">
                  <c:v>295.- Soy consciente de que las obligaciones de promover, proteger, respetar y garantizar los derechos humanos deben orientar el trabajo de mi institución porque ello contribuye a lograr el desarrollo social.</c:v>
                </c:pt>
                <c:pt idx="2">
                  <c:v>296.- En mi institución se reconocen, investigan y sancionan las conductas del personal que vulneran los derechos de las personas.</c:v>
                </c:pt>
                <c:pt idx="4">
                  <c:v>297.- Me informo y me capacito sobre derechos humanos, para saber cómo llevarlos a la práctica en mis funciones.</c:v>
                </c:pt>
                <c:pt idx="6">
                  <c:v>298.- Asumo que las acciones que se realizan en mi institución pueden favorecer u obstaculizar los derechos humanos de las personas.</c:v>
                </c:pt>
                <c:pt idx="8">
                  <c:v>299.- En mi institución se promueve la capacitación sobre derechos humanos para todo el personal, desde mandos superiores hasta el personal administrativo.</c:v>
                </c:pt>
                <c:pt idx="10">
                  <c:v>Promedio factor 2021</c:v>
                </c:pt>
                <c:pt idx="12">
                  <c:v>Global APF 2021</c:v>
                </c:pt>
              </c:strCache>
            </c:strRef>
          </c:cat>
          <c:val>
            <c:numRef>
              <c:f>Plantilla!$H$49:$H$62</c:f>
              <c:numCache>
                <c:formatCode>0</c:formatCode>
                <c:ptCount val="14"/>
                <c:pt idx="0">
                  <c:v>90.68</c:v>
                </c:pt>
                <c:pt idx="2">
                  <c:v>72.11</c:v>
                </c:pt>
                <c:pt idx="4">
                  <c:v>83.81</c:v>
                </c:pt>
                <c:pt idx="6">
                  <c:v>79.55</c:v>
                </c:pt>
                <c:pt idx="8">
                  <c:v>71.81</c:v>
                </c:pt>
                <c:pt idx="10">
                  <c:v>79.592000000000013</c:v>
                </c:pt>
                <c:pt idx="12">
                  <c:v>80.91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E49-4D98-A2D3-20E499FE410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24022848"/>
        <c:axId val="424023408"/>
      </c:barChart>
      <c:catAx>
        <c:axId val="4240228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MX"/>
          </a:p>
        </c:txPr>
        <c:crossAx val="4240234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24023408"/>
        <c:scaling>
          <c:orientation val="minMax"/>
        </c:scaling>
        <c:delete val="1"/>
        <c:axPos val="t"/>
        <c:majorGridlines>
          <c:spPr>
            <a:ln w="3175">
              <a:noFill/>
              <a:prstDash val="solid"/>
            </a:ln>
          </c:spPr>
        </c:majorGridlines>
        <c:numFmt formatCode="0" sourceLinked="1"/>
        <c:majorTickMark val="out"/>
        <c:minorTickMark val="none"/>
        <c:tickLblPos val="none"/>
        <c:crossAx val="424022848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3175">
      <a:solidFill>
        <a:srgbClr val="BC955C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Montserrat" pitchFamily="2" charset="0"/>
          <a:ea typeface="Arial"/>
          <a:cs typeface="Arial"/>
        </a:defRPr>
      </a:pPr>
      <a:endParaRPr lang="es-MX"/>
    </a:p>
  </c:txPr>
  <c:printSettings>
    <c:headerFooter alignWithMargins="0"/>
    <c:pageMargins b="1" l="0.75000000000000022" r="0.75000000000000022" t="1" header="0" footer="0"/>
    <c:pageSetup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956021292592528"/>
          <c:y val="0.10010852294497107"/>
          <c:w val="0.49350569102877023"/>
          <c:h val="0.8840901145397506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691C3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4"/>
            <c:invertIfNegative val="0"/>
            <c:bubble3D val="0"/>
            <c:spPr>
              <a:solidFill>
                <a:srgbClr val="235B4E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B39-4D3B-944B-BA6AF10BB54B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1B39-4D3B-944B-BA6AF10BB54B}"/>
              </c:ext>
            </c:extLst>
          </c:dPt>
          <c:dPt>
            <c:idx val="6"/>
            <c:invertIfNegative val="0"/>
            <c:bubble3D val="0"/>
            <c:spPr>
              <a:solidFill>
                <a:srgbClr val="10312B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B39-4D3B-944B-BA6AF10BB54B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1B39-4D3B-944B-BA6AF10BB54B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CEB3-408C-AC94-70D6EFC15104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CEB3-408C-AC94-70D6EFC15104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1B39-4D3B-944B-BA6AF10BB54B}"/>
                </c:ext>
              </c:extLst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1B39-4D3B-944B-BA6AF10BB54B}"/>
                </c:ext>
              </c:extLst>
            </c:dLbl>
            <c:spPr>
              <a:solidFill>
                <a:srgbClr val="FFFFCC"/>
              </a:solidFill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Plantilla!$B$438:$B$445</c:f>
              <c:strCache>
                <c:ptCount val="7"/>
                <c:pt idx="0">
                  <c:v>366.- En mi área se reconoce el logro de resultados.</c:v>
                </c:pt>
                <c:pt idx="2">
                  <c:v>367.- Mi superior jerárquico me distingue cuando logro los objetivos esperados.</c:v>
                </c:pt>
                <c:pt idx="4">
                  <c:v>Promedio factor 2021</c:v>
                </c:pt>
                <c:pt idx="6">
                  <c:v>Global APF 2021</c:v>
                </c:pt>
              </c:strCache>
            </c:strRef>
          </c:cat>
          <c:val>
            <c:numRef>
              <c:f>Plantilla!$H$438:$H$445</c:f>
              <c:numCache>
                <c:formatCode>0</c:formatCode>
                <c:ptCount val="8"/>
                <c:pt idx="0">
                  <c:v>70.38</c:v>
                </c:pt>
                <c:pt idx="2">
                  <c:v>69.38</c:v>
                </c:pt>
                <c:pt idx="4">
                  <c:v>69.88</c:v>
                </c:pt>
                <c:pt idx="6" formatCode="0.00">
                  <c:v>80.91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B39-4D3B-944B-BA6AF10BB54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7532336"/>
        <c:axId val="237532896"/>
      </c:barChart>
      <c:catAx>
        <c:axId val="2375323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MX"/>
          </a:p>
        </c:txPr>
        <c:crossAx val="237532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532896"/>
        <c:scaling>
          <c:orientation val="minMax"/>
        </c:scaling>
        <c:delete val="1"/>
        <c:axPos val="t"/>
        <c:majorGridlines>
          <c:spPr>
            <a:ln w="3175">
              <a:noFill/>
              <a:prstDash val="solid"/>
            </a:ln>
          </c:spPr>
        </c:majorGridlines>
        <c:numFmt formatCode="0" sourceLinked="1"/>
        <c:majorTickMark val="out"/>
        <c:minorTickMark val="none"/>
        <c:tickLblPos val="none"/>
        <c:crossAx val="237532336"/>
        <c:crosses val="autoZero"/>
        <c:crossBetween val="between"/>
      </c:valAx>
      <c:spPr>
        <a:noFill/>
        <a:ln w="12700">
          <a:noFill/>
          <a:prstDash val="solid"/>
        </a:ln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3175">
      <a:solidFill>
        <a:srgbClr val="BC955C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Montserrat" pitchFamily="2" charset="0"/>
          <a:ea typeface="Arial"/>
          <a:cs typeface="Arial"/>
        </a:defRPr>
      </a:pPr>
      <a:endParaRPr lang="es-MX"/>
    </a:p>
  </c:txPr>
  <c:printSettings>
    <c:headerFooter alignWithMargins="0"/>
    <c:pageMargins b="1" l="0.75000000000000022" r="0.75000000000000022" t="1" header="0" footer="0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Plantilla!$B$464</c:f>
          <c:strCache>
            <c:ptCount val="1"/>
          </c:strCache>
        </c:strRef>
      </c:tx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8397361385919113"/>
          <c:y val="8.8192257404087801E-2"/>
          <c:w val="0.50909216066169172"/>
          <c:h val="0.896006162625571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691C3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E84-4DAE-BFE6-2A3D6FC03F2F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3E84-4DAE-BFE6-2A3D6FC03F2F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3E84-4DAE-BFE6-2A3D6FC03F2F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3E84-4DAE-BFE6-2A3D6FC03F2F}"/>
              </c:ext>
            </c:extLst>
          </c:dPt>
          <c:dPt>
            <c:idx val="12"/>
            <c:invertIfNegative val="0"/>
            <c:bubble3D val="0"/>
            <c:spPr>
              <a:solidFill>
                <a:srgbClr val="235B4E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23B-412A-B82F-2B78C3851783}"/>
              </c:ext>
            </c:extLst>
          </c:dPt>
          <c:dPt>
            <c:idx val="14"/>
            <c:invertIfNegative val="0"/>
            <c:bubble3D val="0"/>
            <c:spPr>
              <a:solidFill>
                <a:srgbClr val="10312B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23B-412A-B82F-2B78C3851783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Plantilla!$B$459:$B$474</c:f>
              <c:strCache>
                <c:ptCount val="15"/>
                <c:pt idx="0">
                  <c:v>368.- Sigo un plan de trabajo que me ayuda a organizarme efectivamente para realizar mis actividades vía remota.</c:v>
                </c:pt>
                <c:pt idx="2">
                  <c:v>369.- En mi área se lleva a cabo el proceso de planeación, elaboración de actividades, reporte de resultados, así como la comunicación y retroalimentación de mi trabajo durante el horario laboral.</c:v>
                </c:pt>
                <c:pt idx="4">
                  <c:v>370.- Tengo un lugar dedicado para realizar mis actividades laborales vía remota con las condiciones adecuadas para ello (silla, escritorio, iluminación, ventilación, etc.).</c:v>
                </c:pt>
                <c:pt idx="6">
                  <c:v>371.- Cuando trabajo vía remota alguien más se encarga del cuidado de niñas, niños, adultos mayores, personas enfermas o personas con discapacidad de mi hogar.</c:v>
                </c:pt>
                <c:pt idx="8">
                  <c:v>372.- Cuando trabajo vía remota cumplo con los objetivos establecidos.</c:v>
                </c:pt>
                <c:pt idx="10">
                  <c:v>373.- En mi área, la comunicación es efectiva cuando realizamos actividades vía remota.</c:v>
                </c:pt>
                <c:pt idx="12">
                  <c:v>Promedio factor 2021</c:v>
                </c:pt>
                <c:pt idx="14">
                  <c:v>Global APF 2021</c:v>
                </c:pt>
              </c:strCache>
            </c:strRef>
          </c:cat>
          <c:val>
            <c:numRef>
              <c:f>Plantilla!$H$459:$H$474</c:f>
              <c:numCache>
                <c:formatCode>0</c:formatCode>
                <c:ptCount val="16"/>
                <c:pt idx="0">
                  <c:v>76.53</c:v>
                </c:pt>
                <c:pt idx="2">
                  <c:v>74.39</c:v>
                </c:pt>
                <c:pt idx="4">
                  <c:v>72.16</c:v>
                </c:pt>
                <c:pt idx="6">
                  <c:v>69.28</c:v>
                </c:pt>
                <c:pt idx="8">
                  <c:v>77.64</c:v>
                </c:pt>
                <c:pt idx="10">
                  <c:v>74.69</c:v>
                </c:pt>
                <c:pt idx="12">
                  <c:v>74.114999999999995</c:v>
                </c:pt>
                <c:pt idx="14" formatCode="0.00">
                  <c:v>80.91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E84-4DAE-BFE6-2A3D6FC03F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7535136"/>
        <c:axId val="237535696"/>
      </c:barChart>
      <c:catAx>
        <c:axId val="2375351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MX"/>
          </a:p>
        </c:txPr>
        <c:crossAx val="237535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535696"/>
        <c:scaling>
          <c:orientation val="minMax"/>
        </c:scaling>
        <c:delete val="1"/>
        <c:axPos val="t"/>
        <c:majorGridlines>
          <c:spPr>
            <a:ln w="3175">
              <a:noFill/>
              <a:prstDash val="solid"/>
            </a:ln>
          </c:spPr>
        </c:majorGridlines>
        <c:numFmt formatCode="0" sourceLinked="1"/>
        <c:majorTickMark val="out"/>
        <c:minorTickMark val="none"/>
        <c:tickLblPos val="none"/>
        <c:crossAx val="237535136"/>
        <c:crosses val="autoZero"/>
        <c:crossBetween val="between"/>
      </c:valAx>
      <c:spPr>
        <a:noFill/>
        <a:ln w="12700">
          <a:noFill/>
          <a:prstDash val="solid"/>
        </a:ln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3175">
      <a:solidFill>
        <a:srgbClr val="BC955C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Montserrat" pitchFamily="2" charset="0"/>
          <a:ea typeface="Arial"/>
          <a:cs typeface="Arial"/>
        </a:defRPr>
      </a:pPr>
      <a:endParaRPr lang="es-MX"/>
    </a:p>
  </c:txPr>
  <c:printSettings>
    <c:headerFooter alignWithMargins="0"/>
    <c:pageMargins b="1" l="0.75000000000000022" r="0.75000000000000022" t="1" header="0" footer="0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Plantilla!$B$488</c:f>
          <c:strCache>
            <c:ptCount val="1"/>
          </c:strCache>
        </c:strRef>
      </c:tx>
      <c:layout/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9951887443978588"/>
          <c:y val="7.581079025683754E-2"/>
          <c:w val="0.49354697933754965"/>
          <c:h val="0.9083878515624624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691C3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DA4-4E3A-8D52-EDA2D444A396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DA4-4E3A-8D52-EDA2D444A396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DA4-4E3A-8D52-EDA2D444A396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DA4-4E3A-8D52-EDA2D444A396}"/>
              </c:ext>
            </c:extLst>
          </c:dPt>
          <c:dPt>
            <c:idx val="10"/>
            <c:invertIfNegative val="0"/>
            <c:bubble3D val="0"/>
            <c:spPr>
              <a:solidFill>
                <a:srgbClr val="235B4E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E6C-4D72-9D61-5A6AEC4B24AF}"/>
              </c:ext>
            </c:extLst>
          </c:dPt>
          <c:dPt>
            <c:idx val="12"/>
            <c:invertIfNegative val="0"/>
            <c:bubble3D val="0"/>
            <c:spPr>
              <a:solidFill>
                <a:srgbClr val="10312B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E6C-4D72-9D61-5A6AEC4B24AF}"/>
              </c:ext>
            </c:extLst>
          </c:dPt>
          <c:dLbls>
            <c:dLbl>
              <c:idx val="2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5204-4222-A8B6-5DDA2ADAA02C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FDA4-4E3A-8D52-EDA2D444A396}"/>
                </c:ext>
              </c:extLst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FDA4-4E3A-8D52-EDA2D444A396}"/>
                </c:ext>
              </c:extLst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5204-4222-A8B6-5DDA2ADAA02C}"/>
                </c:ext>
              </c:extLst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FE6C-4D72-9D61-5A6AEC4B24AF}"/>
                </c:ext>
              </c:extLst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FE6C-4D72-9D61-5A6AEC4B24AF}"/>
                </c:ext>
              </c:extLst>
            </c:dLbl>
            <c:spPr>
              <a:solidFill>
                <a:srgbClr val="FFFFCC"/>
              </a:solidFill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Plantilla!$B$479:$B$492</c:f>
              <c:strCache>
                <c:ptCount val="13"/>
                <c:pt idx="0">
                  <c:v>R1 78.- En mi institución se da seguimiento y retroalimentación a las medidas para la transparencia y combate a la corrupción.</c:v>
                </c:pt>
                <c:pt idx="2">
                  <c:v>R2 79.- Mi institución brinda sus servicios de salud con trato digno a sus usuarios y usuarias.</c:v>
                </c:pt>
                <c:pt idx="4">
                  <c:v>R3 80.- En mi institución se respetan las condiciones de trabajo dignas que favorecen la seguridad, salud laboral y el desarrollo humano de las y los trabajadores.</c:v>
                </c:pt>
                <c:pt idx="6">
                  <c:v>R4 81.- En mi institución se documentan los conocimientos que genera el personal de su experiencia laboral.</c:v>
                </c:pt>
                <c:pt idx="8">
                  <c:v>R5 82.- Mi institución apoya mi desarrollo profesional.</c:v>
                </c:pt>
                <c:pt idx="10">
                  <c:v>Promedio factor específico 1 2021</c:v>
                </c:pt>
                <c:pt idx="12">
                  <c:v>Global APF 2021</c:v>
                </c:pt>
              </c:strCache>
            </c:strRef>
          </c:cat>
          <c:val>
            <c:numRef>
              <c:f>Plantilla!$H$479:$H$492</c:f>
              <c:numCache>
                <c:formatCode>0</c:formatCode>
                <c:ptCount val="14"/>
                <c:pt idx="0">
                  <c:v>72</c:v>
                </c:pt>
                <c:pt idx="2">
                  <c:v>80</c:v>
                </c:pt>
                <c:pt idx="4">
                  <c:v>76</c:v>
                </c:pt>
                <c:pt idx="6">
                  <c:v>74</c:v>
                </c:pt>
                <c:pt idx="8">
                  <c:v>77</c:v>
                </c:pt>
                <c:pt idx="10">
                  <c:v>76</c:v>
                </c:pt>
                <c:pt idx="12" formatCode="0.00">
                  <c:v>80.91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DA4-4E3A-8D52-EDA2D444A39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7537936"/>
        <c:axId val="237538496"/>
      </c:barChart>
      <c:catAx>
        <c:axId val="2375379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es-MX"/>
          </a:p>
        </c:txPr>
        <c:crossAx val="237538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538496"/>
        <c:scaling>
          <c:orientation val="minMax"/>
        </c:scaling>
        <c:delete val="1"/>
        <c:axPos val="t"/>
        <c:majorGridlines>
          <c:spPr>
            <a:ln w="3175">
              <a:noFill/>
              <a:prstDash val="solid"/>
            </a:ln>
          </c:spPr>
        </c:majorGridlines>
        <c:numFmt formatCode="0" sourceLinked="1"/>
        <c:majorTickMark val="out"/>
        <c:minorTickMark val="none"/>
        <c:tickLblPos val="none"/>
        <c:crossAx val="237537936"/>
        <c:crosses val="autoZero"/>
        <c:crossBetween val="between"/>
      </c:valAx>
      <c:spPr>
        <a:noFill/>
        <a:ln w="12700">
          <a:noFill/>
          <a:prstDash val="solid"/>
        </a:ln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3175">
      <a:solidFill>
        <a:srgbClr val="BC955C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Montserrat" pitchFamily="2" charset="0"/>
          <a:ea typeface="Arial"/>
          <a:cs typeface="Arial"/>
        </a:defRPr>
      </a:pPr>
      <a:endParaRPr lang="es-MX"/>
    </a:p>
  </c:txPr>
  <c:printSettings>
    <c:headerFooter alignWithMargins="0"/>
    <c:pageMargins b="1" l="0.75000000000000022" r="0.75000000000000022" t="1" header="0" footer="0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0730963641188664"/>
          <c:y val="0.10010852294497107"/>
          <c:w val="0.48575621736544894"/>
          <c:h val="0.8840901145397506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691C3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775-456C-BDAA-5CE0B93EE28B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1775-456C-BDAA-5CE0B93EE28B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1775-456C-BDAA-5CE0B93EE28B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1775-456C-BDAA-5CE0B93EE28B}"/>
              </c:ext>
            </c:extLst>
          </c:dPt>
          <c:dPt>
            <c:idx val="24"/>
            <c:invertIfNegative val="0"/>
            <c:bubble3D val="0"/>
            <c:spPr>
              <a:solidFill>
                <a:srgbClr val="10312B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9AF-49EC-BA4C-26B34C0A4FB1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Plantilla!$B$501:$B$524</c:f>
              <c:strCache>
                <c:ptCount val="24"/>
                <c:pt idx="0">
                  <c:v>79 - Austeridad republicana</c:v>
                </c:pt>
                <c:pt idx="1">
                  <c:v>80 - Derechos humanos</c:v>
                </c:pt>
                <c:pt idx="2">
                  <c:v>81 - Igualdad de género</c:v>
                </c:pt>
                <c:pt idx="3">
                  <c:v>82 - Igualdad y no discriminación</c:v>
                </c:pt>
                <c:pt idx="4">
                  <c:v>83 - Profesionalización de la Administración Pública Federal</c:v>
                </c:pt>
                <c:pt idx="5">
                  <c:v>84 - Servicio Profesional de Carrera</c:v>
                </c:pt>
                <c:pt idx="6">
                  <c:v>85 - Transparencia y combate a la corrupción</c:v>
                </c:pt>
                <c:pt idx="7">
                  <c:v>86 - Aplicar eficientemente los recursos de las tecnologías de información y comunicación (TICs)</c:v>
                </c:pt>
                <c:pt idx="8">
                  <c:v>87 - Balance trabajo-familia</c:v>
                </c:pt>
                <c:pt idx="9">
                  <c:v>88 - Calidad de vida laboral</c:v>
                </c:pt>
                <c:pt idx="10">
                  <c:v>89 - Calidad y orientación a la ciudadanía</c:v>
                </c:pt>
                <c:pt idx="11">
                  <c:v>90 - Colaboración y trabajo en equipo</c:v>
                </c:pt>
                <c:pt idx="12">
                  <c:v>91 - Comunicación</c:v>
                </c:pt>
                <c:pt idx="13">
                  <c:v>92 - COVID-19</c:v>
                </c:pt>
                <c:pt idx="14">
                  <c:v>93 - Disponibilidad de recursos materiales</c:v>
                </c:pt>
                <c:pt idx="15">
                  <c:v>94 - Identidad con la institución y valores</c:v>
                </c:pt>
                <c:pt idx="16">
                  <c:v>95 - Impacto de la encuesta en mi institución</c:v>
                </c:pt>
                <c:pt idx="17">
                  <c:v>96 - Liderazgo positivo</c:v>
                </c:pt>
                <c:pt idx="18">
                  <c:v>97 - Mejora de la gestión pública</c:v>
                </c:pt>
                <c:pt idx="19">
                  <c:v>98 - Normatividad y procesos</c:v>
                </c:pt>
                <c:pt idx="20">
                  <c:v>99 - Reconocimiento laboral</c:v>
                </c:pt>
                <c:pt idx="21">
                  <c:v>100 - Trabajo a distancia</c:v>
                </c:pt>
                <c:pt idx="22">
                  <c:v>Factor específico_1 SECRETARÍA DE SALUD</c:v>
                </c:pt>
                <c:pt idx="23">
                  <c:v>Global APF 2021</c:v>
                </c:pt>
              </c:strCache>
            </c:strRef>
          </c:cat>
          <c:val>
            <c:numRef>
              <c:f>Plantilla!$H$501:$H$524</c:f>
              <c:numCache>
                <c:formatCode>0</c:formatCode>
                <c:ptCount val="24"/>
                <c:pt idx="0">
                  <c:v>77</c:v>
                </c:pt>
                <c:pt idx="1">
                  <c:v>79.592000000000013</c:v>
                </c:pt>
                <c:pt idx="2">
                  <c:v>71</c:v>
                </c:pt>
                <c:pt idx="3">
                  <c:v>75.25500000000001</c:v>
                </c:pt>
                <c:pt idx="4">
                  <c:v>75.713999999999999</c:v>
                </c:pt>
                <c:pt idx="5">
                  <c:v>75.622500000000002</c:v>
                </c:pt>
                <c:pt idx="6">
                  <c:v>78</c:v>
                </c:pt>
                <c:pt idx="7">
                  <c:v>69</c:v>
                </c:pt>
                <c:pt idx="8">
                  <c:v>79</c:v>
                </c:pt>
                <c:pt idx="9">
                  <c:v>80</c:v>
                </c:pt>
                <c:pt idx="10">
                  <c:v>79</c:v>
                </c:pt>
                <c:pt idx="11">
                  <c:v>73</c:v>
                </c:pt>
                <c:pt idx="12">
                  <c:v>74</c:v>
                </c:pt>
                <c:pt idx="13">
                  <c:v>75</c:v>
                </c:pt>
                <c:pt idx="14">
                  <c:v>70</c:v>
                </c:pt>
                <c:pt idx="15">
                  <c:v>83</c:v>
                </c:pt>
                <c:pt idx="16">
                  <c:v>72</c:v>
                </c:pt>
                <c:pt idx="17">
                  <c:v>76</c:v>
                </c:pt>
                <c:pt idx="18">
                  <c:v>78</c:v>
                </c:pt>
                <c:pt idx="19">
                  <c:v>77</c:v>
                </c:pt>
                <c:pt idx="20">
                  <c:v>69.88</c:v>
                </c:pt>
                <c:pt idx="21">
                  <c:v>74.114999999999995</c:v>
                </c:pt>
                <c:pt idx="22">
                  <c:v>76</c:v>
                </c:pt>
                <c:pt idx="23" formatCode="0.00">
                  <c:v>80.91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775-456C-BDAA-5CE0B93EE28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7540736"/>
        <c:axId val="237541296"/>
      </c:barChart>
      <c:catAx>
        <c:axId val="2375407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MX"/>
          </a:p>
        </c:txPr>
        <c:crossAx val="237541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541296"/>
        <c:scaling>
          <c:orientation val="minMax"/>
        </c:scaling>
        <c:delete val="1"/>
        <c:axPos val="t"/>
        <c:majorGridlines>
          <c:spPr>
            <a:ln w="3175">
              <a:noFill/>
              <a:prstDash val="solid"/>
            </a:ln>
          </c:spPr>
        </c:majorGridlines>
        <c:numFmt formatCode="0" sourceLinked="1"/>
        <c:majorTickMark val="out"/>
        <c:minorTickMark val="none"/>
        <c:tickLblPos val="none"/>
        <c:crossAx val="237540736"/>
        <c:crosses val="autoZero"/>
        <c:crossBetween val="between"/>
      </c:valAx>
      <c:spPr>
        <a:noFill/>
        <a:ln w="12700">
          <a:noFill/>
          <a:prstDash val="solid"/>
        </a:ln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3175">
      <a:solidFill>
        <a:srgbClr val="BC955C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Montserrat" pitchFamily="2" charset="0"/>
          <a:ea typeface="Arial"/>
          <a:cs typeface="Arial"/>
        </a:defRPr>
      </a:pPr>
      <a:endParaRPr lang="es-MX"/>
    </a:p>
  </c:txPr>
  <c:printSettings>
    <c:headerFooter alignWithMargins="0"/>
    <c:pageMargins b="1" l="0.75000000000000022" r="0.75000000000000022" t="1" header="0" footer="0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8569632168222743"/>
          <c:y val="0.10010852294497107"/>
          <c:w val="0.50736954806073564"/>
          <c:h val="0.8840901145397506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691C3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4"/>
            <c:invertIfNegative val="0"/>
            <c:bubble3D val="0"/>
            <c:spPr>
              <a:solidFill>
                <a:srgbClr val="235B4E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FA1-4543-9AEB-CC6704147748}"/>
              </c:ext>
            </c:extLst>
          </c:dPt>
          <c:dPt>
            <c:idx val="6"/>
            <c:invertIfNegative val="0"/>
            <c:bubble3D val="0"/>
            <c:spPr>
              <a:solidFill>
                <a:srgbClr val="10312B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FA1-4543-9AEB-CC6704147748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Plantilla!$B$418:$B$425</c:f>
              <c:strCache>
                <c:ptCount val="7"/>
                <c:pt idx="0">
                  <c:v>364.- La normatividad y procedimientos de mi área están actualizados.</c:v>
                </c:pt>
                <c:pt idx="2">
                  <c:v>365.- Conozco la normatividad aplicable a mi trabajo y me mantengo informado(a) sobre sus actualizaciones.</c:v>
                </c:pt>
                <c:pt idx="4">
                  <c:v>Promedio factor 2021</c:v>
                </c:pt>
                <c:pt idx="6">
                  <c:v>Global APF 2021</c:v>
                </c:pt>
              </c:strCache>
            </c:strRef>
          </c:cat>
          <c:val>
            <c:numRef>
              <c:f>Plantilla!$H$418:$H$425</c:f>
              <c:numCache>
                <c:formatCode>0</c:formatCode>
                <c:ptCount val="8"/>
                <c:pt idx="0">
                  <c:v>76</c:v>
                </c:pt>
                <c:pt idx="2">
                  <c:v>79</c:v>
                </c:pt>
                <c:pt idx="4">
                  <c:v>77</c:v>
                </c:pt>
                <c:pt idx="6" formatCode="0.00">
                  <c:v>80.91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FA1-4543-9AEB-CC670414774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7544096"/>
        <c:axId val="435041440"/>
      </c:barChart>
      <c:catAx>
        <c:axId val="23754409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MX"/>
          </a:p>
        </c:txPr>
        <c:crossAx val="435041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5041440"/>
        <c:scaling>
          <c:orientation val="minMax"/>
        </c:scaling>
        <c:delete val="1"/>
        <c:axPos val="t"/>
        <c:majorGridlines>
          <c:spPr>
            <a:ln w="3175">
              <a:noFill/>
              <a:prstDash val="solid"/>
            </a:ln>
          </c:spPr>
        </c:majorGridlines>
        <c:numFmt formatCode="0" sourceLinked="1"/>
        <c:majorTickMark val="out"/>
        <c:minorTickMark val="none"/>
        <c:tickLblPos val="none"/>
        <c:crossAx val="237544096"/>
        <c:crosses val="autoZero"/>
        <c:crossBetween val="between"/>
      </c:valAx>
      <c:spPr>
        <a:noFill/>
        <a:ln w="12700">
          <a:noFill/>
          <a:prstDash val="solid"/>
        </a:ln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3175">
      <a:solidFill>
        <a:srgbClr val="BC955C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Montserrat" pitchFamily="2" charset="0"/>
          <a:ea typeface="Arial"/>
          <a:cs typeface="Arial"/>
        </a:defRPr>
      </a:pPr>
      <a:endParaRPr lang="es-MX"/>
    </a:p>
  </c:txPr>
  <c:printSettings>
    <c:headerFooter alignWithMargins="0"/>
    <c:pageMargins b="1" l="0.75000000000000022" r="0.75000000000000022" t="1" header="0" footer="0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0730963641188664"/>
          <c:y val="0.10010852294497107"/>
          <c:w val="0.48575621736544894"/>
          <c:h val="0.8840901145397506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691C3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A0D-4FB1-A968-B0006B6E07AE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A0D-4FB1-A968-B0006B6E07AE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A0D-4FB1-A968-B0006B6E07AE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A0D-4FB1-A968-B0006B6E07AE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775-456C-BDAA-5CE0B93EE28B}"/>
              </c:ext>
            </c:extLst>
          </c:dPt>
          <c:dPt>
            <c:idx val="5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775-456C-BDAA-5CE0B93EE28B}"/>
              </c:ext>
            </c:extLst>
          </c:dPt>
          <c:dPt>
            <c:idx val="6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775-456C-BDAA-5CE0B93EE28B}"/>
              </c:ext>
            </c:extLst>
          </c:dPt>
          <c:dPt>
            <c:idx val="7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775-456C-BDAA-5CE0B93EE28B}"/>
              </c:ext>
            </c:extLst>
          </c:dPt>
          <c:dPt>
            <c:idx val="8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CA0D-4FB1-A968-B0006B6E07AE}"/>
              </c:ext>
            </c:extLst>
          </c:dPt>
          <c:dPt>
            <c:idx val="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CA0D-4FB1-A968-B0006B6E07AE}"/>
              </c:ext>
            </c:extLst>
          </c:dPt>
          <c:dPt>
            <c:idx val="10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CA0D-4FB1-A968-B0006B6E07AE}"/>
              </c:ext>
            </c:extLst>
          </c:dPt>
          <c:dPt>
            <c:idx val="11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CA0D-4FB1-A968-B0006B6E07AE}"/>
              </c:ext>
            </c:extLst>
          </c:dPt>
          <c:dPt>
            <c:idx val="12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CA0D-4FB1-A968-B0006B6E07AE}"/>
              </c:ext>
            </c:extLst>
          </c:dPt>
          <c:dPt>
            <c:idx val="13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CA0D-4FB1-A968-B0006B6E07AE}"/>
              </c:ext>
            </c:extLst>
          </c:dPt>
          <c:dPt>
            <c:idx val="14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CA0D-4FB1-A968-B0006B6E07AE}"/>
              </c:ext>
            </c:extLst>
          </c:dPt>
          <c:dPt>
            <c:idx val="15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CA0D-4FB1-A968-B0006B6E07AE}"/>
              </c:ext>
            </c:extLst>
          </c:dPt>
          <c:dPt>
            <c:idx val="16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CA0D-4FB1-A968-B0006B6E07AE}"/>
              </c:ext>
            </c:extLst>
          </c:dPt>
          <c:dPt>
            <c:idx val="17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CA0D-4FB1-A968-B0006B6E07AE}"/>
              </c:ext>
            </c:extLst>
          </c:dPt>
          <c:dPt>
            <c:idx val="18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CA0D-4FB1-A968-B0006B6E07AE}"/>
              </c:ext>
            </c:extLst>
          </c:dPt>
          <c:dPt>
            <c:idx val="19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CA0D-4FB1-A968-B0006B6E07AE}"/>
              </c:ext>
            </c:extLst>
          </c:dPt>
          <c:dPt>
            <c:idx val="20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9-CA0D-4FB1-A968-B0006B6E07AE}"/>
              </c:ext>
            </c:extLst>
          </c:dPt>
          <c:dPt>
            <c:idx val="2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B-CA0D-4FB1-A968-B0006B6E07AE}"/>
              </c:ext>
            </c:extLst>
          </c:dPt>
          <c:dPt>
            <c:idx val="22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D-CA0D-4FB1-A968-B0006B6E07AE}"/>
              </c:ext>
            </c:extLst>
          </c:dPt>
          <c:dPt>
            <c:idx val="23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F-CA0D-4FB1-A968-B0006B6E07AE}"/>
              </c:ext>
            </c:extLst>
          </c:dPt>
          <c:dPt>
            <c:idx val="24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917-4F43-A26A-816E3A810651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Plantilla!$B$531:$B$555</c:f>
              <c:strCache>
                <c:ptCount val="25"/>
                <c:pt idx="0">
                  <c:v>94 - Identidad con la institución y valores</c:v>
                </c:pt>
                <c:pt idx="1">
                  <c:v>80 - Derechos humanos</c:v>
                </c:pt>
                <c:pt idx="2">
                  <c:v>88 - Calidad de vida laboral</c:v>
                </c:pt>
                <c:pt idx="3">
                  <c:v>87 - Balance trabajo-familia</c:v>
                </c:pt>
                <c:pt idx="4">
                  <c:v>89 - Calidad y orientación a la ciudadanía</c:v>
                </c:pt>
                <c:pt idx="5">
                  <c:v>97 - Mejora de la gestión pública</c:v>
                </c:pt>
                <c:pt idx="6">
                  <c:v>85 - Transparencia y combate a la corrupción</c:v>
                </c:pt>
                <c:pt idx="7">
                  <c:v>98 - Normatividad y procesos</c:v>
                </c:pt>
                <c:pt idx="8">
                  <c:v>79 - Austeridad republicana</c:v>
                </c:pt>
                <c:pt idx="9">
                  <c:v>96 - Liderazgo positivo</c:v>
                </c:pt>
                <c:pt idx="10">
                  <c:v>83 - Profesionalización de la Administración Pública Federal</c:v>
                </c:pt>
                <c:pt idx="11">
                  <c:v>84 - Servicio Profesional de Carrera</c:v>
                </c:pt>
                <c:pt idx="12">
                  <c:v>Factor específico_1 SECTOR SALUD</c:v>
                </c:pt>
                <c:pt idx="13">
                  <c:v>92 - COVID-19</c:v>
                </c:pt>
                <c:pt idx="14">
                  <c:v>82 - Igualdad y no discriminación</c:v>
                </c:pt>
                <c:pt idx="15">
                  <c:v>91 - Comunicación</c:v>
                </c:pt>
                <c:pt idx="16">
                  <c:v>100 - Trabajo a distancia</c:v>
                </c:pt>
                <c:pt idx="17">
                  <c:v>90 - Colaboración y trabajo en equipo</c:v>
                </c:pt>
                <c:pt idx="18">
                  <c:v>95 - Impacto de la encuesta en mi institución</c:v>
                </c:pt>
                <c:pt idx="19">
                  <c:v>81 - Igualdad de género</c:v>
                </c:pt>
                <c:pt idx="20">
                  <c:v>99 - Reconocimiento laboral</c:v>
                </c:pt>
                <c:pt idx="21">
                  <c:v>93 - Disponibilidad de recursos materiales</c:v>
                </c:pt>
                <c:pt idx="22">
                  <c:v>86 - Aplicar eficientemente las TIC´s</c:v>
                </c:pt>
                <c:pt idx="23">
                  <c:v>Promedio Global en el Sector Central</c:v>
                </c:pt>
                <c:pt idx="24">
                  <c:v>Global APF 2021</c:v>
                </c:pt>
              </c:strCache>
            </c:strRef>
          </c:cat>
          <c:val>
            <c:numRef>
              <c:f>Plantilla!$H$531:$H$555</c:f>
              <c:numCache>
                <c:formatCode>0</c:formatCode>
                <c:ptCount val="25"/>
                <c:pt idx="0">
                  <c:v>83</c:v>
                </c:pt>
                <c:pt idx="1">
                  <c:v>79.592000000000013</c:v>
                </c:pt>
                <c:pt idx="2">
                  <c:v>80</c:v>
                </c:pt>
                <c:pt idx="3">
                  <c:v>79</c:v>
                </c:pt>
                <c:pt idx="4">
                  <c:v>79</c:v>
                </c:pt>
                <c:pt idx="5">
                  <c:v>78</c:v>
                </c:pt>
                <c:pt idx="6">
                  <c:v>78</c:v>
                </c:pt>
                <c:pt idx="7">
                  <c:v>77</c:v>
                </c:pt>
                <c:pt idx="8">
                  <c:v>77</c:v>
                </c:pt>
                <c:pt idx="9">
                  <c:v>76</c:v>
                </c:pt>
                <c:pt idx="10">
                  <c:v>75.713999999999999</c:v>
                </c:pt>
                <c:pt idx="11">
                  <c:v>75.622500000000002</c:v>
                </c:pt>
                <c:pt idx="12">
                  <c:v>76</c:v>
                </c:pt>
                <c:pt idx="13">
                  <c:v>75</c:v>
                </c:pt>
                <c:pt idx="14">
                  <c:v>75.25500000000001</c:v>
                </c:pt>
                <c:pt idx="15">
                  <c:v>74</c:v>
                </c:pt>
                <c:pt idx="16">
                  <c:v>74.114999999999995</c:v>
                </c:pt>
                <c:pt idx="17">
                  <c:v>73</c:v>
                </c:pt>
                <c:pt idx="18">
                  <c:v>72</c:v>
                </c:pt>
                <c:pt idx="19">
                  <c:v>71</c:v>
                </c:pt>
                <c:pt idx="20">
                  <c:v>69.88</c:v>
                </c:pt>
                <c:pt idx="21">
                  <c:v>70</c:v>
                </c:pt>
                <c:pt idx="22">
                  <c:v>69</c:v>
                </c:pt>
                <c:pt idx="23">
                  <c:v>75.529499999999999</c:v>
                </c:pt>
                <c:pt idx="24" formatCode="0.00">
                  <c:v>80.91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775-456C-BDAA-5CE0B93EE28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35043680"/>
        <c:axId val="435044240"/>
      </c:barChart>
      <c:catAx>
        <c:axId val="4350436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MX"/>
          </a:p>
        </c:txPr>
        <c:crossAx val="435044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5044240"/>
        <c:scaling>
          <c:orientation val="minMax"/>
        </c:scaling>
        <c:delete val="1"/>
        <c:axPos val="t"/>
        <c:majorGridlines>
          <c:spPr>
            <a:ln w="3175">
              <a:noFill/>
              <a:prstDash val="solid"/>
            </a:ln>
          </c:spPr>
        </c:majorGridlines>
        <c:numFmt formatCode="0" sourceLinked="1"/>
        <c:majorTickMark val="out"/>
        <c:minorTickMark val="none"/>
        <c:tickLblPos val="none"/>
        <c:crossAx val="435043680"/>
        <c:crosses val="autoZero"/>
        <c:crossBetween val="between"/>
      </c:valAx>
      <c:spPr>
        <a:noFill/>
        <a:ln w="12700">
          <a:noFill/>
          <a:prstDash val="solid"/>
        </a:ln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3175">
      <a:solidFill>
        <a:srgbClr val="BC955C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Montserrat" pitchFamily="2" charset="0"/>
          <a:ea typeface="Arial"/>
          <a:cs typeface="Arial"/>
        </a:defRPr>
      </a:pPr>
      <a:endParaRPr lang="es-MX"/>
    </a:p>
  </c:txPr>
  <c:printSettings>
    <c:headerFooter alignWithMargins="0"/>
    <c:pageMargins b="1" l="0.75000000000000022" r="0.75000000000000022" t="1" header="0" footer="0"/>
    <c:pageSetup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0419333162304636"/>
          <c:y val="0.10010852294497107"/>
          <c:w val="0.48887252215428922"/>
          <c:h val="0.88409011453975062"/>
        </c:manualLayout>
      </c:layout>
      <c:barChart>
        <c:barDir val="bar"/>
        <c:grouping val="clustered"/>
        <c:varyColors val="0"/>
        <c:ser>
          <c:idx val="5"/>
          <c:order val="0"/>
          <c:spPr>
            <a:solidFill>
              <a:srgbClr val="691C3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Plantilla!$B$583:$B$602</c:f>
              <c:strCache>
                <c:ptCount val="20"/>
                <c:pt idx="0">
                  <c:v>295- Soy consciente de que las obligaciones de promover, proteger, respetar y garantizar los derechos humanos deben orientar el trabajo de mi institución porque ello contribuye a lograr el desarrollo social.</c:v>
                </c:pt>
                <c:pt idx="1">
                  <c:v>332- Me siento satisfecho(a) haciendo mi trabajo.</c:v>
                </c:pt>
                <c:pt idx="2">
                  <c:v>353-  Considero que el trabajar en la administración pública me permite contribuir al bienestar de la sociedad.</c:v>
                </c:pt>
                <c:pt idx="3">
                  <c:v>330-  Mi horario laboral es suficiente para realizar las actividades diarias asignadas a mi puesto.</c:v>
                </c:pt>
                <c:pt idx="4">
                  <c:v>292- Considero que mis funciones institucionales no se duplican con las de otro puesto.</c:v>
                </c:pt>
                <c:pt idx="5">
                  <c:v>297.- Me informo y me capacito sobre derechos humanos, para saber cómo llevarlos a la práctica en mis funciones.</c:v>
                </c:pt>
                <c:pt idx="6">
                  <c:v>335- En mi área buscamos soluciones para atender las necesidades de la ciudadanía en los temas de nuestra competencia.</c:v>
                </c:pt>
                <c:pt idx="7">
                  <c:v>347- Mi institución me ha brindado información de prevención y orientación sobre COVID-19.</c:v>
                </c:pt>
                <c:pt idx="8">
                  <c:v>339- En mi institución se proporciona el servicio requerido a la ciudadania de manera cordial, respetuosa y con los principios de igualdad y no discriminación.</c:v>
                </c:pt>
                <c:pt idx="9">
                  <c:v>352-  Mi institución es el mejor lugar para trabajar.</c:v>
                </c:pt>
                <c:pt idx="10">
                  <c:v>354- En mi área se actúa conforme al Código de Ética de las personas servidoras públicas del Gobierno Federal.</c:v>
                </c:pt>
                <c:pt idx="11">
                  <c:v>355- En mi area se difunde y fomenta que actuemos conforme al Código de Conducta de mi institución.</c:v>
                </c:pt>
                <c:pt idx="12">
                  <c:v>311- En mi institución el trato hacia la ciudadanía es igualitario y libre de discriminación.</c:v>
                </c:pt>
                <c:pt idx="13">
                  <c:v>310- En mi institución se respetan a las personas servidoras públicas sin importar su edad, sexo, origen étnico o nacional, discapacidad, religión, apariencia física, situación económica, diversidad sexual u otra condición o característica.</c:v>
                </c:pt>
                <c:pt idx="14">
                  <c:v>302-  En mi institución tanto hombres como mujeres tienen igualdad de oportunidades para ocupar cualquier puesto.</c:v>
                </c:pt>
                <c:pt idx="15">
                  <c:v>298-  Asumo que las acciones que se realizan en mi institución pueden favorecer u obstaculizar los derechos humanos de las personas.</c:v>
                </c:pt>
                <c:pt idx="16">
                  <c:v>316- Mis metas a evaluar reflejan plenamente los resultados que se esperan de mi desempeño.</c:v>
                </c:pt>
                <c:pt idx="17">
                  <c:v>305-  En mi institución se reconocen y garantizan los derechos humanos tanto de mujeres como de hombres, por igual.</c:v>
                </c:pt>
                <c:pt idx="18">
                  <c:v>317- Mi trabajo me permite dedicar tiempo suficiente a mi familia.</c:v>
                </c:pt>
                <c:pt idx="19">
                  <c:v>334- En mi área, el trato es respetuoso y conciliamos las diferencias con profesionalismo.</c:v>
                </c:pt>
              </c:strCache>
            </c:strRef>
          </c:cat>
          <c:val>
            <c:numRef>
              <c:f>Plantilla!$H$583:$H$602</c:f>
              <c:numCache>
                <c:formatCode>0.00</c:formatCode>
                <c:ptCount val="20"/>
                <c:pt idx="0">
                  <c:v>90.68</c:v>
                </c:pt>
                <c:pt idx="1">
                  <c:v>89</c:v>
                </c:pt>
                <c:pt idx="2">
                  <c:v>87</c:v>
                </c:pt>
                <c:pt idx="3">
                  <c:v>86</c:v>
                </c:pt>
                <c:pt idx="4">
                  <c:v>84</c:v>
                </c:pt>
                <c:pt idx="5">
                  <c:v>83.81</c:v>
                </c:pt>
                <c:pt idx="6">
                  <c:v>82</c:v>
                </c:pt>
                <c:pt idx="7">
                  <c:v>82</c:v>
                </c:pt>
                <c:pt idx="8">
                  <c:v>81</c:v>
                </c:pt>
                <c:pt idx="9">
                  <c:v>81</c:v>
                </c:pt>
                <c:pt idx="10">
                  <c:v>81</c:v>
                </c:pt>
                <c:pt idx="11">
                  <c:v>81</c:v>
                </c:pt>
                <c:pt idx="12">
                  <c:v>80.83</c:v>
                </c:pt>
                <c:pt idx="13">
                  <c:v>80.67</c:v>
                </c:pt>
                <c:pt idx="14">
                  <c:v>80</c:v>
                </c:pt>
                <c:pt idx="15">
                  <c:v>79.55</c:v>
                </c:pt>
                <c:pt idx="16">
                  <c:v>79.52</c:v>
                </c:pt>
                <c:pt idx="17">
                  <c:v>79</c:v>
                </c:pt>
                <c:pt idx="18">
                  <c:v>79</c:v>
                </c:pt>
                <c:pt idx="19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CB-4DD3-9756-DB5489A3BA8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35045920"/>
        <c:axId val="435046480"/>
      </c:barChart>
      <c:catAx>
        <c:axId val="4350459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MX"/>
          </a:p>
        </c:txPr>
        <c:crossAx val="435046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5046480"/>
        <c:scaling>
          <c:orientation val="minMax"/>
        </c:scaling>
        <c:delete val="1"/>
        <c:axPos val="t"/>
        <c:majorGridlines>
          <c:spPr>
            <a:ln w="3175">
              <a:noFill/>
              <a:prstDash val="solid"/>
            </a:ln>
          </c:spPr>
        </c:majorGridlines>
        <c:numFmt formatCode="0.00" sourceLinked="1"/>
        <c:majorTickMark val="out"/>
        <c:minorTickMark val="none"/>
        <c:tickLblPos val="none"/>
        <c:crossAx val="435045920"/>
        <c:crosses val="autoZero"/>
        <c:crossBetween val="between"/>
      </c:valAx>
      <c:spPr>
        <a:noFill/>
        <a:ln w="12700">
          <a:noFill/>
          <a:prstDash val="solid"/>
        </a:ln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3175">
      <a:solidFill>
        <a:srgbClr val="BC955C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Montserrat" pitchFamily="2" charset="0"/>
          <a:ea typeface="Arial"/>
          <a:cs typeface="Arial"/>
        </a:defRPr>
      </a:pPr>
      <a:endParaRPr lang="es-MX"/>
    </a:p>
  </c:txPr>
  <c:printSettings>
    <c:headerFooter alignWithMargins="0"/>
    <c:pageMargins b="1" l="0.75000000000000022" r="0.75000000000000022" t="1" header="0" footer="0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0419333162304636"/>
          <c:y val="0.10010852294497107"/>
          <c:w val="0.48887252215428922"/>
          <c:h val="0.88409011453975062"/>
        </c:manualLayout>
      </c:layout>
      <c:barChart>
        <c:barDir val="bar"/>
        <c:grouping val="clustered"/>
        <c:varyColors val="0"/>
        <c:ser>
          <c:idx val="5"/>
          <c:order val="0"/>
          <c:spPr>
            <a:solidFill>
              <a:srgbClr val="691C3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Plantilla!$B$603:$B$622</c:f>
              <c:strCache>
                <c:ptCount val="20"/>
                <c:pt idx="0">
                  <c:v>363- Conozco el impacto que los proyectos de mi área tienen en el logro de los objetivos institucionales.</c:v>
                </c:pt>
                <c:pt idx="1">
                  <c:v>365- Conozco la normatividad aplicable a mi trabajo y me mantengo informado(a) sobre sus actualizaciones.</c:v>
                </c:pt>
                <c:pt idx="2">
                  <c:v>329-  En mi área me otorgan facilidades para atender emergencias personales.</c:v>
                </c:pt>
                <c:pt idx="3">
                  <c:v>336- Mi área promueve captar las sugerencias de la ciudadanía para mejorar la calidad de los servicios.</c:v>
                </c:pt>
                <c:pt idx="4">
                  <c:v>372- Cuando trabajo vía remota cumplo con los objetivos establecidos.</c:v>
                </c:pt>
                <c:pt idx="5">
                  <c:v>321- En mi área se actua con transparencia y legalidad.</c:v>
                </c:pt>
                <c:pt idx="6">
                  <c:v>337- En mi institución, percibo que los comentarios y recomendaciones de los ciudadanos son considerados para mejorar nuestros servicios.</c:v>
                </c:pt>
                <c:pt idx="7">
                  <c:v>340-  En mi área se promueve la integración de nuestro equipo de trabajo.</c:v>
                </c:pt>
                <c:pt idx="8">
                  <c:v>344- Mi institución cuenta con un protocolo de identificación de casos sospechosos y seguimiento de casos confirmados por COVID-19 que fue comunicado al personal.</c:v>
                </c:pt>
                <c:pt idx="9">
                  <c:v>349-  En mi institución se han identificado a los grupos de personas vulnerables y se han implementado acciones para favorecer su bienestar.</c:v>
                </c:pt>
                <c:pt idx="10">
                  <c:v>358.- Mi superior jerárquico me permite cumplir con la capacitación que tengo programada.</c:v>
                </c:pt>
                <c:pt idx="11">
                  <c:v>362-  En mi área implementamos propuestas para simplificar los procesos de trabajo, en congruencia con la normatividad aplicable.</c:v>
                </c:pt>
                <c:pt idx="12">
                  <c:v>319- Considero que la certificación de capacidades profesionales cumple con los criterios y requisitos mínimos para que las personas servidoras públicas de carrera demuestren los conocimientos, habilidades, actitudes, aptitudes o valores adquiridos.</c:v>
                </c:pt>
                <c:pt idx="13">
                  <c:v>368- Sigo un plan de trabajo que me ayuda a organizarme efectivamente para realizar mis actividades vía remota.</c:v>
                </c:pt>
                <c:pt idx="14">
                  <c:v>320- Considero que las personas que se han separado del servicio en mi área de trabajo lo han hecho con base en procedimientos apegados a la normatividad.</c:v>
                </c:pt>
                <c:pt idx="15">
                  <c:v>317- En mi institución el Servicio Profesional de Carrera opera con apego a su ley y reglamento.</c:v>
                </c:pt>
                <c:pt idx="16">
                  <c:v>293- Considero que en mi área los recursos materiales se manejan de manera responsable y austera.</c:v>
                </c:pt>
                <c:pt idx="17">
                  <c:v>333-  En mi área se da respuesta oportuna a observaciones sobre limpieza y seguridad.</c:v>
                </c:pt>
                <c:pt idx="18">
                  <c:v>338- En mi institución se mejora constantemente la atención y los servicios para el público usuario.</c:v>
                </c:pt>
                <c:pt idx="19">
                  <c:v>359.- Mi superior jerárquico me orienta para tomar decisiones en el desempeño de mi trabajo y cumplimiento de mis metas.</c:v>
                </c:pt>
              </c:strCache>
            </c:strRef>
          </c:cat>
          <c:val>
            <c:numRef>
              <c:f>Plantilla!$H$603:$H$622</c:f>
              <c:numCache>
                <c:formatCode>0.00</c:formatCode>
                <c:ptCount val="20"/>
                <c:pt idx="0">
                  <c:v>79</c:v>
                </c:pt>
                <c:pt idx="1">
                  <c:v>79</c:v>
                </c:pt>
                <c:pt idx="2">
                  <c:v>78</c:v>
                </c:pt>
                <c:pt idx="3">
                  <c:v>78</c:v>
                </c:pt>
                <c:pt idx="4">
                  <c:v>77.64</c:v>
                </c:pt>
                <c:pt idx="5">
                  <c:v>77</c:v>
                </c:pt>
                <c:pt idx="6">
                  <c:v>77</c:v>
                </c:pt>
                <c:pt idx="7">
                  <c:v>77</c:v>
                </c:pt>
                <c:pt idx="8">
                  <c:v>77</c:v>
                </c:pt>
                <c:pt idx="9">
                  <c:v>77</c:v>
                </c:pt>
                <c:pt idx="10">
                  <c:v>77</c:v>
                </c:pt>
                <c:pt idx="11">
                  <c:v>77</c:v>
                </c:pt>
                <c:pt idx="12">
                  <c:v>76.599999999999994</c:v>
                </c:pt>
                <c:pt idx="13">
                  <c:v>76.53</c:v>
                </c:pt>
                <c:pt idx="14">
                  <c:v>76.290000000000006</c:v>
                </c:pt>
                <c:pt idx="15">
                  <c:v>76.23</c:v>
                </c:pt>
                <c:pt idx="16">
                  <c:v>76</c:v>
                </c:pt>
                <c:pt idx="17">
                  <c:v>76</c:v>
                </c:pt>
                <c:pt idx="18">
                  <c:v>76</c:v>
                </c:pt>
                <c:pt idx="19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09-4B06-9EDA-16760B3E4A0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35048720"/>
        <c:axId val="435049280"/>
      </c:barChart>
      <c:catAx>
        <c:axId val="4350487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MX"/>
          </a:p>
        </c:txPr>
        <c:crossAx val="435049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5049280"/>
        <c:scaling>
          <c:orientation val="minMax"/>
        </c:scaling>
        <c:delete val="1"/>
        <c:axPos val="t"/>
        <c:majorGridlines>
          <c:spPr>
            <a:ln w="3175">
              <a:noFill/>
              <a:prstDash val="solid"/>
            </a:ln>
          </c:spPr>
        </c:majorGridlines>
        <c:numFmt formatCode="0.00" sourceLinked="1"/>
        <c:majorTickMark val="out"/>
        <c:minorTickMark val="none"/>
        <c:tickLblPos val="none"/>
        <c:crossAx val="435048720"/>
        <c:crosses val="autoZero"/>
        <c:crossBetween val="between"/>
      </c:valAx>
      <c:spPr>
        <a:noFill/>
        <a:ln w="12700">
          <a:noFill/>
          <a:prstDash val="solid"/>
        </a:ln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3175">
      <a:solidFill>
        <a:srgbClr val="BC955C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Montserrat" pitchFamily="2" charset="0"/>
          <a:ea typeface="Arial"/>
          <a:cs typeface="Arial"/>
        </a:defRPr>
      </a:pPr>
      <a:endParaRPr lang="es-MX"/>
    </a:p>
  </c:txPr>
  <c:printSettings>
    <c:headerFooter alignWithMargins="0"/>
    <c:pageMargins b="1" l="0.75000000000000022" r="0.75000000000000022" t="1" header="0" footer="0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0419333162304636"/>
          <c:y val="0.10010852294497107"/>
          <c:w val="0.48887252215428922"/>
          <c:h val="0.88409011453975062"/>
        </c:manualLayout>
      </c:layout>
      <c:barChart>
        <c:barDir val="bar"/>
        <c:grouping val="clustered"/>
        <c:varyColors val="0"/>
        <c:ser>
          <c:idx val="5"/>
          <c:order val="0"/>
          <c:spPr>
            <a:solidFill>
              <a:srgbClr val="691C3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Plantilla!$B$623:$B$642</c:f>
              <c:strCache>
                <c:ptCount val="20"/>
                <c:pt idx="0">
                  <c:v>364- La normatividad y procedimientos de mi área están actualizados.</c:v>
                </c:pt>
                <c:pt idx="1">
                  <c:v>315-  En mi institución la evaluación del desempeño que me aplican, refleja adecuadamente el cumplimiento de mis obligaciones y responsabilidades</c:v>
                </c:pt>
                <c:pt idx="2">
                  <c:v>313-  La capacitación que recibo en mi institución me permite fortalecer las competencias para desempeñar mejor mis actividades.</c:v>
                </c:pt>
                <c:pt idx="3">
                  <c:v>312- Cuando ingresé al área me explicaron la organización de la institución, mis funciones y responsabilidades, interrelaciones entre las áreas de la institución y tareas de cada uno de mis compañeros.</c:v>
                </c:pt>
                <c:pt idx="4">
                  <c:v>331- En mi espacio de trabajo existen condiciones de seguridad e higiene para realizar mis actividades.</c:v>
                </c:pt>
                <c:pt idx="5">
                  <c:v>345- Cuando asisto a mi centro de trabajo ya se cuenta con los protocolos de limpieza, desinfección, toma de temperatura y espacios necesarios para resguardar la seguridad de las personas servidoras públicas.</c:v>
                </c:pt>
                <c:pt idx="6">
                  <c:v>360.- Mi superior jerárquico distribuye el trabajo de acuerdo a nuestras responsabilidades, capacidades y competencias.</c:v>
                </c:pt>
                <c:pt idx="7">
                  <c:v>373- En mi área, la comunicación es efectiva cuando realizamos actividades vía remota.</c:v>
                </c:pt>
                <c:pt idx="8">
                  <c:v>369- En mi área se lleva a cabo el proceso de planeación, elaboración de actividades, reporte de resultados, así como la comunicación y retroalimentación de mi trabajo durante el horario laboral.</c:v>
                </c:pt>
                <c:pt idx="9">
                  <c:v>304- En mi institución se realizan acciones encaminadas a impulsar el empoderamiento de las mujeres en todos los niveles (acciones de capacitación, programas de mentorías, mecanismos accesibles para denunciar violencia de género, entre otros).</c:v>
                </c:pt>
                <c:pt idx="10">
                  <c:v>342- En mi institución nos comunicamos de forma efectiva entre las diferentes áreas.</c:v>
                </c:pt>
                <c:pt idx="11">
                  <c:v>361.- Mi superior jerárquico trata a todo el equipo en condiciones de igualdad.</c:v>
                </c:pt>
                <c:pt idx="12">
                  <c:v>307-  En mi institución los mecanismos de evaluación del desempeño se aplican con igualdad y no discriminación.</c:v>
                </c:pt>
                <c:pt idx="13">
                  <c:v>318-  En mi institución el proceso de ingreso al Servicio Profesional de Carrera asegura la participación en igualdad de oportunidades y se reconoce el merito</c:v>
                </c:pt>
                <c:pt idx="14">
                  <c:v>343- Considero que en mi institución se utilizan de forma eficiente los medios de comunicación interna.</c:v>
                </c:pt>
                <c:pt idx="15">
                  <c:v>309-  Mi institución promueve la inclusión laboral de personas con discapacidad.</c:v>
                </c:pt>
                <c:pt idx="16">
                  <c:v>314-  En mi área la evaluación del desempeño se acompaña de observaciones, capacitación y apoyo para la mejora.</c:v>
                </c:pt>
                <c:pt idx="17">
                  <c:v>308- En mi área se dan las oportunidades de ascenso y promoción de acuerdo a los principios de igualdad y no discriminación.</c:v>
                </c:pt>
                <c:pt idx="18">
                  <c:v>370- Tengo un lugar dedicado para realizar mis actividades laborales vía remota con las condiciones adecuadas para ello (silla, escritorio, iluminación, ventilación, etc.).</c:v>
                </c:pt>
                <c:pt idx="19">
                  <c:v>296-  En mi institución se reconocen, investigan y sancionan las conductas del personal que vulneran los derechos de las personas.</c:v>
                </c:pt>
              </c:strCache>
            </c:strRef>
          </c:cat>
          <c:val>
            <c:numRef>
              <c:f>Plantilla!$H$623:$H$642</c:f>
              <c:numCache>
                <c:formatCode>0.00</c:formatCode>
                <c:ptCount val="20"/>
                <c:pt idx="0">
                  <c:v>76</c:v>
                </c:pt>
                <c:pt idx="1">
                  <c:v>75.989999999999995</c:v>
                </c:pt>
                <c:pt idx="2">
                  <c:v>75.34</c:v>
                </c:pt>
                <c:pt idx="3">
                  <c:v>75.239999999999995</c:v>
                </c:pt>
                <c:pt idx="4">
                  <c:v>75</c:v>
                </c:pt>
                <c:pt idx="5">
                  <c:v>75</c:v>
                </c:pt>
                <c:pt idx="6">
                  <c:v>75</c:v>
                </c:pt>
                <c:pt idx="7">
                  <c:v>74.69</c:v>
                </c:pt>
                <c:pt idx="8">
                  <c:v>74.39</c:v>
                </c:pt>
                <c:pt idx="9">
                  <c:v>74</c:v>
                </c:pt>
                <c:pt idx="10">
                  <c:v>74</c:v>
                </c:pt>
                <c:pt idx="11">
                  <c:v>74</c:v>
                </c:pt>
                <c:pt idx="12">
                  <c:v>73.56</c:v>
                </c:pt>
                <c:pt idx="13">
                  <c:v>73.37</c:v>
                </c:pt>
                <c:pt idx="14">
                  <c:v>73</c:v>
                </c:pt>
                <c:pt idx="15">
                  <c:v>72.67</c:v>
                </c:pt>
                <c:pt idx="16">
                  <c:v>72.48</c:v>
                </c:pt>
                <c:pt idx="17">
                  <c:v>72.44</c:v>
                </c:pt>
                <c:pt idx="18">
                  <c:v>72.16</c:v>
                </c:pt>
                <c:pt idx="19">
                  <c:v>72.11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3F-41A2-B52A-B81D747F0B7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35051520"/>
        <c:axId val="435052080"/>
      </c:barChart>
      <c:catAx>
        <c:axId val="4350515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MX"/>
          </a:p>
        </c:txPr>
        <c:crossAx val="435052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5052080"/>
        <c:scaling>
          <c:orientation val="minMax"/>
        </c:scaling>
        <c:delete val="1"/>
        <c:axPos val="t"/>
        <c:majorGridlines>
          <c:spPr>
            <a:ln w="3175">
              <a:noFill/>
              <a:prstDash val="solid"/>
            </a:ln>
          </c:spPr>
        </c:majorGridlines>
        <c:numFmt formatCode="0.00" sourceLinked="1"/>
        <c:majorTickMark val="out"/>
        <c:minorTickMark val="none"/>
        <c:tickLblPos val="none"/>
        <c:crossAx val="435051520"/>
        <c:crosses val="autoZero"/>
        <c:crossBetween val="between"/>
      </c:valAx>
      <c:spPr>
        <a:noFill/>
        <a:ln w="12700">
          <a:noFill/>
          <a:prstDash val="solid"/>
        </a:ln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3175">
      <a:solidFill>
        <a:srgbClr val="BC955C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Montserrat" pitchFamily="2" charset="0"/>
          <a:ea typeface="Arial"/>
          <a:cs typeface="Arial"/>
        </a:defRPr>
      </a:pPr>
      <a:endParaRPr lang="es-MX"/>
    </a:p>
  </c:txPr>
  <c:printSettings>
    <c:headerFooter alignWithMargins="0"/>
    <c:pageMargins b="1" l="0.75000000000000022" r="0.75000000000000022" t="1" header="0" footer="0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0419333162304636"/>
          <c:y val="0.10010852294497107"/>
          <c:w val="0.48887252215428922"/>
          <c:h val="0.88409011453975062"/>
        </c:manualLayout>
      </c:layout>
      <c:barChart>
        <c:barDir val="bar"/>
        <c:grouping val="clustered"/>
        <c:varyColors val="0"/>
        <c:ser>
          <c:idx val="5"/>
          <c:order val="0"/>
          <c:spPr>
            <a:solidFill>
              <a:srgbClr val="691C3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Plantilla!$B$643:$B$662</c:f>
              <c:strCache>
                <c:ptCount val="20"/>
                <c:pt idx="0">
                  <c:v>294-  En mi institución los recursos con los que se dispone se administran con eficacia, eficiencia, economía, transparencia y honradez, para satisfacer los objetivos a los que están destinados.</c:v>
                </c:pt>
                <c:pt idx="1">
                  <c:v>323- En mi institución se sancionan los actos de corrupción de acuerdo a la normatividad.</c:v>
                </c:pt>
                <c:pt idx="2">
                  <c:v>326-  Considero que en mi área se utilizan de manera eficiente las herramientas digitales y/o tecnológicas para mejorar procesos, trámites y/o servicios.</c:v>
                </c:pt>
                <c:pt idx="3">
                  <c:v>328-  Mi institución me informa sobre la prestación de guarderías.</c:v>
                </c:pt>
                <c:pt idx="4">
                  <c:v>346-  Mi área cuenta con el espacio físico y material para mantener la sana distancia entre compañeros.</c:v>
                </c:pt>
                <c:pt idx="5">
                  <c:v>351- Considero que las herramientas y materiales con que cuento me permiten realizar mi trabajo de manera eficiente.</c:v>
                </c:pt>
                <c:pt idx="6">
                  <c:v>356- Mi institución difunde los resultados de la encuesta de clima y cultura organizacional.</c:v>
                </c:pt>
                <c:pt idx="7">
                  <c:v>299- En mi institución se promueve la capacitación sobre derechos humanos para todo el personal, desde mandos superiores hasta el personal administrativo.</c:v>
                </c:pt>
                <c:pt idx="8">
                  <c:v>306-  En mi institución existen instalaciones adecuadas para personas con alguna discapacidad.</c:v>
                </c:pt>
                <c:pt idx="9">
                  <c:v>348- En mi institución trabajamos a distancia como medida preventiva para evitar la propagación del COVID-19.</c:v>
                </c:pt>
                <c:pt idx="10">
                  <c:v>357- Mi institución realiza acciones para mejorar el clima y cultura organizacional.</c:v>
                </c:pt>
                <c:pt idx="11">
                  <c:v>366-  En mi área se reconoce el logro de resultados.</c:v>
                </c:pt>
                <c:pt idx="12">
                  <c:v> 324- Considero que las herramientas digitales y/o tecnológicas son adecuadas para realizar mis actividades (internet, equipo de cómputo, software, etc.).</c:v>
                </c:pt>
                <c:pt idx="13">
                  <c:v>637- Mi superior jerárquico me distingue cuando logro los objetivos esperados.</c:v>
                </c:pt>
                <c:pt idx="14">
                  <c:v>371-  Cuando trabajo vía remota alguien más se encarga del cuidado de niñas, niños, adultos mayores, personas enfermas o personas con discapacidad de mi hogar.</c:v>
                </c:pt>
                <c:pt idx="15">
                  <c:v> 341- En mi institución recibimos capacitación para trabajar en equipo.</c:v>
                </c:pt>
                <c:pt idx="16">
                  <c:v>350- En mi institución proveen a tiempo el material que requiero para hacer mi trabajo.</c:v>
                </c:pt>
                <c:pt idx="17">
                  <c:v>301- Mi institución me ha proporcionado información sobre el Protocolo para la Prevención, Atención y Sanción del Hostigamiento Sexual y Acoso Sexual.</c:v>
                </c:pt>
                <c:pt idx="18">
                  <c:v>325-  He recibido capacitación en herramientas digitales y/o tecnológicas que facilita mi desempeño para realizar mis actividades.</c:v>
                </c:pt>
                <c:pt idx="19">
                  <c:v>300- En mi área han ocurrido conductas de hostigamiento sexual o acoso sexual.</c:v>
                </c:pt>
              </c:strCache>
            </c:strRef>
          </c:cat>
          <c:val>
            <c:numRef>
              <c:f>Plantilla!$H$643:$H$662</c:f>
              <c:numCache>
                <c:formatCode>0.00</c:formatCode>
                <c:ptCount val="20"/>
                <c:pt idx="0">
                  <c:v>72</c:v>
                </c:pt>
                <c:pt idx="1">
                  <c:v>72</c:v>
                </c:pt>
                <c:pt idx="2">
                  <c:v>72</c:v>
                </c:pt>
                <c:pt idx="3">
                  <c:v>72</c:v>
                </c:pt>
                <c:pt idx="4">
                  <c:v>72</c:v>
                </c:pt>
                <c:pt idx="5">
                  <c:v>72</c:v>
                </c:pt>
                <c:pt idx="6">
                  <c:v>72</c:v>
                </c:pt>
                <c:pt idx="7">
                  <c:v>71.81</c:v>
                </c:pt>
                <c:pt idx="8">
                  <c:v>71.36</c:v>
                </c:pt>
                <c:pt idx="9">
                  <c:v>71</c:v>
                </c:pt>
                <c:pt idx="10">
                  <c:v>71</c:v>
                </c:pt>
                <c:pt idx="11">
                  <c:v>70.38</c:v>
                </c:pt>
                <c:pt idx="12">
                  <c:v>70</c:v>
                </c:pt>
                <c:pt idx="13">
                  <c:v>69.38</c:v>
                </c:pt>
                <c:pt idx="14">
                  <c:v>69.28</c:v>
                </c:pt>
                <c:pt idx="15">
                  <c:v>69</c:v>
                </c:pt>
                <c:pt idx="16">
                  <c:v>68</c:v>
                </c:pt>
                <c:pt idx="17">
                  <c:v>66</c:v>
                </c:pt>
                <c:pt idx="18">
                  <c:v>65</c:v>
                </c:pt>
                <c:pt idx="19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58-49D0-A395-28EB807BC19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35054880"/>
        <c:axId val="435055440"/>
      </c:barChart>
      <c:catAx>
        <c:axId val="4350548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MX"/>
          </a:p>
        </c:txPr>
        <c:crossAx val="435055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5055440"/>
        <c:scaling>
          <c:orientation val="minMax"/>
        </c:scaling>
        <c:delete val="1"/>
        <c:axPos val="t"/>
        <c:majorGridlines>
          <c:spPr>
            <a:ln w="3175">
              <a:noFill/>
              <a:prstDash val="solid"/>
            </a:ln>
          </c:spPr>
        </c:majorGridlines>
        <c:numFmt formatCode="0.00" sourceLinked="1"/>
        <c:majorTickMark val="out"/>
        <c:minorTickMark val="none"/>
        <c:tickLblPos val="none"/>
        <c:crossAx val="435054880"/>
        <c:crosses val="autoZero"/>
        <c:crossBetween val="between"/>
      </c:valAx>
      <c:spPr>
        <a:noFill/>
        <a:ln w="12700">
          <a:noFill/>
          <a:prstDash val="solid"/>
        </a:ln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3175">
      <a:solidFill>
        <a:srgbClr val="BC955C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Montserrat" pitchFamily="2" charset="0"/>
          <a:ea typeface="Arial"/>
          <a:cs typeface="Arial"/>
        </a:defRPr>
      </a:pPr>
      <a:endParaRPr lang="es-MX"/>
    </a:p>
  </c:txPr>
  <c:printSettings>
    <c:headerFooter alignWithMargins="0"/>
    <c:pageMargins b="1" l="0.75000000000000022" r="0.75000000000000022" t="1" header="0" footer="0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>
                <a:solidFill>
                  <a:srgbClr val="691C32"/>
                </a:solidFill>
              </a:defRPr>
            </a:pPr>
            <a:r>
              <a:rPr lang="en-US"/>
              <a:t>Factor 81 - Igualdad de género </a:t>
            </a:r>
          </a:p>
        </c:rich>
      </c:tx>
      <c:layout>
        <c:manualLayout>
          <c:xMode val="edge"/>
          <c:yMode val="edge"/>
          <c:x val="0.22612570404505888"/>
          <c:y val="0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9714175971905944"/>
          <c:y val="7.8263916105509437E-2"/>
          <c:w val="0.49233297057380021"/>
          <c:h val="0.8945877127350029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691C3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715-415E-877E-BBD175A1E75C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715-415E-877E-BBD175A1E75C}"/>
              </c:ext>
            </c:extLst>
          </c:dPt>
          <c:dPt>
            <c:idx val="12"/>
            <c:invertIfNegative val="0"/>
            <c:bubble3D val="0"/>
            <c:spPr>
              <a:solidFill>
                <a:srgbClr val="235B4E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715-415E-877E-BBD175A1E75C}"/>
              </c:ext>
            </c:extLst>
          </c:dPt>
          <c:dPt>
            <c:idx val="14"/>
            <c:invertIfNegative val="0"/>
            <c:bubble3D val="0"/>
            <c:spPr>
              <a:solidFill>
                <a:srgbClr val="10312B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715-415E-877E-BBD175A1E75C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Plantilla!$B$69:$B$84</c:f>
              <c:strCache>
                <c:ptCount val="15"/>
                <c:pt idx="0">
                  <c:v>300.- En mi área han ocurrido conductas de hostigamiento sexual o acoso sexual.</c:v>
                </c:pt>
                <c:pt idx="2">
                  <c:v>301.- Mi institución me ha proporcionado información sobre el Protocolo para la Prevención, Atención y Sanción del Hostigamiento Sexual y Acoso Sexual.</c:v>
                </c:pt>
                <c:pt idx="4">
                  <c:v>302.- En mi institución tanto hombres como mujeres tienen igualdad de oportunidades para ocupar cualquier puesto.</c:v>
                </c:pt>
                <c:pt idx="6">
                  <c:v>303.- En mi institución se realizan acciones encaminadas a promover la igualdad de género.</c:v>
                </c:pt>
                <c:pt idx="8">
                  <c:v>304.- En mi institución se realizan acciones encaminadas a impulsar el empoderamiento de las mujeres en todos los niveles (acciones de capacitación, programas de mentorías, mecanismos accesibles para denunciar violencia de género, entre otros).</c:v>
                </c:pt>
                <c:pt idx="10">
                  <c:v>305.- En mi institución se reconocen y garantizan los derechos humanos tanto de mujeres como de hombres, por igual.</c:v>
                </c:pt>
                <c:pt idx="12">
                  <c:v>Promedio factor 2021</c:v>
                </c:pt>
                <c:pt idx="14">
                  <c:v>Global APF 2021</c:v>
                </c:pt>
              </c:strCache>
            </c:strRef>
          </c:cat>
          <c:val>
            <c:numRef>
              <c:f>Plantilla!$H$69:$H$84</c:f>
              <c:numCache>
                <c:formatCode>0</c:formatCode>
                <c:ptCount val="16"/>
                <c:pt idx="0">
                  <c:v>51</c:v>
                </c:pt>
                <c:pt idx="2">
                  <c:v>66</c:v>
                </c:pt>
                <c:pt idx="4">
                  <c:v>80</c:v>
                </c:pt>
                <c:pt idx="6">
                  <c:v>77</c:v>
                </c:pt>
                <c:pt idx="8">
                  <c:v>74</c:v>
                </c:pt>
                <c:pt idx="10">
                  <c:v>79</c:v>
                </c:pt>
                <c:pt idx="12">
                  <c:v>71</c:v>
                </c:pt>
                <c:pt idx="14" formatCode="0.0">
                  <c:v>80.91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15-415E-877E-BBD175A1E75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24025648"/>
        <c:axId val="424026208"/>
      </c:barChart>
      <c:catAx>
        <c:axId val="4240256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MX"/>
          </a:p>
        </c:txPr>
        <c:crossAx val="4240262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24026208"/>
        <c:scaling>
          <c:orientation val="minMax"/>
        </c:scaling>
        <c:delete val="1"/>
        <c:axPos val="t"/>
        <c:majorGridlines>
          <c:spPr>
            <a:ln w="3175">
              <a:noFill/>
              <a:prstDash val="solid"/>
            </a:ln>
          </c:spPr>
        </c:majorGridlines>
        <c:numFmt formatCode="0" sourceLinked="1"/>
        <c:majorTickMark val="out"/>
        <c:minorTickMark val="none"/>
        <c:tickLblPos val="none"/>
        <c:crossAx val="424025648"/>
        <c:crosses val="autoZero"/>
        <c:crossBetween val="between"/>
      </c:valAx>
      <c:spPr>
        <a:noFill/>
        <a:ln w="12700">
          <a:noFill/>
          <a:prstDash val="solid"/>
        </a:ln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3175">
      <a:solidFill>
        <a:srgbClr val="BC955C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Montserrat" pitchFamily="2" charset="0"/>
          <a:ea typeface="Arial"/>
          <a:cs typeface="Arial"/>
        </a:defRPr>
      </a:pPr>
      <a:endParaRPr lang="es-MX"/>
    </a:p>
  </c:txPr>
  <c:printSettings>
    <c:headerFooter alignWithMargins="0"/>
    <c:pageMargins b="1" l="0.75000000000000022" r="0.75000000000000022" t="1" header="0" footer="0"/>
    <c:pageSetup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70"/>
      <c:depthPercent val="7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[1]Hoja1!$N$6:$N$15</c:f>
              <c:strCache>
                <c:ptCount val="10"/>
                <c:pt idx="0">
                  <c:v>352-  Mi institución es el mejor lugar para trabajar.</c:v>
                </c:pt>
                <c:pt idx="1">
                  <c:v>339- En mi institución se proporciona el servicio requerido a la ciudadania de manera cordial, respetuosa y con los principios de igualdad y no discriminación.</c:v>
                </c:pt>
                <c:pt idx="2">
                  <c:v>347- Mi institución me ha brindado información de prevención y orientación sobre COVID-19.</c:v>
                </c:pt>
                <c:pt idx="3">
                  <c:v>335- En mi área buscamos soluciones para atender las necesidades de la ciudadanía en los temas de nuestra competencia.</c:v>
                </c:pt>
                <c:pt idx="4">
                  <c:v>297.- Me informo y me capacito sobre derechos humanos, para saber cómo llevarlos a la práctica en mis funciones.</c:v>
                </c:pt>
                <c:pt idx="5">
                  <c:v>292- Considero que mis funciones institucionales no se duplican con las de otro puesto.</c:v>
                </c:pt>
                <c:pt idx="6">
                  <c:v>330-  Mi horario laboral es suficiente para realizar las actividades diarias asignadas a mi puesto.</c:v>
                </c:pt>
                <c:pt idx="7">
                  <c:v>353-  Considero que el trabajar en la administración pública me permite contribuir al bienestar de la sociedad.</c:v>
                </c:pt>
                <c:pt idx="8">
                  <c:v>332- Me siento satisfecho(a) haciendo mi trabajo.</c:v>
                </c:pt>
                <c:pt idx="9">
                  <c:v>295- Soy consciente de que las obligaciones de promover, proteger, respetar y garantizar los derechos humanos deben orientar el trabajo de mi institución porque ello contribuye a lograr el desarrollo social.</c:v>
                </c:pt>
              </c:strCache>
            </c:strRef>
          </c:cat>
          <c:val>
            <c:numRef>
              <c:f>[1]Hoja1!$O$6:$O$15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0-7A9B-495C-B7AA-8C2B13431488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[1]Hoja1!$N$6:$N$15</c:f>
              <c:strCache>
                <c:ptCount val="10"/>
                <c:pt idx="0">
                  <c:v>352-  Mi institución es el mejor lugar para trabajar.</c:v>
                </c:pt>
                <c:pt idx="1">
                  <c:v>339- En mi institución se proporciona el servicio requerido a la ciudadania de manera cordial, respetuosa y con los principios de igualdad y no discriminación.</c:v>
                </c:pt>
                <c:pt idx="2">
                  <c:v>347- Mi institución me ha brindado información de prevención y orientación sobre COVID-19.</c:v>
                </c:pt>
                <c:pt idx="3">
                  <c:v>335- En mi área buscamos soluciones para atender las necesidades de la ciudadanía en los temas de nuestra competencia.</c:v>
                </c:pt>
                <c:pt idx="4">
                  <c:v>297.- Me informo y me capacito sobre derechos humanos, para saber cómo llevarlos a la práctica en mis funciones.</c:v>
                </c:pt>
                <c:pt idx="5">
                  <c:v>292- Considero que mis funciones institucionales no se duplican con las de otro puesto.</c:v>
                </c:pt>
                <c:pt idx="6">
                  <c:v>330-  Mi horario laboral es suficiente para realizar las actividades diarias asignadas a mi puesto.</c:v>
                </c:pt>
                <c:pt idx="7">
                  <c:v>353-  Considero que el trabajar en la administración pública me permite contribuir al bienestar de la sociedad.</c:v>
                </c:pt>
                <c:pt idx="8">
                  <c:v>332- Me siento satisfecho(a) haciendo mi trabajo.</c:v>
                </c:pt>
                <c:pt idx="9">
                  <c:v>295- Soy consciente de que las obligaciones de promover, proteger, respetar y garantizar los derechos humanos deben orientar el trabajo de mi institución porque ello contribuye a lograr el desarrollo social.</c:v>
                </c:pt>
              </c:strCache>
            </c:strRef>
          </c:cat>
          <c:val>
            <c:numRef>
              <c:f>[1]Hoja1!$P$6:$P$15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1-7A9B-495C-B7AA-8C2B13431488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[1]Hoja1!$N$6:$N$15</c:f>
              <c:strCache>
                <c:ptCount val="10"/>
                <c:pt idx="0">
                  <c:v>352-  Mi institución es el mejor lugar para trabajar.</c:v>
                </c:pt>
                <c:pt idx="1">
                  <c:v>339- En mi institución se proporciona el servicio requerido a la ciudadania de manera cordial, respetuosa y con los principios de igualdad y no discriminación.</c:v>
                </c:pt>
                <c:pt idx="2">
                  <c:v>347- Mi institución me ha brindado información de prevención y orientación sobre COVID-19.</c:v>
                </c:pt>
                <c:pt idx="3">
                  <c:v>335- En mi área buscamos soluciones para atender las necesidades de la ciudadanía en los temas de nuestra competencia.</c:v>
                </c:pt>
                <c:pt idx="4">
                  <c:v>297.- Me informo y me capacito sobre derechos humanos, para saber cómo llevarlos a la práctica en mis funciones.</c:v>
                </c:pt>
                <c:pt idx="5">
                  <c:v>292- Considero que mis funciones institucionales no se duplican con las de otro puesto.</c:v>
                </c:pt>
                <c:pt idx="6">
                  <c:v>330-  Mi horario laboral es suficiente para realizar las actividades diarias asignadas a mi puesto.</c:v>
                </c:pt>
                <c:pt idx="7">
                  <c:v>353-  Considero que el trabajar en la administración pública me permite contribuir al bienestar de la sociedad.</c:v>
                </c:pt>
                <c:pt idx="8">
                  <c:v>332- Me siento satisfecho(a) haciendo mi trabajo.</c:v>
                </c:pt>
                <c:pt idx="9">
                  <c:v>295- Soy consciente de que las obligaciones de promover, proteger, respetar y garantizar los derechos humanos deben orientar el trabajo de mi institución porque ello contribuye a lograr el desarrollo social.</c:v>
                </c:pt>
              </c:strCache>
            </c:strRef>
          </c:cat>
          <c:val>
            <c:numRef>
              <c:f>[1]Hoja1!$Q$6:$Q$15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2-7A9B-495C-B7AA-8C2B13431488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[1]Hoja1!$N$6:$N$15</c:f>
              <c:strCache>
                <c:ptCount val="10"/>
                <c:pt idx="0">
                  <c:v>352-  Mi institución es el mejor lugar para trabajar.</c:v>
                </c:pt>
                <c:pt idx="1">
                  <c:v>339- En mi institución se proporciona el servicio requerido a la ciudadania de manera cordial, respetuosa y con los principios de igualdad y no discriminación.</c:v>
                </c:pt>
                <c:pt idx="2">
                  <c:v>347- Mi institución me ha brindado información de prevención y orientación sobre COVID-19.</c:v>
                </c:pt>
                <c:pt idx="3">
                  <c:v>335- En mi área buscamos soluciones para atender las necesidades de la ciudadanía en los temas de nuestra competencia.</c:v>
                </c:pt>
                <c:pt idx="4">
                  <c:v>297.- Me informo y me capacito sobre derechos humanos, para saber cómo llevarlos a la práctica en mis funciones.</c:v>
                </c:pt>
                <c:pt idx="5">
                  <c:v>292- Considero que mis funciones institucionales no se duplican con las de otro puesto.</c:v>
                </c:pt>
                <c:pt idx="6">
                  <c:v>330-  Mi horario laboral es suficiente para realizar las actividades diarias asignadas a mi puesto.</c:v>
                </c:pt>
                <c:pt idx="7">
                  <c:v>353-  Considero que el trabajar en la administración pública me permite contribuir al bienestar de la sociedad.</c:v>
                </c:pt>
                <c:pt idx="8">
                  <c:v>332- Me siento satisfecho(a) haciendo mi trabajo.</c:v>
                </c:pt>
                <c:pt idx="9">
                  <c:v>295- Soy consciente de que las obligaciones de promover, proteger, respetar y garantizar los derechos humanos deben orientar el trabajo de mi institución porque ello contribuye a lograr el desarrollo social.</c:v>
                </c:pt>
              </c:strCache>
            </c:strRef>
          </c:cat>
          <c:val>
            <c:numRef>
              <c:f>[1]Hoja1!$R$6:$R$15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3-7A9B-495C-B7AA-8C2B13431488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[1]Hoja1!$N$6:$N$15</c:f>
              <c:strCache>
                <c:ptCount val="10"/>
                <c:pt idx="0">
                  <c:v>352-  Mi institución es el mejor lugar para trabajar.</c:v>
                </c:pt>
                <c:pt idx="1">
                  <c:v>339- En mi institución se proporciona el servicio requerido a la ciudadania de manera cordial, respetuosa y con los principios de igualdad y no discriminación.</c:v>
                </c:pt>
                <c:pt idx="2">
                  <c:v>347- Mi institución me ha brindado información de prevención y orientación sobre COVID-19.</c:v>
                </c:pt>
                <c:pt idx="3">
                  <c:v>335- En mi área buscamos soluciones para atender las necesidades de la ciudadanía en los temas de nuestra competencia.</c:v>
                </c:pt>
                <c:pt idx="4">
                  <c:v>297.- Me informo y me capacito sobre derechos humanos, para saber cómo llevarlos a la práctica en mis funciones.</c:v>
                </c:pt>
                <c:pt idx="5">
                  <c:v>292- Considero que mis funciones institucionales no se duplican con las de otro puesto.</c:v>
                </c:pt>
                <c:pt idx="6">
                  <c:v>330-  Mi horario laboral es suficiente para realizar las actividades diarias asignadas a mi puesto.</c:v>
                </c:pt>
                <c:pt idx="7">
                  <c:v>353-  Considero que el trabajar en la administración pública me permite contribuir al bienestar de la sociedad.</c:v>
                </c:pt>
                <c:pt idx="8">
                  <c:v>332- Me siento satisfecho(a) haciendo mi trabajo.</c:v>
                </c:pt>
                <c:pt idx="9">
                  <c:v>295- Soy consciente de que las obligaciones de promover, proteger, respetar y garantizar los derechos humanos deben orientar el trabajo de mi institución porque ello contribuye a lograr el desarrollo social.</c:v>
                </c:pt>
              </c:strCache>
            </c:strRef>
          </c:cat>
          <c:val>
            <c:numRef>
              <c:f>[1]Hoja1!$S$6:$S$15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4-7A9B-495C-B7AA-8C2B13431488}"/>
            </c:ext>
          </c:extLst>
        </c:ser>
        <c:ser>
          <c:idx val="5"/>
          <c:order val="5"/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.20348837209302312"/>
                  <c:y val="-2.98618852537083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A9B-495C-B7AA-8C2B13431488}"/>
                </c:ext>
              </c:extLst>
            </c:dLbl>
            <c:dLbl>
              <c:idx val="1"/>
              <c:layout>
                <c:manualLayout>
                  <c:x val="0.20542635658914729"/>
                  <c:y val="-5.97237705074145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A9B-495C-B7AA-8C2B13431488}"/>
                </c:ext>
              </c:extLst>
            </c:dLbl>
            <c:dLbl>
              <c:idx val="2"/>
              <c:layout>
                <c:manualLayout>
                  <c:x val="0.20736434108527133"/>
                  <c:y val="-8.95856557611218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A9B-495C-B7AA-8C2B13431488}"/>
                </c:ext>
              </c:extLst>
            </c:dLbl>
            <c:dLbl>
              <c:idx val="3"/>
              <c:layout>
                <c:manualLayout>
                  <c:x val="0.2151162790697673"/>
                  <c:y val="-2.98618852537072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A9B-495C-B7AA-8C2B13431488}"/>
                </c:ext>
              </c:extLst>
            </c:dLbl>
            <c:dLbl>
              <c:idx val="4"/>
              <c:layout>
                <c:manualLayout>
                  <c:x val="0.21511627906976744"/>
                  <c:y val="-8.95856557611218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A9B-495C-B7AA-8C2B13431488}"/>
                </c:ext>
              </c:extLst>
            </c:dLbl>
            <c:dLbl>
              <c:idx val="5"/>
              <c:layout>
                <c:manualLayout>
                  <c:x val="0.2209302325581394"/>
                  <c:y val="-2.98618852537072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A9B-495C-B7AA-8C2B13431488}"/>
                </c:ext>
              </c:extLst>
            </c:dLbl>
            <c:dLbl>
              <c:idx val="6"/>
              <c:layout>
                <c:manualLayout>
                  <c:x val="0.22093023255813954"/>
                  <c:y val="-5.97237705074145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A9B-495C-B7AA-8C2B13431488}"/>
                </c:ext>
              </c:extLst>
            </c:dLbl>
            <c:dLbl>
              <c:idx val="7"/>
              <c:layout>
                <c:manualLayout>
                  <c:x val="0.22286821705426357"/>
                  <c:y val="-8.95856557611218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A9B-495C-B7AA-8C2B13431488}"/>
                </c:ext>
              </c:extLst>
            </c:dLbl>
            <c:dLbl>
              <c:idx val="8"/>
              <c:layout>
                <c:manualLayout>
                  <c:x val="0.23062015503875954"/>
                  <c:y val="-8.95856557611218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A9B-495C-B7AA-8C2B13431488}"/>
                </c:ext>
              </c:extLst>
            </c:dLbl>
            <c:dLbl>
              <c:idx val="9"/>
              <c:layout>
                <c:manualLayout>
                  <c:x val="0.23643410852713179"/>
                  <c:y val="-5.97237705074145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A9B-495C-B7AA-8C2B1343148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[1]Hoja1!$N$6:$N$15</c:f>
              <c:strCache>
                <c:ptCount val="10"/>
                <c:pt idx="0">
                  <c:v>352-  Mi institución es el mejor lugar para trabajar.</c:v>
                </c:pt>
                <c:pt idx="1">
                  <c:v>339- En mi institución se proporciona el servicio requerido a la ciudadania de manera cordial, respetuosa y con los principios de igualdad y no discriminación.</c:v>
                </c:pt>
                <c:pt idx="2">
                  <c:v>347- Mi institución me ha brindado información de prevención y orientación sobre COVID-19.</c:v>
                </c:pt>
                <c:pt idx="3">
                  <c:v>335- En mi área buscamos soluciones para atender las necesidades de la ciudadanía en los temas de nuestra competencia.</c:v>
                </c:pt>
                <c:pt idx="4">
                  <c:v>297.- Me informo y me capacito sobre derechos humanos, para saber cómo llevarlos a la práctica en mis funciones.</c:v>
                </c:pt>
                <c:pt idx="5">
                  <c:v>292- Considero que mis funciones institucionales no se duplican con las de otro puesto.</c:v>
                </c:pt>
                <c:pt idx="6">
                  <c:v>330-  Mi horario laboral es suficiente para realizar las actividades diarias asignadas a mi puesto.</c:v>
                </c:pt>
                <c:pt idx="7">
                  <c:v>353-  Considero que el trabajar en la administración pública me permite contribuir al bienestar de la sociedad.</c:v>
                </c:pt>
                <c:pt idx="8">
                  <c:v>332- Me siento satisfecho(a) haciendo mi trabajo.</c:v>
                </c:pt>
                <c:pt idx="9">
                  <c:v>295- Soy consciente de que las obligaciones de promover, proteger, respetar y garantizar los derechos humanos deben orientar el trabajo de mi institución porque ello contribuye a lograr el desarrollo social.</c:v>
                </c:pt>
              </c:strCache>
            </c:strRef>
          </c:cat>
          <c:val>
            <c:numRef>
              <c:f>[1]Hoja1!$T$6:$T$15</c:f>
              <c:numCache>
                <c:formatCode>General</c:formatCode>
                <c:ptCount val="10"/>
                <c:pt idx="0">
                  <c:v>81</c:v>
                </c:pt>
                <c:pt idx="1">
                  <c:v>81</c:v>
                </c:pt>
                <c:pt idx="2">
                  <c:v>82</c:v>
                </c:pt>
                <c:pt idx="3">
                  <c:v>82</c:v>
                </c:pt>
                <c:pt idx="4">
                  <c:v>83.81</c:v>
                </c:pt>
                <c:pt idx="5">
                  <c:v>84</c:v>
                </c:pt>
                <c:pt idx="6">
                  <c:v>86</c:v>
                </c:pt>
                <c:pt idx="7">
                  <c:v>87</c:v>
                </c:pt>
                <c:pt idx="8">
                  <c:v>89</c:v>
                </c:pt>
                <c:pt idx="9">
                  <c:v>90.68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7A9B-495C-B7AA-8C2B134314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2592544"/>
        <c:axId val="252593104"/>
        <c:axId val="0"/>
      </c:bar3DChart>
      <c:catAx>
        <c:axId val="252592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52593104"/>
        <c:crosses val="autoZero"/>
        <c:auto val="1"/>
        <c:lblAlgn val="ctr"/>
        <c:lblOffset val="100"/>
        <c:noMultiLvlLbl val="0"/>
      </c:catAx>
      <c:valAx>
        <c:axId val="252593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52592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[1]Hoja1!$N$77:$N$86</c:f>
              <c:strCache>
                <c:ptCount val="10"/>
                <c:pt idx="0">
                  <c:v>373- En mi área, la comunicación es efectiva cuando realizamos actividades vía remota.</c:v>
                </c:pt>
                <c:pt idx="1">
                  <c:v>372- Cuando trabajo vía remota cumplo con los objetivos establecidos.</c:v>
                </c:pt>
                <c:pt idx="2">
                  <c:v>371-  Cuando trabajo vía remota alguien más se encarga del cuidado de niñas, niños, adultos mayores, personas enfermas o personas con discapacidad de mi hogar.</c:v>
                </c:pt>
                <c:pt idx="3">
                  <c:v>70- Tengo un lugar dedicado para realizar mis actividades laborales vía remota con las condiciones adecuadas para ello (silla, escritorio, iluminación, ventilación, etc.).</c:v>
                </c:pt>
                <c:pt idx="4">
                  <c:v>369- En mi área se lleva a cabo el proceso de planeación, elaboración de actividades, reporte de resultados, así como la comunicación y retroalimentación de mi trabajo durante el horario laboral.</c:v>
                </c:pt>
                <c:pt idx="5">
                  <c:v>368- Sigo un plan de trabajo que me ayuda a organizarme efectivamente para realizar mis actividades vía remota.</c:v>
                </c:pt>
                <c:pt idx="6">
                  <c:v>637- Mi superior jerárquico me distingue cuando logro los objetivos esperados.</c:v>
                </c:pt>
                <c:pt idx="7">
                  <c:v>366-  En mi área se reconoce el logro de resultados.</c:v>
                </c:pt>
                <c:pt idx="8">
                  <c:v>365- Conozco la normatividad aplicable a mi trabajo y me mantengo informado(a) sobre sus actualizaciones.</c:v>
                </c:pt>
                <c:pt idx="9">
                  <c:v>364- La normatividad y procedimientos de mi área están actualizados.</c:v>
                </c:pt>
              </c:strCache>
            </c:strRef>
          </c:cat>
          <c:val>
            <c:numRef>
              <c:f>[1]Hoja1!$O$77:$O$86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0-34C6-45B3-A2DD-DD8AD9C43483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[1]Hoja1!$N$77:$N$86</c:f>
              <c:strCache>
                <c:ptCount val="10"/>
                <c:pt idx="0">
                  <c:v>373- En mi área, la comunicación es efectiva cuando realizamos actividades vía remota.</c:v>
                </c:pt>
                <c:pt idx="1">
                  <c:v>372- Cuando trabajo vía remota cumplo con los objetivos establecidos.</c:v>
                </c:pt>
                <c:pt idx="2">
                  <c:v>371-  Cuando trabajo vía remota alguien más se encarga del cuidado de niñas, niños, adultos mayores, personas enfermas o personas con discapacidad de mi hogar.</c:v>
                </c:pt>
                <c:pt idx="3">
                  <c:v>70- Tengo un lugar dedicado para realizar mis actividades laborales vía remota con las condiciones adecuadas para ello (silla, escritorio, iluminación, ventilación, etc.).</c:v>
                </c:pt>
                <c:pt idx="4">
                  <c:v>369- En mi área se lleva a cabo el proceso de planeación, elaboración de actividades, reporte de resultados, así como la comunicación y retroalimentación de mi trabajo durante el horario laboral.</c:v>
                </c:pt>
                <c:pt idx="5">
                  <c:v>368- Sigo un plan de trabajo que me ayuda a organizarme efectivamente para realizar mis actividades vía remota.</c:v>
                </c:pt>
                <c:pt idx="6">
                  <c:v>637- Mi superior jerárquico me distingue cuando logro los objetivos esperados.</c:v>
                </c:pt>
                <c:pt idx="7">
                  <c:v>366-  En mi área se reconoce el logro de resultados.</c:v>
                </c:pt>
                <c:pt idx="8">
                  <c:v>365- Conozco la normatividad aplicable a mi trabajo y me mantengo informado(a) sobre sus actualizaciones.</c:v>
                </c:pt>
                <c:pt idx="9">
                  <c:v>364- La normatividad y procedimientos de mi área están actualizados.</c:v>
                </c:pt>
              </c:strCache>
            </c:strRef>
          </c:cat>
          <c:val>
            <c:numRef>
              <c:f>[1]Hoja1!$P$77:$P$86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1-34C6-45B3-A2DD-DD8AD9C43483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[1]Hoja1!$N$77:$N$86</c:f>
              <c:strCache>
                <c:ptCount val="10"/>
                <c:pt idx="0">
                  <c:v>373- En mi área, la comunicación es efectiva cuando realizamos actividades vía remota.</c:v>
                </c:pt>
                <c:pt idx="1">
                  <c:v>372- Cuando trabajo vía remota cumplo con los objetivos establecidos.</c:v>
                </c:pt>
                <c:pt idx="2">
                  <c:v>371-  Cuando trabajo vía remota alguien más se encarga del cuidado de niñas, niños, adultos mayores, personas enfermas o personas con discapacidad de mi hogar.</c:v>
                </c:pt>
                <c:pt idx="3">
                  <c:v>70- Tengo un lugar dedicado para realizar mis actividades laborales vía remota con las condiciones adecuadas para ello (silla, escritorio, iluminación, ventilación, etc.).</c:v>
                </c:pt>
                <c:pt idx="4">
                  <c:v>369- En mi área se lleva a cabo el proceso de planeación, elaboración de actividades, reporte de resultados, así como la comunicación y retroalimentación de mi trabajo durante el horario laboral.</c:v>
                </c:pt>
                <c:pt idx="5">
                  <c:v>368- Sigo un plan de trabajo que me ayuda a organizarme efectivamente para realizar mis actividades vía remota.</c:v>
                </c:pt>
                <c:pt idx="6">
                  <c:v>637- Mi superior jerárquico me distingue cuando logro los objetivos esperados.</c:v>
                </c:pt>
                <c:pt idx="7">
                  <c:v>366-  En mi área se reconoce el logro de resultados.</c:v>
                </c:pt>
                <c:pt idx="8">
                  <c:v>365- Conozco la normatividad aplicable a mi trabajo y me mantengo informado(a) sobre sus actualizaciones.</c:v>
                </c:pt>
                <c:pt idx="9">
                  <c:v>364- La normatividad y procedimientos de mi área están actualizados.</c:v>
                </c:pt>
              </c:strCache>
            </c:strRef>
          </c:cat>
          <c:val>
            <c:numRef>
              <c:f>[1]Hoja1!$Q$77:$Q$86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2-34C6-45B3-A2DD-DD8AD9C43483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[1]Hoja1!$N$77:$N$86</c:f>
              <c:strCache>
                <c:ptCount val="10"/>
                <c:pt idx="0">
                  <c:v>373- En mi área, la comunicación es efectiva cuando realizamos actividades vía remota.</c:v>
                </c:pt>
                <c:pt idx="1">
                  <c:v>372- Cuando trabajo vía remota cumplo con los objetivos establecidos.</c:v>
                </c:pt>
                <c:pt idx="2">
                  <c:v>371-  Cuando trabajo vía remota alguien más se encarga del cuidado de niñas, niños, adultos mayores, personas enfermas o personas con discapacidad de mi hogar.</c:v>
                </c:pt>
                <c:pt idx="3">
                  <c:v>70- Tengo un lugar dedicado para realizar mis actividades laborales vía remota con las condiciones adecuadas para ello (silla, escritorio, iluminación, ventilación, etc.).</c:v>
                </c:pt>
                <c:pt idx="4">
                  <c:v>369- En mi área se lleva a cabo el proceso de planeación, elaboración de actividades, reporte de resultados, así como la comunicación y retroalimentación de mi trabajo durante el horario laboral.</c:v>
                </c:pt>
                <c:pt idx="5">
                  <c:v>368- Sigo un plan de trabajo que me ayuda a organizarme efectivamente para realizar mis actividades vía remota.</c:v>
                </c:pt>
                <c:pt idx="6">
                  <c:v>637- Mi superior jerárquico me distingue cuando logro los objetivos esperados.</c:v>
                </c:pt>
                <c:pt idx="7">
                  <c:v>366-  En mi área se reconoce el logro de resultados.</c:v>
                </c:pt>
                <c:pt idx="8">
                  <c:v>365- Conozco la normatividad aplicable a mi trabajo y me mantengo informado(a) sobre sus actualizaciones.</c:v>
                </c:pt>
                <c:pt idx="9">
                  <c:v>364- La normatividad y procedimientos de mi área están actualizados.</c:v>
                </c:pt>
              </c:strCache>
            </c:strRef>
          </c:cat>
          <c:val>
            <c:numRef>
              <c:f>[1]Hoja1!$R$77:$R$86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3-34C6-45B3-A2DD-DD8AD9C43483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[1]Hoja1!$N$77:$N$86</c:f>
              <c:strCache>
                <c:ptCount val="10"/>
                <c:pt idx="0">
                  <c:v>373- En mi área, la comunicación es efectiva cuando realizamos actividades vía remota.</c:v>
                </c:pt>
                <c:pt idx="1">
                  <c:v>372- Cuando trabajo vía remota cumplo con los objetivos establecidos.</c:v>
                </c:pt>
                <c:pt idx="2">
                  <c:v>371-  Cuando trabajo vía remota alguien más se encarga del cuidado de niñas, niños, adultos mayores, personas enfermas o personas con discapacidad de mi hogar.</c:v>
                </c:pt>
                <c:pt idx="3">
                  <c:v>70- Tengo un lugar dedicado para realizar mis actividades laborales vía remota con las condiciones adecuadas para ello (silla, escritorio, iluminación, ventilación, etc.).</c:v>
                </c:pt>
                <c:pt idx="4">
                  <c:v>369- En mi área se lleva a cabo el proceso de planeación, elaboración de actividades, reporte de resultados, así como la comunicación y retroalimentación de mi trabajo durante el horario laboral.</c:v>
                </c:pt>
                <c:pt idx="5">
                  <c:v>368- Sigo un plan de trabajo que me ayuda a organizarme efectivamente para realizar mis actividades vía remota.</c:v>
                </c:pt>
                <c:pt idx="6">
                  <c:v>637- Mi superior jerárquico me distingue cuando logro los objetivos esperados.</c:v>
                </c:pt>
                <c:pt idx="7">
                  <c:v>366-  En mi área se reconoce el logro de resultados.</c:v>
                </c:pt>
                <c:pt idx="8">
                  <c:v>365- Conozco la normatividad aplicable a mi trabajo y me mantengo informado(a) sobre sus actualizaciones.</c:v>
                </c:pt>
                <c:pt idx="9">
                  <c:v>364- La normatividad y procedimientos de mi área están actualizados.</c:v>
                </c:pt>
              </c:strCache>
            </c:strRef>
          </c:cat>
          <c:val>
            <c:numRef>
              <c:f>[1]Hoja1!$S$77:$S$86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4-34C6-45B3-A2DD-DD8AD9C43483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strRef>
              <c:f>[1]Hoja1!$N$77:$N$86</c:f>
              <c:strCache>
                <c:ptCount val="10"/>
                <c:pt idx="0">
                  <c:v>373- En mi área, la comunicación es efectiva cuando realizamos actividades vía remota.</c:v>
                </c:pt>
                <c:pt idx="1">
                  <c:v>372- Cuando trabajo vía remota cumplo con los objetivos establecidos.</c:v>
                </c:pt>
                <c:pt idx="2">
                  <c:v>371-  Cuando trabajo vía remota alguien más se encarga del cuidado de niñas, niños, adultos mayores, personas enfermas o personas con discapacidad de mi hogar.</c:v>
                </c:pt>
                <c:pt idx="3">
                  <c:v>70- Tengo un lugar dedicado para realizar mis actividades laborales vía remota con las condiciones adecuadas para ello (silla, escritorio, iluminación, ventilación, etc.).</c:v>
                </c:pt>
                <c:pt idx="4">
                  <c:v>369- En mi área se lleva a cabo el proceso de planeación, elaboración de actividades, reporte de resultados, así como la comunicación y retroalimentación de mi trabajo durante el horario laboral.</c:v>
                </c:pt>
                <c:pt idx="5">
                  <c:v>368- Sigo un plan de trabajo que me ayuda a organizarme efectivamente para realizar mis actividades vía remota.</c:v>
                </c:pt>
                <c:pt idx="6">
                  <c:v>637- Mi superior jerárquico me distingue cuando logro los objetivos esperados.</c:v>
                </c:pt>
                <c:pt idx="7">
                  <c:v>366-  En mi área se reconoce el logro de resultados.</c:v>
                </c:pt>
                <c:pt idx="8">
                  <c:v>365- Conozco la normatividad aplicable a mi trabajo y me mantengo informado(a) sobre sus actualizaciones.</c:v>
                </c:pt>
                <c:pt idx="9">
                  <c:v>364- La normatividad y procedimientos de mi área están actualizados.</c:v>
                </c:pt>
              </c:strCache>
            </c:strRef>
          </c:cat>
          <c:val>
            <c:numRef>
              <c:f>[1]Hoja1!$T$77:$T$86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5-34C6-45B3-A2DD-DD8AD9C43483}"/>
            </c:ext>
          </c:extLst>
        </c:ser>
        <c:ser>
          <c:idx val="6"/>
          <c:order val="6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[1]Hoja1!$N$77:$N$86</c:f>
              <c:strCache>
                <c:ptCount val="10"/>
                <c:pt idx="0">
                  <c:v>373- En mi área, la comunicación es efectiva cuando realizamos actividades vía remota.</c:v>
                </c:pt>
                <c:pt idx="1">
                  <c:v>372- Cuando trabajo vía remota cumplo con los objetivos establecidos.</c:v>
                </c:pt>
                <c:pt idx="2">
                  <c:v>371-  Cuando trabajo vía remota alguien más se encarga del cuidado de niñas, niños, adultos mayores, personas enfermas o personas con discapacidad de mi hogar.</c:v>
                </c:pt>
                <c:pt idx="3">
                  <c:v>70- Tengo un lugar dedicado para realizar mis actividades laborales vía remota con las condiciones adecuadas para ello (silla, escritorio, iluminación, ventilación, etc.).</c:v>
                </c:pt>
                <c:pt idx="4">
                  <c:v>369- En mi área se lleva a cabo el proceso de planeación, elaboración de actividades, reporte de resultados, así como la comunicación y retroalimentación de mi trabajo durante el horario laboral.</c:v>
                </c:pt>
                <c:pt idx="5">
                  <c:v>368- Sigo un plan de trabajo que me ayuda a organizarme efectivamente para realizar mis actividades vía remota.</c:v>
                </c:pt>
                <c:pt idx="6">
                  <c:v>637- Mi superior jerárquico me distingue cuando logro los objetivos esperados.</c:v>
                </c:pt>
                <c:pt idx="7">
                  <c:v>366-  En mi área se reconoce el logro de resultados.</c:v>
                </c:pt>
                <c:pt idx="8">
                  <c:v>365- Conozco la normatividad aplicable a mi trabajo y me mantengo informado(a) sobre sus actualizaciones.</c:v>
                </c:pt>
                <c:pt idx="9">
                  <c:v>364- La normatividad y procedimientos de mi área están actualizados.</c:v>
                </c:pt>
              </c:strCache>
            </c:strRef>
          </c:cat>
          <c:val>
            <c:numRef>
              <c:f>[1]Hoja1!$U$77:$U$86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6-34C6-45B3-A2DD-DD8AD9C43483}"/>
            </c:ext>
          </c:extLst>
        </c:ser>
        <c:ser>
          <c:idx val="7"/>
          <c:order val="7"/>
          <c:spPr>
            <a:solidFill>
              <a:srgbClr val="C00000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.1763869132290185"/>
                  <c:y val="-3.10077519379844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4C6-45B3-A2DD-DD8AD9C43483}"/>
                </c:ext>
              </c:extLst>
            </c:dLbl>
            <c:dLbl>
              <c:idx val="1"/>
              <c:layout>
                <c:manualLayout>
                  <c:x val="0.21811284969179706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4C6-45B3-A2DD-DD8AD9C43483}"/>
                </c:ext>
              </c:extLst>
            </c:dLbl>
            <c:dLbl>
              <c:idx val="2"/>
              <c:layout>
                <c:manualLayout>
                  <c:x val="0.21811284969179706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4C6-45B3-A2DD-DD8AD9C43483}"/>
                </c:ext>
              </c:extLst>
            </c:dLbl>
            <c:dLbl>
              <c:idx val="3"/>
              <c:layout>
                <c:manualLayout>
                  <c:x val="0.22569938359412028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4C6-45B3-A2DD-DD8AD9C43483}"/>
                </c:ext>
              </c:extLst>
            </c:dLbl>
            <c:dLbl>
              <c:idx val="4"/>
              <c:layout>
                <c:manualLayout>
                  <c:x val="0.22759601706970128"/>
                  <c:y val="-9.30232558139546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4C6-45B3-A2DD-DD8AD9C43483}"/>
                </c:ext>
              </c:extLst>
            </c:dLbl>
            <c:dLbl>
              <c:idx val="5"/>
              <c:layout>
                <c:manualLayout>
                  <c:x val="0.22759601706970128"/>
                  <c:y val="5.684688851953112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4C6-45B3-A2DD-DD8AD9C43483}"/>
                </c:ext>
              </c:extLst>
            </c:dLbl>
            <c:dLbl>
              <c:idx val="6"/>
              <c:layout>
                <c:manualLayout>
                  <c:x val="0.22949265054528212"/>
                  <c:y val="-6.20155038759695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4C6-45B3-A2DD-DD8AD9C43483}"/>
                </c:ext>
              </c:extLst>
            </c:dLbl>
            <c:dLbl>
              <c:idx val="7"/>
              <c:layout>
                <c:manualLayout>
                  <c:x val="0.23328591749644381"/>
                  <c:y val="-9.3023255813954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4C6-45B3-A2DD-DD8AD9C43483}"/>
                </c:ext>
              </c:extLst>
            </c:dLbl>
            <c:dLbl>
              <c:idx val="8"/>
              <c:layout>
                <c:manualLayout>
                  <c:x val="0.23518255097202465"/>
                  <c:y val="-9.3023255813954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4C6-45B3-A2DD-DD8AD9C43483}"/>
                </c:ext>
              </c:extLst>
            </c:dLbl>
            <c:dLbl>
              <c:idx val="9"/>
              <c:layout>
                <c:manualLayout>
                  <c:x val="0.23897581792318634"/>
                  <c:y val="-9.30232558139534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4C6-45B3-A2DD-DD8AD9C434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[1]Hoja1!$N$77:$N$86</c:f>
              <c:strCache>
                <c:ptCount val="10"/>
                <c:pt idx="0">
                  <c:v>373- En mi área, la comunicación es efectiva cuando realizamos actividades vía remota.</c:v>
                </c:pt>
                <c:pt idx="1">
                  <c:v>372- Cuando trabajo vía remota cumplo con los objetivos establecidos.</c:v>
                </c:pt>
                <c:pt idx="2">
                  <c:v>371-  Cuando trabajo vía remota alguien más se encarga del cuidado de niñas, niños, adultos mayores, personas enfermas o personas con discapacidad de mi hogar.</c:v>
                </c:pt>
                <c:pt idx="3">
                  <c:v>70- Tengo un lugar dedicado para realizar mis actividades laborales vía remota con las condiciones adecuadas para ello (silla, escritorio, iluminación, ventilación, etc.).</c:v>
                </c:pt>
                <c:pt idx="4">
                  <c:v>369- En mi área se lleva a cabo el proceso de planeación, elaboración de actividades, reporte de resultados, así como la comunicación y retroalimentación de mi trabajo durante el horario laboral.</c:v>
                </c:pt>
                <c:pt idx="5">
                  <c:v>368- Sigo un plan de trabajo que me ayuda a organizarme efectivamente para realizar mis actividades vía remota.</c:v>
                </c:pt>
                <c:pt idx="6">
                  <c:v>637- Mi superior jerárquico me distingue cuando logro los objetivos esperados.</c:v>
                </c:pt>
                <c:pt idx="7">
                  <c:v>366-  En mi área se reconoce el logro de resultados.</c:v>
                </c:pt>
                <c:pt idx="8">
                  <c:v>365- Conozco la normatividad aplicable a mi trabajo y me mantengo informado(a) sobre sus actualizaciones.</c:v>
                </c:pt>
                <c:pt idx="9">
                  <c:v>364- La normatividad y procedimientos de mi área están actualizados.</c:v>
                </c:pt>
              </c:strCache>
            </c:strRef>
          </c:cat>
          <c:val>
            <c:numRef>
              <c:f>[1]Hoja1!$V$77:$V$86</c:f>
              <c:numCache>
                <c:formatCode>General</c:formatCode>
                <c:ptCount val="10"/>
                <c:pt idx="0">
                  <c:v>51</c:v>
                </c:pt>
                <c:pt idx="1">
                  <c:v>65</c:v>
                </c:pt>
                <c:pt idx="2">
                  <c:v>66</c:v>
                </c:pt>
                <c:pt idx="3">
                  <c:v>68</c:v>
                </c:pt>
                <c:pt idx="4">
                  <c:v>69</c:v>
                </c:pt>
                <c:pt idx="5">
                  <c:v>69</c:v>
                </c:pt>
                <c:pt idx="6">
                  <c:v>69</c:v>
                </c:pt>
                <c:pt idx="7">
                  <c:v>70</c:v>
                </c:pt>
                <c:pt idx="8">
                  <c:v>70</c:v>
                </c:pt>
                <c:pt idx="9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34C6-45B3-A2DD-DD8AD9C434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99890864"/>
        <c:axId val="961698432"/>
        <c:axId val="0"/>
      </c:bar3DChart>
      <c:catAx>
        <c:axId val="13998908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61698432"/>
        <c:crosses val="autoZero"/>
        <c:auto val="1"/>
        <c:lblAlgn val="ctr"/>
        <c:lblOffset val="100"/>
        <c:noMultiLvlLbl val="0"/>
      </c:catAx>
      <c:valAx>
        <c:axId val="9616984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399890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5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b="1"/>
              <a:t>Radial por cuadrantes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radarChart>
        <c:radarStyle val="marker"/>
        <c:varyColors val="0"/>
        <c:ser>
          <c:idx val="1"/>
          <c:order val="1"/>
          <c:tx>
            <c:strRef>
              <c:f>'Cuadrantes Tichy'!$D$14</c:f>
              <c:strCache>
                <c:ptCount val="1"/>
                <c:pt idx="0">
                  <c:v>Índice Global por cuadrante</c:v>
                </c:pt>
              </c:strCache>
            </c:strRef>
          </c:tx>
          <c:spPr>
            <a:ln w="28575" cap="rnd">
              <a:solidFill>
                <a:schemeClr val="accent2"/>
              </a:solidFill>
            </a:ln>
            <a:effectLst>
              <a:glow rad="76200">
                <a:schemeClr val="accent2">
                  <a:satMod val="175000"/>
                  <a:alpha val="34000"/>
                </a:schemeClr>
              </a:glow>
            </a:effectLst>
          </c:spPr>
          <c:marker>
            <c:symbol val="circle"/>
            <c:size val="4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</c:marker>
          <c:cat>
            <c:strRef>
              <c:f>'Cuadrantes Tichy'!$B$15:$B$23</c:f>
              <c:strCache>
                <c:ptCount val="9"/>
                <c:pt idx="0">
                  <c:v>Política de gobierno</c:v>
                </c:pt>
                <c:pt idx="1">
                  <c:v>Que lo público funcione</c:v>
                </c:pt>
                <c:pt idx="2">
                  <c:v>Cultura organizacional</c:v>
                </c:pt>
                <c:pt idx="3">
                  <c:v>Tareas y responsabilidades</c:v>
                </c:pt>
                <c:pt idx="4">
                  <c:v>Igualdad y no discriminación </c:v>
                </c:pt>
                <c:pt idx="5">
                  <c:v>Comunicación</c:v>
                </c:pt>
                <c:pt idx="6">
                  <c:v>Profesionalización</c:v>
                </c:pt>
                <c:pt idx="7">
                  <c:v>Emergencia sanitaria COVID 19 </c:v>
                </c:pt>
                <c:pt idx="8">
                  <c:v>Servicio a la sociedad     </c:v>
                </c:pt>
              </c:strCache>
            </c:strRef>
          </c:cat>
          <c:val>
            <c:numRef>
              <c:f>'Cuadrantes Tichy'!$D$15:$D$23</c:f>
              <c:numCache>
                <c:formatCode>0.00</c:formatCode>
                <c:ptCount val="9"/>
                <c:pt idx="0">
                  <c:v>83.11</c:v>
                </c:pt>
                <c:pt idx="1">
                  <c:v>83.2</c:v>
                </c:pt>
                <c:pt idx="2">
                  <c:v>82.27</c:v>
                </c:pt>
                <c:pt idx="3">
                  <c:v>79.78</c:v>
                </c:pt>
                <c:pt idx="4">
                  <c:v>78.44</c:v>
                </c:pt>
                <c:pt idx="5">
                  <c:v>78.72</c:v>
                </c:pt>
                <c:pt idx="6">
                  <c:v>81.25</c:v>
                </c:pt>
                <c:pt idx="7">
                  <c:v>79.69</c:v>
                </c:pt>
                <c:pt idx="8">
                  <c:v>82.97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60-46BD-9FED-6594F4B2FF54}"/>
            </c:ext>
          </c:extLst>
        </c:ser>
        <c:ser>
          <c:idx val="2"/>
          <c:order val="2"/>
          <c:tx>
            <c:strRef>
              <c:f>'Cuadrantes Tichy'!$E$14</c:f>
              <c:strCache>
                <c:ptCount val="1"/>
                <c:pt idx="0">
                  <c:v>Índice por Institución</c:v>
                </c:pt>
              </c:strCache>
            </c:strRef>
          </c:tx>
          <c:spPr>
            <a:ln w="28575" cap="rnd">
              <a:solidFill>
                <a:schemeClr val="accent3"/>
              </a:solidFill>
            </a:ln>
            <a:effectLst>
              <a:glow rad="76200">
                <a:schemeClr val="accent3">
                  <a:satMod val="175000"/>
                  <a:alpha val="34000"/>
                </a:schemeClr>
              </a:glow>
            </a:effectLst>
          </c:spPr>
          <c:marker>
            <c:symbol val="circle"/>
            <c:size val="4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3">
                    <a:satMod val="175000"/>
                    <a:alpha val="25000"/>
                  </a:schemeClr>
                </a:glow>
              </a:effectLst>
            </c:spPr>
          </c:marker>
          <c:cat>
            <c:strRef>
              <c:f>'Cuadrantes Tichy'!$B$15:$B$23</c:f>
              <c:strCache>
                <c:ptCount val="9"/>
                <c:pt idx="0">
                  <c:v>Política de gobierno</c:v>
                </c:pt>
                <c:pt idx="1">
                  <c:v>Que lo público funcione</c:v>
                </c:pt>
                <c:pt idx="2">
                  <c:v>Cultura organizacional</c:v>
                </c:pt>
                <c:pt idx="3">
                  <c:v>Tareas y responsabilidades</c:v>
                </c:pt>
                <c:pt idx="4">
                  <c:v>Igualdad y no discriminación </c:v>
                </c:pt>
                <c:pt idx="5">
                  <c:v>Comunicación</c:v>
                </c:pt>
                <c:pt idx="6">
                  <c:v>Profesionalización</c:v>
                </c:pt>
                <c:pt idx="7">
                  <c:v>Emergencia sanitaria COVID 19 </c:v>
                </c:pt>
                <c:pt idx="8">
                  <c:v>Servicio a la sociedad     </c:v>
                </c:pt>
              </c:strCache>
            </c:strRef>
          </c:cat>
          <c:val>
            <c:numRef>
              <c:f>'Cuadrantes Tichy'!$E$15:$E$23</c:f>
              <c:numCache>
                <c:formatCode>0.00</c:formatCode>
                <c:ptCount val="9"/>
                <c:pt idx="0">
                  <c:v>78.24933333333334</c:v>
                </c:pt>
                <c:pt idx="1">
                  <c:v>77.706666666666663</c:v>
                </c:pt>
                <c:pt idx="2">
                  <c:v>78.078749999999999</c:v>
                </c:pt>
                <c:pt idx="3">
                  <c:v>73.607500000000002</c:v>
                </c:pt>
                <c:pt idx="4">
                  <c:v>73.857222222222219</c:v>
                </c:pt>
                <c:pt idx="5">
                  <c:v>71.92583333333333</c:v>
                </c:pt>
                <c:pt idx="6">
                  <c:v>75.265999999999991</c:v>
                </c:pt>
                <c:pt idx="7">
                  <c:v>74.77</c:v>
                </c:pt>
                <c:pt idx="8">
                  <c:v>78.585999999999999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F60-46BD-9FED-6594F4B2FF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4150256"/>
        <c:axId val="564150816"/>
        <c:extLst>
          <c:ext xmlns:c15="http://schemas.microsoft.com/office/drawing/2012/chart" uri="{02D57815-91ED-43cb-92C2-25804820EDAC}">
            <c15:filteredRad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'Cuadrantes Tichy'!$B$15:$B$22</c15:sqref>
                        </c15:formulaRef>
                      </c:ext>
                    </c:extLst>
                    <c:strCache>
                      <c:ptCount val="8"/>
                      <c:pt idx="0">
                        <c:v>Política de gobierno</c:v>
                      </c:pt>
                      <c:pt idx="1">
                        <c:v>Que lo público funcione</c:v>
                      </c:pt>
                      <c:pt idx="2">
                        <c:v>Cultura organizacional</c:v>
                      </c:pt>
                      <c:pt idx="3">
                        <c:v>Tareas y responsabilidades</c:v>
                      </c:pt>
                      <c:pt idx="4">
                        <c:v>Igualdad y no discriminación </c:v>
                      </c:pt>
                      <c:pt idx="5">
                        <c:v>Comunicación</c:v>
                      </c:pt>
                      <c:pt idx="6">
                        <c:v>Profesionalización</c:v>
                      </c:pt>
                      <c:pt idx="7">
                        <c:v>Emergencia sanitaria COVID 19 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</a:ln>
                  <a:effectLst>
                    <a:glow rad="76200">
                      <a:schemeClr val="accent1">
                        <a:satMod val="175000"/>
                        <a:alpha val="34000"/>
                      </a:schemeClr>
                    </a:glow>
                  </a:effectLst>
                </c:spPr>
                <c:marker>
                  <c:symbol val="circle"/>
                  <c:size val="4"/>
                  <c:spPr>
                    <a:solidFill>
                      <a:schemeClr val="accent1">
                        <a:lumMod val="60000"/>
                        <a:lumOff val="40000"/>
                      </a:schemeClr>
                    </a:solidFill>
                    <a:ln>
                      <a:noFill/>
                    </a:ln>
                    <a:effectLst>
                      <a:glow rad="63500">
                        <a:schemeClr val="accent1">
                          <a:satMod val="175000"/>
                          <a:alpha val="25000"/>
                        </a:schemeClr>
                      </a:glow>
                    </a:effectLst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'Cuadrantes Tichy'!$B$15:$B$23</c15:sqref>
                        </c15:formulaRef>
                      </c:ext>
                    </c:extLst>
                    <c:strCache>
                      <c:ptCount val="9"/>
                      <c:pt idx="0">
                        <c:v>Política de gobierno</c:v>
                      </c:pt>
                      <c:pt idx="1">
                        <c:v>Que lo público funcione</c:v>
                      </c:pt>
                      <c:pt idx="2">
                        <c:v>Cultura organizacional</c:v>
                      </c:pt>
                      <c:pt idx="3">
                        <c:v>Tareas y responsabilidades</c:v>
                      </c:pt>
                      <c:pt idx="4">
                        <c:v>Igualdad y no discriminación </c:v>
                      </c:pt>
                      <c:pt idx="5">
                        <c:v>Comunicación</c:v>
                      </c:pt>
                      <c:pt idx="6">
                        <c:v>Profesionalización</c:v>
                      </c:pt>
                      <c:pt idx="7">
                        <c:v>Emergencia sanitaria COVID 19 </c:v>
                      </c:pt>
                      <c:pt idx="8">
                        <c:v>Servicio a la sociedad    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'Cuadrantes Tichy'!$B$23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2F60-46BD-9FED-6594F4B2FF54}"/>
                  </c:ext>
                </c:extLst>
              </c15:ser>
            </c15:filteredRadarSeries>
          </c:ext>
        </c:extLst>
      </c:radarChart>
      <c:catAx>
        <c:axId val="5641502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64150816"/>
        <c:crosses val="autoZero"/>
        <c:auto val="1"/>
        <c:lblAlgn val="ctr"/>
        <c:lblOffset val="100"/>
        <c:noMultiLvlLbl val="0"/>
      </c:catAx>
      <c:valAx>
        <c:axId val="564150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alpha val="20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64150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>
                <a:solidFill>
                  <a:srgbClr val="691C32"/>
                </a:solidFill>
              </a:defRPr>
            </a:pPr>
            <a:r>
              <a:rPr lang="en-US"/>
              <a:t>Factor 82 - Igualdad y no discriminación </a:t>
            </a:r>
          </a:p>
        </c:rich>
      </c:tx>
      <c:layout>
        <c:manualLayout>
          <c:xMode val="edge"/>
          <c:yMode val="edge"/>
          <c:x val="0.22612570404505888"/>
          <c:y val="0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9714175971905944"/>
          <c:y val="7.8263916105509437E-2"/>
          <c:w val="0.49233297057380021"/>
          <c:h val="0.89458771273500293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691C3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BA08-4D2F-99B5-19D1ADD7DF92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A08-4D2F-99B5-19D1ADD7DF92}"/>
              </c:ext>
            </c:extLst>
          </c:dPt>
          <c:dPt>
            <c:idx val="12"/>
            <c:invertIfNegative val="0"/>
            <c:bubble3D val="0"/>
            <c:spPr>
              <a:solidFill>
                <a:srgbClr val="235B4E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A08-4D2F-99B5-19D1ADD7DF92}"/>
              </c:ext>
            </c:extLst>
          </c:dPt>
          <c:dPt>
            <c:idx val="14"/>
            <c:invertIfNegative val="0"/>
            <c:bubble3D val="0"/>
            <c:spPr>
              <a:solidFill>
                <a:srgbClr val="10312B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A08-4D2F-99B5-19D1ADD7DF92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Plantilla!$B$90:$B$105</c:f>
              <c:strCache>
                <c:ptCount val="15"/>
                <c:pt idx="0">
                  <c:v>306.- En mi institución existen instalaciones adecuadas para personas con alguna discapacidad.</c:v>
                </c:pt>
                <c:pt idx="2">
                  <c:v>307.- En mi institución los mecanismos de evaluación del desempeño se aplican con igualdad y no discriminación.</c:v>
                </c:pt>
                <c:pt idx="4">
                  <c:v>308.- En mi área se dan las oportunidades de ascenso y promoción de acuerdo a los principios de igualdad y no discriminación.</c:v>
                </c:pt>
                <c:pt idx="6">
                  <c:v>309.- Mi institución promueve la inclusión laboral de personas con discapacidad.</c:v>
                </c:pt>
                <c:pt idx="8">
                  <c:v>310.- En mi institución se respetan a las personas servidoras públicas sin importar su edad, sexo, origen étnico o nacional, discapacidad, religión, apariencia física, situación económica, diversidad sexual u otra condición o característica.</c:v>
                </c:pt>
                <c:pt idx="10">
                  <c:v>311.- En mi institución el trato hacia la ciudadanía es igualitario y libre de discriminación.</c:v>
                </c:pt>
                <c:pt idx="12">
                  <c:v>Promedio factor 2021</c:v>
                </c:pt>
                <c:pt idx="14">
                  <c:v>Global APF 2021</c:v>
                </c:pt>
              </c:strCache>
            </c:strRef>
          </c:cat>
          <c:val>
            <c:numRef>
              <c:f>Plantilla!$H$90:$H$105</c:f>
              <c:numCache>
                <c:formatCode>0</c:formatCode>
                <c:ptCount val="16"/>
                <c:pt idx="0">
                  <c:v>71.36</c:v>
                </c:pt>
                <c:pt idx="2">
                  <c:v>73.56</c:v>
                </c:pt>
                <c:pt idx="4">
                  <c:v>72.44</c:v>
                </c:pt>
                <c:pt idx="6">
                  <c:v>72.67</c:v>
                </c:pt>
                <c:pt idx="8">
                  <c:v>80.67</c:v>
                </c:pt>
                <c:pt idx="10">
                  <c:v>80.83</c:v>
                </c:pt>
                <c:pt idx="12">
                  <c:v>75.25500000000001</c:v>
                </c:pt>
                <c:pt idx="14" formatCode="0.00">
                  <c:v>80.91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A08-4D2F-99B5-19D1ADD7DF9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24028448"/>
        <c:axId val="423656864"/>
      </c:barChart>
      <c:catAx>
        <c:axId val="4240284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MX"/>
          </a:p>
        </c:txPr>
        <c:crossAx val="4236568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23656864"/>
        <c:scaling>
          <c:orientation val="minMax"/>
        </c:scaling>
        <c:delete val="1"/>
        <c:axPos val="t"/>
        <c:majorGridlines>
          <c:spPr>
            <a:ln w="3175">
              <a:noFill/>
              <a:prstDash val="solid"/>
            </a:ln>
          </c:spPr>
        </c:majorGridlines>
        <c:numFmt formatCode="0" sourceLinked="1"/>
        <c:majorTickMark val="out"/>
        <c:minorTickMark val="none"/>
        <c:tickLblPos val="none"/>
        <c:crossAx val="424028448"/>
        <c:crosses val="autoZero"/>
        <c:crossBetween val="between"/>
      </c:valAx>
      <c:spPr>
        <a:noFill/>
        <a:ln w="12700">
          <a:noFill/>
          <a:prstDash val="solid"/>
        </a:ln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3175">
      <a:solidFill>
        <a:srgbClr val="BC955C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Montserrat" pitchFamily="2" charset="0"/>
          <a:ea typeface="Arial"/>
          <a:cs typeface="Arial"/>
        </a:defRPr>
      </a:pPr>
      <a:endParaRPr lang="es-MX"/>
    </a:p>
  </c:txPr>
  <c:printSettings>
    <c:headerFooter alignWithMargins="0"/>
    <c:pageMargins b="1" l="0.75000000000000022" r="0.75000000000000022" t="1" header="0" footer="0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714175971905944"/>
          <c:y val="7.8263916105509437E-2"/>
          <c:w val="0.49233297057380021"/>
          <c:h val="0.8945877127350029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691C3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21C-4F77-B81C-B951C2DD1075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21C-4F77-B81C-B951C2DD1075}"/>
              </c:ext>
            </c:extLst>
          </c:dPt>
          <c:dPt>
            <c:idx val="10"/>
            <c:invertIfNegative val="0"/>
            <c:bubble3D val="0"/>
            <c:spPr>
              <a:solidFill>
                <a:srgbClr val="235B4E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21C-4F77-B81C-B951C2DD1075}"/>
              </c:ext>
            </c:extLst>
          </c:dPt>
          <c:dPt>
            <c:idx val="12"/>
            <c:invertIfNegative val="0"/>
            <c:bubble3D val="0"/>
            <c:spPr>
              <a:solidFill>
                <a:srgbClr val="10312B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21C-4F77-B81C-B951C2DD1075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Plantilla!$B$110:$B$123</c:f>
              <c:strCache>
                <c:ptCount val="13"/>
                <c:pt idx="0">
                  <c:v>312.- Cuando ingresé al área me explicaron la organización de la institución, mis funciones y responsabilidades, interrelaciones entre las áreas de la institución y tareas de cada uno de mis compañeros.</c:v>
                </c:pt>
                <c:pt idx="2">
                  <c:v>313.- La capacitación que recibo en mi institución me permite fortalecer las competencias para desempeñar mejor mis actividades.</c:v>
                </c:pt>
                <c:pt idx="4">
                  <c:v>314.- En mi área la evaluación del desempeño se acompaña de observaciones, capacitación y apoyo para la mejora.</c:v>
                </c:pt>
                <c:pt idx="6">
                  <c:v>315.- En mi institución la evaluación del desempeño que me aplican, refleja adecuadamente el cumplimiento de mis obligaciones y responsabilidades</c:v>
                </c:pt>
                <c:pt idx="8">
                  <c:v>316.- Mis metas a evaluar reflejan plenamente los resultados que se esperan de mi desempeño.</c:v>
                </c:pt>
                <c:pt idx="10">
                  <c:v>Promedio factor 2021</c:v>
                </c:pt>
                <c:pt idx="12">
                  <c:v>Global APF 2021</c:v>
                </c:pt>
              </c:strCache>
            </c:strRef>
          </c:cat>
          <c:val>
            <c:numRef>
              <c:f>Plantilla!$H$110:$H$123</c:f>
              <c:numCache>
                <c:formatCode>0</c:formatCode>
                <c:ptCount val="14"/>
                <c:pt idx="0">
                  <c:v>75.239999999999995</c:v>
                </c:pt>
                <c:pt idx="2">
                  <c:v>75.34</c:v>
                </c:pt>
                <c:pt idx="4">
                  <c:v>72.48</c:v>
                </c:pt>
                <c:pt idx="6">
                  <c:v>75.989999999999995</c:v>
                </c:pt>
                <c:pt idx="8">
                  <c:v>79.52</c:v>
                </c:pt>
                <c:pt idx="10">
                  <c:v>75.713999999999999</c:v>
                </c:pt>
                <c:pt idx="12" formatCode="0.00">
                  <c:v>80.91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21C-4F77-B81C-B951C2DD107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23659104"/>
        <c:axId val="423659664"/>
      </c:barChart>
      <c:catAx>
        <c:axId val="42365910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/>
            </a:pPr>
            <a:endParaRPr lang="es-MX"/>
          </a:p>
        </c:txPr>
        <c:crossAx val="4236596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23659664"/>
        <c:scaling>
          <c:orientation val="minMax"/>
        </c:scaling>
        <c:delete val="1"/>
        <c:axPos val="t"/>
        <c:majorGridlines>
          <c:spPr>
            <a:ln w="3175">
              <a:noFill/>
              <a:prstDash val="solid"/>
            </a:ln>
          </c:spPr>
        </c:majorGridlines>
        <c:numFmt formatCode="0" sourceLinked="1"/>
        <c:majorTickMark val="out"/>
        <c:minorTickMark val="none"/>
        <c:tickLblPos val="none"/>
        <c:crossAx val="423659104"/>
        <c:crosses val="autoZero"/>
        <c:crossBetween val="between"/>
      </c:valAx>
      <c:spPr>
        <a:noFill/>
        <a:ln w="12700">
          <a:noFill/>
          <a:prstDash val="solid"/>
        </a:ln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3175">
      <a:solidFill>
        <a:srgbClr val="BC955C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Montserrat" pitchFamily="2" charset="0"/>
          <a:ea typeface="Arial"/>
          <a:cs typeface="Arial"/>
        </a:defRPr>
      </a:pPr>
      <a:endParaRPr lang="es-MX"/>
    </a:p>
  </c:txPr>
  <c:printSettings>
    <c:headerFooter alignWithMargins="0"/>
    <c:pageMargins b="1" l="0.75000000000000022" r="0.75000000000000022" t="1" header="0" footer="0"/>
    <c:pageSetup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Plantilla!$B$140</c:f>
          <c:strCache>
            <c:ptCount val="1"/>
          </c:strCache>
        </c:strRef>
      </c:tx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0092229750350969"/>
          <c:y val="8.390046482284956E-2"/>
          <c:w val="0.49205200512726605"/>
          <c:h val="0.8934259408050183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691C3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160D-4DAD-9C57-5A1BA659EC2D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160D-4DAD-9C57-5A1BA659EC2D}"/>
              </c:ext>
            </c:extLst>
          </c:dPt>
          <c:dPt>
            <c:idx val="8"/>
            <c:invertIfNegative val="0"/>
            <c:bubble3D val="0"/>
            <c:spPr>
              <a:solidFill>
                <a:srgbClr val="235B4E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984-422F-8369-B8FD926A1AF8}"/>
              </c:ext>
            </c:extLst>
          </c:dPt>
          <c:dPt>
            <c:idx val="10"/>
            <c:invertIfNegative val="0"/>
            <c:bubble3D val="0"/>
            <c:spPr>
              <a:solidFill>
                <a:srgbClr val="10312B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984-422F-8369-B8FD926A1AF8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Plantilla!$B$131:$B$142</c:f>
              <c:strCache>
                <c:ptCount val="11"/>
                <c:pt idx="0">
                  <c:v>317.- En mi institución el Servicio Profesional de Carrera opera con apego a su ley y reglamento.</c:v>
                </c:pt>
                <c:pt idx="2">
                  <c:v>318.- En mi institución el proceso de ingreso al Servicio Profesional de Carrera asegura la participación en igualdad de oportunidades y se reconoce el merito</c:v>
                </c:pt>
                <c:pt idx="4">
                  <c:v>319.- Considero que la certificación de capacidades profesionales cumple con los criterios y requisitos mínimos para que las personas servidoras públicas de carrera demuestren los conocimientos, habilidades, actitudes, aptitudes o valores adquiridos.</c:v>
                </c:pt>
                <c:pt idx="6">
                  <c:v>320.- Considero que las personas que se han separado del servicio en mi área de trabajo lo han hecho con base en procedimientos apegados a la normatividad.</c:v>
                </c:pt>
                <c:pt idx="8">
                  <c:v>Promedio factor 2021</c:v>
                </c:pt>
                <c:pt idx="10">
                  <c:v>Global APF 2021</c:v>
                </c:pt>
              </c:strCache>
            </c:strRef>
          </c:cat>
          <c:val>
            <c:numRef>
              <c:f>Plantilla!$H$131:$H$142</c:f>
              <c:numCache>
                <c:formatCode>0</c:formatCode>
                <c:ptCount val="12"/>
                <c:pt idx="0">
                  <c:v>76.23</c:v>
                </c:pt>
                <c:pt idx="2">
                  <c:v>73.37</c:v>
                </c:pt>
                <c:pt idx="4">
                  <c:v>76.599999999999994</c:v>
                </c:pt>
                <c:pt idx="6">
                  <c:v>76.290000000000006</c:v>
                </c:pt>
                <c:pt idx="8">
                  <c:v>75.622500000000002</c:v>
                </c:pt>
                <c:pt idx="10" formatCode="0.00">
                  <c:v>80.91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60D-4DAD-9C57-5A1BA659EC2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23661904"/>
        <c:axId val="423662464"/>
      </c:barChart>
      <c:catAx>
        <c:axId val="42366190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MX"/>
          </a:p>
        </c:txPr>
        <c:crossAx val="423662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3662464"/>
        <c:scaling>
          <c:orientation val="minMax"/>
        </c:scaling>
        <c:delete val="1"/>
        <c:axPos val="t"/>
        <c:majorGridlines>
          <c:spPr>
            <a:ln w="3175">
              <a:noFill/>
              <a:prstDash val="solid"/>
            </a:ln>
          </c:spPr>
        </c:majorGridlines>
        <c:numFmt formatCode="0" sourceLinked="1"/>
        <c:majorTickMark val="out"/>
        <c:minorTickMark val="none"/>
        <c:tickLblPos val="none"/>
        <c:crossAx val="423661904"/>
        <c:crosses val="autoZero"/>
        <c:crossBetween val="between"/>
      </c:valAx>
      <c:spPr>
        <a:noFill/>
        <a:ln w="12700">
          <a:noFill/>
          <a:prstDash val="solid"/>
        </a:ln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3175">
      <a:solidFill>
        <a:srgbClr val="BC955C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Montserrat" pitchFamily="2" charset="0"/>
          <a:ea typeface="Arial"/>
          <a:cs typeface="Arial"/>
        </a:defRPr>
      </a:pPr>
      <a:endParaRPr lang="es-MX"/>
    </a:p>
  </c:txPr>
  <c:printSettings>
    <c:headerFooter alignWithMargins="0"/>
    <c:pageMargins b="1" l="0.75000000000000022" r="0.75000000000000022" t="1" header="0" footer="0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Plantilla!$B$162</c:f>
          <c:strCache>
            <c:ptCount val="1"/>
          </c:strCache>
        </c:strRef>
      </c:tx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9882903009216867"/>
          <c:y val="8.0258191707936966E-2"/>
          <c:w val="0.49063236281511324"/>
          <c:h val="0.8971183240104035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691C3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3DB8-409C-B2FC-FAA22C50A785}"/>
              </c:ext>
            </c:extLst>
          </c:dPt>
          <c:dPt>
            <c:idx val="6"/>
            <c:invertIfNegative val="0"/>
            <c:bubble3D val="0"/>
            <c:spPr>
              <a:solidFill>
                <a:srgbClr val="235B4E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DB8-409C-B2FC-FAA22C50A785}"/>
              </c:ext>
            </c:extLst>
          </c:dPt>
          <c:dPt>
            <c:idx val="8"/>
            <c:invertIfNegative val="0"/>
            <c:bubble3D val="0"/>
            <c:spPr>
              <a:solidFill>
                <a:srgbClr val="10312B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2C1B-4236-8DF1-EAC88A446A95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Plantilla!$B$151:$B$160</c:f>
              <c:strCache>
                <c:ptCount val="9"/>
                <c:pt idx="0">
                  <c:v>321.- En mi área se actua con transparencia y legalidad.</c:v>
                </c:pt>
                <c:pt idx="2">
                  <c:v>322.- Si veo corrupción en mi institución la denuncio.</c:v>
                </c:pt>
                <c:pt idx="4">
                  <c:v>323.- En mi institución se sancionan los actos de corrupción de acuerdo a la normatividad.</c:v>
                </c:pt>
                <c:pt idx="6">
                  <c:v>Promedio factor 2021</c:v>
                </c:pt>
                <c:pt idx="8">
                  <c:v>Global APF 2021</c:v>
                </c:pt>
              </c:strCache>
            </c:strRef>
          </c:cat>
          <c:val>
            <c:numRef>
              <c:f>Plantilla!$H$151:$H$160</c:f>
              <c:numCache>
                <c:formatCode>0</c:formatCode>
                <c:ptCount val="10"/>
                <c:pt idx="0">
                  <c:v>77</c:v>
                </c:pt>
                <c:pt idx="2">
                  <c:v>84</c:v>
                </c:pt>
                <c:pt idx="4">
                  <c:v>72</c:v>
                </c:pt>
                <c:pt idx="6">
                  <c:v>78</c:v>
                </c:pt>
                <c:pt idx="8" formatCode="0.00">
                  <c:v>80.91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DB8-409C-B2FC-FAA22C50A78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25106048"/>
        <c:axId val="425106608"/>
      </c:barChart>
      <c:catAx>
        <c:axId val="4251060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MX"/>
          </a:p>
        </c:txPr>
        <c:crossAx val="425106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5106608"/>
        <c:scaling>
          <c:orientation val="minMax"/>
        </c:scaling>
        <c:delete val="1"/>
        <c:axPos val="t"/>
        <c:majorGridlines>
          <c:spPr>
            <a:ln w="3175">
              <a:noFill/>
              <a:prstDash val="solid"/>
            </a:ln>
          </c:spPr>
        </c:majorGridlines>
        <c:numFmt formatCode="0" sourceLinked="1"/>
        <c:majorTickMark val="out"/>
        <c:minorTickMark val="none"/>
        <c:tickLblPos val="none"/>
        <c:crossAx val="425106048"/>
        <c:crosses val="autoZero"/>
        <c:crossBetween val="between"/>
      </c:valAx>
      <c:spPr>
        <a:noFill/>
        <a:ln w="12700">
          <a:noFill/>
          <a:prstDash val="solid"/>
        </a:ln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3175">
      <a:solidFill>
        <a:srgbClr val="BC955C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Montserrat" pitchFamily="2" charset="0"/>
          <a:ea typeface="Arial"/>
          <a:cs typeface="Arial"/>
        </a:defRPr>
      </a:pPr>
      <a:endParaRPr lang="es-MX"/>
    </a:p>
  </c:txPr>
  <c:printSettings>
    <c:headerFooter alignWithMargins="0"/>
    <c:pageMargins b="1" l="0.75000000000000022" r="0.75000000000000022" t="1" header="0" footer="0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Plantilla!$B$186</c:f>
          <c:strCache>
            <c:ptCount val="1"/>
          </c:strCache>
        </c:strRef>
      </c:tx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0349884168625381"/>
          <c:y val="8.0258191707936966E-2"/>
          <c:w val="0.48596253169720266"/>
          <c:h val="0.8971183240104035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691C3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D8E-4FDE-A166-E13A2A8DC800}"/>
              </c:ext>
            </c:extLst>
          </c:dPt>
          <c:dPt>
            <c:idx val="6"/>
            <c:invertIfNegative val="0"/>
            <c:bubble3D val="0"/>
            <c:spPr>
              <a:solidFill>
                <a:srgbClr val="235B4E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D8E-4FDE-A166-E13A2A8DC800}"/>
              </c:ext>
            </c:extLst>
          </c:dPt>
          <c:dPt>
            <c:idx val="8"/>
            <c:invertIfNegative val="0"/>
            <c:bubble3D val="0"/>
            <c:spPr>
              <a:solidFill>
                <a:srgbClr val="10312B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3D8E-4FDE-A166-E13A2A8DC800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Plantilla!$B$172:$B$181</c:f>
              <c:strCache>
                <c:ptCount val="9"/>
                <c:pt idx="0">
                  <c:v>324.- Considero que las herramientas digitales y/o tecnológicas son adecuadas para realizar mis actividades (internet, equipo de cómputo, software, etc.).</c:v>
                </c:pt>
                <c:pt idx="2">
                  <c:v>325.- He recibido capacitación en herramientas digitales y/o tecnológicas que facilita mi desempeño para realizar mis actividades.</c:v>
                </c:pt>
                <c:pt idx="4">
                  <c:v>326.- Considero que en mi área se utilizan de manera eficiente las herramientas digitales y/o tecnológicas para mejorar procesos, trámites y/o servicios.</c:v>
                </c:pt>
                <c:pt idx="6">
                  <c:v>Promedio factor 2021</c:v>
                </c:pt>
                <c:pt idx="8">
                  <c:v>Global APF 2021</c:v>
                </c:pt>
              </c:strCache>
            </c:strRef>
          </c:cat>
          <c:val>
            <c:numRef>
              <c:f>Plantilla!$H$172:$H$181</c:f>
              <c:numCache>
                <c:formatCode>0</c:formatCode>
                <c:ptCount val="10"/>
                <c:pt idx="0">
                  <c:v>70</c:v>
                </c:pt>
                <c:pt idx="2">
                  <c:v>65</c:v>
                </c:pt>
                <c:pt idx="4">
                  <c:v>72</c:v>
                </c:pt>
                <c:pt idx="6">
                  <c:v>69</c:v>
                </c:pt>
                <c:pt idx="8" formatCode="0.00">
                  <c:v>80.91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D8E-4FDE-A166-E13A2A8DC80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25108848"/>
        <c:axId val="425109408"/>
      </c:barChart>
      <c:catAx>
        <c:axId val="4251088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MX"/>
          </a:p>
        </c:txPr>
        <c:crossAx val="425109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5109408"/>
        <c:scaling>
          <c:orientation val="minMax"/>
        </c:scaling>
        <c:delete val="1"/>
        <c:axPos val="t"/>
        <c:majorGridlines>
          <c:spPr>
            <a:ln w="3175">
              <a:noFill/>
              <a:prstDash val="solid"/>
            </a:ln>
          </c:spPr>
        </c:majorGridlines>
        <c:numFmt formatCode="0" sourceLinked="1"/>
        <c:majorTickMark val="out"/>
        <c:minorTickMark val="none"/>
        <c:tickLblPos val="none"/>
        <c:crossAx val="425108848"/>
        <c:crosses val="autoZero"/>
        <c:crossBetween val="between"/>
      </c:valAx>
      <c:spPr>
        <a:noFill/>
        <a:ln w="12700">
          <a:noFill/>
          <a:prstDash val="solid"/>
        </a:ln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3175">
      <a:solidFill>
        <a:srgbClr val="BC955C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Montserrat" pitchFamily="2" charset="0"/>
          <a:ea typeface="Arial"/>
          <a:cs typeface="Arial"/>
        </a:defRPr>
      </a:pPr>
      <a:endParaRPr lang="es-MX"/>
    </a:p>
  </c:txPr>
  <c:printSettings>
    <c:headerFooter alignWithMargins="0"/>
    <c:pageMargins b="1" l="0.75000000000000022" r="0.75000000000000022" t="1" header="0" footer="0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0427174510162975"/>
          <c:y val="9.0883243666939811E-2"/>
          <c:w val="0.48870255752914604"/>
          <c:h val="0.8864932720514008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691C3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6FB-4BCB-BE9F-B89E65738E4F}"/>
              </c:ext>
            </c:extLst>
          </c:dPt>
          <c:dPt>
            <c:idx val="8"/>
            <c:invertIfNegative val="0"/>
            <c:bubble3D val="0"/>
            <c:spPr>
              <a:solidFill>
                <a:srgbClr val="235B4E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6FB-4BCB-BE9F-B89E65738E4F}"/>
              </c:ext>
            </c:extLst>
          </c:dPt>
          <c:dPt>
            <c:idx val="10"/>
            <c:invertIfNegative val="0"/>
            <c:bubble3D val="0"/>
            <c:spPr>
              <a:solidFill>
                <a:srgbClr val="10312B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B01C-4F93-BFD8-E68006674B24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Plantilla!$B$192:$B$203</c:f>
              <c:strCache>
                <c:ptCount val="11"/>
                <c:pt idx="0">
                  <c:v>327.- Mi trabajo me permite dedicar tiempo suficiente a mi familia.</c:v>
                </c:pt>
                <c:pt idx="2">
                  <c:v>328.- Mi institución me informa sobre la prestación de guarderías.</c:v>
                </c:pt>
                <c:pt idx="4">
                  <c:v>329.- En mi área me otorgan facilidades para atender emergencias personales.</c:v>
                </c:pt>
                <c:pt idx="6">
                  <c:v>330.- Mi horario laboral es suficiente para realizar las actividades diarias asignadas a mi puesto.</c:v>
                </c:pt>
                <c:pt idx="8">
                  <c:v>Promedio factor 2021</c:v>
                </c:pt>
                <c:pt idx="10">
                  <c:v>Global APF 2021</c:v>
                </c:pt>
              </c:strCache>
            </c:strRef>
          </c:cat>
          <c:val>
            <c:numRef>
              <c:f>Plantilla!$H$192:$H$203</c:f>
              <c:numCache>
                <c:formatCode>0</c:formatCode>
                <c:ptCount val="12"/>
                <c:pt idx="0">
                  <c:v>79</c:v>
                </c:pt>
                <c:pt idx="2">
                  <c:v>72</c:v>
                </c:pt>
                <c:pt idx="4">
                  <c:v>78</c:v>
                </c:pt>
                <c:pt idx="6">
                  <c:v>86</c:v>
                </c:pt>
                <c:pt idx="8">
                  <c:v>79</c:v>
                </c:pt>
                <c:pt idx="10" formatCode="0.00">
                  <c:v>80.91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6FB-4BCB-BE9F-B89E65738E4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25111648"/>
        <c:axId val="425112208"/>
      </c:barChart>
      <c:catAx>
        <c:axId val="4251116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MX"/>
          </a:p>
        </c:txPr>
        <c:crossAx val="425112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5112208"/>
        <c:scaling>
          <c:orientation val="minMax"/>
        </c:scaling>
        <c:delete val="1"/>
        <c:axPos val="t"/>
        <c:majorGridlines>
          <c:spPr>
            <a:ln w="3175">
              <a:noFill/>
              <a:prstDash val="solid"/>
            </a:ln>
          </c:spPr>
        </c:majorGridlines>
        <c:numFmt formatCode="0" sourceLinked="1"/>
        <c:majorTickMark val="out"/>
        <c:minorTickMark val="none"/>
        <c:tickLblPos val="none"/>
        <c:crossAx val="425111648"/>
        <c:crosses val="autoZero"/>
        <c:crossBetween val="between"/>
      </c:valAx>
      <c:spPr>
        <a:noFill/>
        <a:ln w="12700">
          <a:noFill/>
          <a:prstDash val="solid"/>
        </a:ln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3175">
      <a:solidFill>
        <a:srgbClr val="BC955C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Montserrat" pitchFamily="2" charset="0"/>
          <a:ea typeface="Arial"/>
          <a:cs typeface="Arial"/>
        </a:defRPr>
      </a:pPr>
      <a:endParaRPr lang="es-MX"/>
    </a:p>
  </c:txPr>
  <c:printSettings>
    <c:headerFooter alignWithMargins="0"/>
    <c:pageMargins b="1" l="0.75000000000000022" r="0.75000000000000022" t="1" header="0" footer="0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5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image" Target="../media/image1.png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8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7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6.xml"/><Relationship Id="rId30" Type="http://schemas.openxmlformats.org/officeDocument/2006/relationships/chart" Target="../charts/chart29.xml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12701</xdr:colOff>
      <xdr:row>19</xdr:row>
      <xdr:rowOff>906</xdr:rowOff>
    </xdr:from>
    <xdr:to>
      <xdr:col>19</xdr:col>
      <xdr:colOff>585701</xdr:colOff>
      <xdr:row>37</xdr:row>
      <xdr:rowOff>147606</xdr:rowOff>
    </xdr:to>
    <xdr:graphicFrame macro="">
      <xdr:nvGraphicFramePr>
        <xdr:cNvPr id="1178658" name="Chart 3">
          <a:extLst>
            <a:ext uri="{FF2B5EF4-FFF2-40B4-BE49-F238E27FC236}">
              <a16:creationId xmlns:a16="http://schemas.microsoft.com/office/drawing/2014/main" id="{00000000-0008-0000-0100-000022FC1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14968</xdr:colOff>
      <xdr:row>47</xdr:row>
      <xdr:rowOff>65314</xdr:rowOff>
    </xdr:from>
    <xdr:to>
      <xdr:col>19</xdr:col>
      <xdr:colOff>615183</xdr:colOff>
      <xdr:row>66</xdr:row>
      <xdr:rowOff>13350</xdr:rowOff>
    </xdr:to>
    <xdr:graphicFrame macro="">
      <xdr:nvGraphicFramePr>
        <xdr:cNvPr id="1178659" name="Chart 4">
          <a:extLst>
            <a:ext uri="{FF2B5EF4-FFF2-40B4-BE49-F238E27FC236}">
              <a16:creationId xmlns:a16="http://schemas.microsoft.com/office/drawing/2014/main" id="{00000000-0008-0000-0100-000023FC1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23132</xdr:colOff>
      <xdr:row>67</xdr:row>
      <xdr:rowOff>1</xdr:rowOff>
    </xdr:from>
    <xdr:to>
      <xdr:col>19</xdr:col>
      <xdr:colOff>623347</xdr:colOff>
      <xdr:row>85</xdr:row>
      <xdr:rowOff>195686</xdr:rowOff>
    </xdr:to>
    <xdr:graphicFrame macro="">
      <xdr:nvGraphicFramePr>
        <xdr:cNvPr id="1178660" name="Chart 5">
          <a:extLst>
            <a:ext uri="{FF2B5EF4-FFF2-40B4-BE49-F238E27FC236}">
              <a16:creationId xmlns:a16="http://schemas.microsoft.com/office/drawing/2014/main" id="{00000000-0008-0000-0100-000024FC1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27214</xdr:colOff>
      <xdr:row>87</xdr:row>
      <xdr:rowOff>0</xdr:rowOff>
    </xdr:from>
    <xdr:to>
      <xdr:col>19</xdr:col>
      <xdr:colOff>627429</xdr:colOff>
      <xdr:row>106</xdr:row>
      <xdr:rowOff>184878</xdr:rowOff>
    </xdr:to>
    <xdr:graphicFrame macro="">
      <xdr:nvGraphicFramePr>
        <xdr:cNvPr id="1178661" name="Chart 6">
          <a:extLst>
            <a:ext uri="{FF2B5EF4-FFF2-40B4-BE49-F238E27FC236}">
              <a16:creationId xmlns:a16="http://schemas.microsoft.com/office/drawing/2014/main" id="{00000000-0008-0000-0100-000025FC1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27214</xdr:colOff>
      <xdr:row>108</xdr:row>
      <xdr:rowOff>1</xdr:rowOff>
    </xdr:from>
    <xdr:to>
      <xdr:col>19</xdr:col>
      <xdr:colOff>627429</xdr:colOff>
      <xdr:row>126</xdr:row>
      <xdr:rowOff>195686</xdr:rowOff>
    </xdr:to>
    <xdr:graphicFrame macro="">
      <xdr:nvGraphicFramePr>
        <xdr:cNvPr id="1178662" name="Chart 7">
          <a:extLst>
            <a:ext uri="{FF2B5EF4-FFF2-40B4-BE49-F238E27FC236}">
              <a16:creationId xmlns:a16="http://schemas.microsoft.com/office/drawing/2014/main" id="{00000000-0008-0000-0100-000026FC1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13607</xdr:colOff>
      <xdr:row>129</xdr:row>
      <xdr:rowOff>47624</xdr:rowOff>
    </xdr:from>
    <xdr:to>
      <xdr:col>19</xdr:col>
      <xdr:colOff>613822</xdr:colOff>
      <xdr:row>147</xdr:row>
      <xdr:rowOff>243310</xdr:rowOff>
    </xdr:to>
    <xdr:graphicFrame macro="">
      <xdr:nvGraphicFramePr>
        <xdr:cNvPr id="1178663" name="Chart 8">
          <a:extLst>
            <a:ext uri="{FF2B5EF4-FFF2-40B4-BE49-F238E27FC236}">
              <a16:creationId xmlns:a16="http://schemas.microsoft.com/office/drawing/2014/main" id="{00000000-0008-0000-0100-000027FC1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27214</xdr:colOff>
      <xdr:row>149</xdr:row>
      <xdr:rowOff>13608</xdr:rowOff>
    </xdr:from>
    <xdr:to>
      <xdr:col>19</xdr:col>
      <xdr:colOff>627429</xdr:colOff>
      <xdr:row>167</xdr:row>
      <xdr:rowOff>209294</xdr:rowOff>
    </xdr:to>
    <xdr:graphicFrame macro="">
      <xdr:nvGraphicFramePr>
        <xdr:cNvPr id="1178664" name="Chart 9">
          <a:extLst>
            <a:ext uri="{FF2B5EF4-FFF2-40B4-BE49-F238E27FC236}">
              <a16:creationId xmlns:a16="http://schemas.microsoft.com/office/drawing/2014/main" id="{00000000-0008-0000-0100-000028FC1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703490</xdr:colOff>
      <xdr:row>168</xdr:row>
      <xdr:rowOff>190501</xdr:rowOff>
    </xdr:from>
    <xdr:to>
      <xdr:col>20</xdr:col>
      <xdr:colOff>0</xdr:colOff>
      <xdr:row>189</xdr:row>
      <xdr:rowOff>67236</xdr:rowOff>
    </xdr:to>
    <xdr:graphicFrame macro="">
      <xdr:nvGraphicFramePr>
        <xdr:cNvPr id="1178665" name="Chart 10">
          <a:extLst>
            <a:ext uri="{FF2B5EF4-FFF2-40B4-BE49-F238E27FC236}">
              <a16:creationId xmlns:a16="http://schemas.microsoft.com/office/drawing/2014/main" id="{00000000-0008-0000-0100-000029FC1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13607</xdr:colOff>
      <xdr:row>189</xdr:row>
      <xdr:rowOff>244928</xdr:rowOff>
    </xdr:from>
    <xdr:to>
      <xdr:col>19</xdr:col>
      <xdr:colOff>613822</xdr:colOff>
      <xdr:row>208</xdr:row>
      <xdr:rowOff>195685</xdr:rowOff>
    </xdr:to>
    <xdr:graphicFrame macro="">
      <xdr:nvGraphicFramePr>
        <xdr:cNvPr id="1178666" name="Chart 11">
          <a:extLst>
            <a:ext uri="{FF2B5EF4-FFF2-40B4-BE49-F238E27FC236}">
              <a16:creationId xmlns:a16="http://schemas.microsoft.com/office/drawing/2014/main" id="{00000000-0008-0000-0100-00002AFC1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0</xdr:colOff>
      <xdr:row>211</xdr:row>
      <xdr:rowOff>47626</xdr:rowOff>
    </xdr:from>
    <xdr:to>
      <xdr:col>19</xdr:col>
      <xdr:colOff>600215</xdr:colOff>
      <xdr:row>229</xdr:row>
      <xdr:rowOff>243311</xdr:rowOff>
    </xdr:to>
    <xdr:graphicFrame macro="">
      <xdr:nvGraphicFramePr>
        <xdr:cNvPr id="1178667" name="Chart 12">
          <a:extLst>
            <a:ext uri="{FF2B5EF4-FFF2-40B4-BE49-F238E27FC236}">
              <a16:creationId xmlns:a16="http://schemas.microsoft.com/office/drawing/2014/main" id="{00000000-0008-0000-0100-00002BFC1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13607</xdr:colOff>
      <xdr:row>231</xdr:row>
      <xdr:rowOff>9524</xdr:rowOff>
    </xdr:from>
    <xdr:to>
      <xdr:col>19</xdr:col>
      <xdr:colOff>613822</xdr:colOff>
      <xdr:row>249</xdr:row>
      <xdr:rowOff>205210</xdr:rowOff>
    </xdr:to>
    <xdr:graphicFrame macro="">
      <xdr:nvGraphicFramePr>
        <xdr:cNvPr id="1178668" name="Chart 13">
          <a:extLst>
            <a:ext uri="{FF2B5EF4-FFF2-40B4-BE49-F238E27FC236}">
              <a16:creationId xmlns:a16="http://schemas.microsoft.com/office/drawing/2014/main" id="{00000000-0008-0000-0100-00002CFC1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-1</xdr:colOff>
      <xdr:row>252</xdr:row>
      <xdr:rowOff>38100</xdr:rowOff>
    </xdr:from>
    <xdr:to>
      <xdr:col>19</xdr:col>
      <xdr:colOff>600214</xdr:colOff>
      <xdr:row>270</xdr:row>
      <xdr:rowOff>233785</xdr:rowOff>
    </xdr:to>
    <xdr:graphicFrame macro="">
      <xdr:nvGraphicFramePr>
        <xdr:cNvPr id="1178669" name="Chart 14">
          <a:extLst>
            <a:ext uri="{FF2B5EF4-FFF2-40B4-BE49-F238E27FC236}">
              <a16:creationId xmlns:a16="http://schemas.microsoft.com/office/drawing/2014/main" id="{00000000-0008-0000-0100-00002DFC1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13606</xdr:colOff>
      <xdr:row>271</xdr:row>
      <xdr:rowOff>244927</xdr:rowOff>
    </xdr:from>
    <xdr:to>
      <xdr:col>19</xdr:col>
      <xdr:colOff>613821</xdr:colOff>
      <xdr:row>290</xdr:row>
      <xdr:rowOff>195684</xdr:rowOff>
    </xdr:to>
    <xdr:graphicFrame macro="">
      <xdr:nvGraphicFramePr>
        <xdr:cNvPr id="1178670" name="Chart 15">
          <a:extLst>
            <a:ext uri="{FF2B5EF4-FFF2-40B4-BE49-F238E27FC236}">
              <a16:creationId xmlns:a16="http://schemas.microsoft.com/office/drawing/2014/main" id="{00000000-0008-0000-0100-00002EFC1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8</xdr:col>
      <xdr:colOff>707571</xdr:colOff>
      <xdr:row>293</xdr:row>
      <xdr:rowOff>51707</xdr:rowOff>
    </xdr:from>
    <xdr:to>
      <xdr:col>19</xdr:col>
      <xdr:colOff>515471</xdr:colOff>
      <xdr:row>313</xdr:row>
      <xdr:rowOff>156882</xdr:rowOff>
    </xdr:to>
    <xdr:graphicFrame macro="">
      <xdr:nvGraphicFramePr>
        <xdr:cNvPr id="1178671" name="Chart 16">
          <a:extLst>
            <a:ext uri="{FF2B5EF4-FFF2-40B4-BE49-F238E27FC236}">
              <a16:creationId xmlns:a16="http://schemas.microsoft.com/office/drawing/2014/main" id="{00000000-0008-0000-0100-00002FFC1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9</xdr:col>
      <xdr:colOff>0</xdr:colOff>
      <xdr:row>315</xdr:row>
      <xdr:rowOff>67235</xdr:rowOff>
    </xdr:from>
    <xdr:to>
      <xdr:col>19</xdr:col>
      <xdr:colOff>649942</xdr:colOff>
      <xdr:row>331</xdr:row>
      <xdr:rowOff>209291</xdr:rowOff>
    </xdr:to>
    <xdr:graphicFrame macro="">
      <xdr:nvGraphicFramePr>
        <xdr:cNvPr id="1178672" name="Chart 17">
          <a:extLst>
            <a:ext uri="{FF2B5EF4-FFF2-40B4-BE49-F238E27FC236}">
              <a16:creationId xmlns:a16="http://schemas.microsoft.com/office/drawing/2014/main" id="{00000000-0008-0000-0100-000030FC1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9</xdr:col>
      <xdr:colOff>13608</xdr:colOff>
      <xdr:row>334</xdr:row>
      <xdr:rowOff>51706</xdr:rowOff>
    </xdr:from>
    <xdr:to>
      <xdr:col>19</xdr:col>
      <xdr:colOff>613823</xdr:colOff>
      <xdr:row>352</xdr:row>
      <xdr:rowOff>247392</xdr:rowOff>
    </xdr:to>
    <xdr:graphicFrame macro="">
      <xdr:nvGraphicFramePr>
        <xdr:cNvPr id="1178673" name="Chart 18">
          <a:extLst>
            <a:ext uri="{FF2B5EF4-FFF2-40B4-BE49-F238E27FC236}">
              <a16:creationId xmlns:a16="http://schemas.microsoft.com/office/drawing/2014/main" id="{00000000-0008-0000-0100-000031FC1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9</xdr:col>
      <xdr:colOff>-1</xdr:colOff>
      <xdr:row>353</xdr:row>
      <xdr:rowOff>244927</xdr:rowOff>
    </xdr:from>
    <xdr:to>
      <xdr:col>19</xdr:col>
      <xdr:colOff>600214</xdr:colOff>
      <xdr:row>372</xdr:row>
      <xdr:rowOff>195684</xdr:rowOff>
    </xdr:to>
    <xdr:graphicFrame macro="">
      <xdr:nvGraphicFramePr>
        <xdr:cNvPr id="1178674" name="Chart 19">
          <a:extLst>
            <a:ext uri="{FF2B5EF4-FFF2-40B4-BE49-F238E27FC236}">
              <a16:creationId xmlns:a16="http://schemas.microsoft.com/office/drawing/2014/main" id="{00000000-0008-0000-0100-000032FC1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675" name="Text Box 23">
          <a:extLst>
            <a:ext uri="{FF2B5EF4-FFF2-40B4-BE49-F238E27FC236}">
              <a16:creationId xmlns:a16="http://schemas.microsoft.com/office/drawing/2014/main" id="{00000000-0008-0000-0100-000033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676" name="Text Box 24">
          <a:extLst>
            <a:ext uri="{FF2B5EF4-FFF2-40B4-BE49-F238E27FC236}">
              <a16:creationId xmlns:a16="http://schemas.microsoft.com/office/drawing/2014/main" id="{00000000-0008-0000-0100-000034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677" name="Text Box 25">
          <a:extLst>
            <a:ext uri="{FF2B5EF4-FFF2-40B4-BE49-F238E27FC236}">
              <a16:creationId xmlns:a16="http://schemas.microsoft.com/office/drawing/2014/main" id="{00000000-0008-0000-0100-000035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678" name="Text Box 26">
          <a:extLst>
            <a:ext uri="{FF2B5EF4-FFF2-40B4-BE49-F238E27FC236}">
              <a16:creationId xmlns:a16="http://schemas.microsoft.com/office/drawing/2014/main" id="{00000000-0008-0000-0100-000036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679" name="Text Box 27">
          <a:extLst>
            <a:ext uri="{FF2B5EF4-FFF2-40B4-BE49-F238E27FC236}">
              <a16:creationId xmlns:a16="http://schemas.microsoft.com/office/drawing/2014/main" id="{00000000-0008-0000-0100-000037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680" name="Text Box 28">
          <a:extLst>
            <a:ext uri="{FF2B5EF4-FFF2-40B4-BE49-F238E27FC236}">
              <a16:creationId xmlns:a16="http://schemas.microsoft.com/office/drawing/2014/main" id="{00000000-0008-0000-0100-000038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681" name="Text Box 29">
          <a:extLst>
            <a:ext uri="{FF2B5EF4-FFF2-40B4-BE49-F238E27FC236}">
              <a16:creationId xmlns:a16="http://schemas.microsoft.com/office/drawing/2014/main" id="{00000000-0008-0000-0100-000039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682" name="Text Box 30">
          <a:extLst>
            <a:ext uri="{FF2B5EF4-FFF2-40B4-BE49-F238E27FC236}">
              <a16:creationId xmlns:a16="http://schemas.microsoft.com/office/drawing/2014/main" id="{00000000-0008-0000-0100-00003A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683" name="Text Box 31">
          <a:extLst>
            <a:ext uri="{FF2B5EF4-FFF2-40B4-BE49-F238E27FC236}">
              <a16:creationId xmlns:a16="http://schemas.microsoft.com/office/drawing/2014/main" id="{00000000-0008-0000-0100-00003B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684" name="Text Box 32">
          <a:extLst>
            <a:ext uri="{FF2B5EF4-FFF2-40B4-BE49-F238E27FC236}">
              <a16:creationId xmlns:a16="http://schemas.microsoft.com/office/drawing/2014/main" id="{00000000-0008-0000-0100-00003C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685" name="Text Box 33">
          <a:extLst>
            <a:ext uri="{FF2B5EF4-FFF2-40B4-BE49-F238E27FC236}">
              <a16:creationId xmlns:a16="http://schemas.microsoft.com/office/drawing/2014/main" id="{00000000-0008-0000-0100-00003D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686" name="Text Box 34">
          <a:extLst>
            <a:ext uri="{FF2B5EF4-FFF2-40B4-BE49-F238E27FC236}">
              <a16:creationId xmlns:a16="http://schemas.microsoft.com/office/drawing/2014/main" id="{00000000-0008-0000-0100-00003E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687" name="Text Box 35">
          <a:extLst>
            <a:ext uri="{FF2B5EF4-FFF2-40B4-BE49-F238E27FC236}">
              <a16:creationId xmlns:a16="http://schemas.microsoft.com/office/drawing/2014/main" id="{00000000-0008-0000-0100-00003F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688" name="Text Box 36">
          <a:extLst>
            <a:ext uri="{FF2B5EF4-FFF2-40B4-BE49-F238E27FC236}">
              <a16:creationId xmlns:a16="http://schemas.microsoft.com/office/drawing/2014/main" id="{00000000-0008-0000-0100-000040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689" name="Text Box 37">
          <a:extLst>
            <a:ext uri="{FF2B5EF4-FFF2-40B4-BE49-F238E27FC236}">
              <a16:creationId xmlns:a16="http://schemas.microsoft.com/office/drawing/2014/main" id="{00000000-0008-0000-0100-000041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690" name="Text Box 38">
          <a:extLst>
            <a:ext uri="{FF2B5EF4-FFF2-40B4-BE49-F238E27FC236}">
              <a16:creationId xmlns:a16="http://schemas.microsoft.com/office/drawing/2014/main" id="{00000000-0008-0000-0100-000042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691" name="Text Box 39">
          <a:extLst>
            <a:ext uri="{FF2B5EF4-FFF2-40B4-BE49-F238E27FC236}">
              <a16:creationId xmlns:a16="http://schemas.microsoft.com/office/drawing/2014/main" id="{00000000-0008-0000-0100-000043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692" name="Text Box 40">
          <a:extLst>
            <a:ext uri="{FF2B5EF4-FFF2-40B4-BE49-F238E27FC236}">
              <a16:creationId xmlns:a16="http://schemas.microsoft.com/office/drawing/2014/main" id="{00000000-0008-0000-0100-000044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693" name="Text Box 41">
          <a:extLst>
            <a:ext uri="{FF2B5EF4-FFF2-40B4-BE49-F238E27FC236}">
              <a16:creationId xmlns:a16="http://schemas.microsoft.com/office/drawing/2014/main" id="{00000000-0008-0000-0100-000045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694" name="Text Box 42">
          <a:extLst>
            <a:ext uri="{FF2B5EF4-FFF2-40B4-BE49-F238E27FC236}">
              <a16:creationId xmlns:a16="http://schemas.microsoft.com/office/drawing/2014/main" id="{00000000-0008-0000-0100-000046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695" name="Text Box 43">
          <a:extLst>
            <a:ext uri="{FF2B5EF4-FFF2-40B4-BE49-F238E27FC236}">
              <a16:creationId xmlns:a16="http://schemas.microsoft.com/office/drawing/2014/main" id="{00000000-0008-0000-0100-000047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696" name="Text Box 44">
          <a:extLst>
            <a:ext uri="{FF2B5EF4-FFF2-40B4-BE49-F238E27FC236}">
              <a16:creationId xmlns:a16="http://schemas.microsoft.com/office/drawing/2014/main" id="{00000000-0008-0000-0100-000048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697" name="Text Box 45">
          <a:extLst>
            <a:ext uri="{FF2B5EF4-FFF2-40B4-BE49-F238E27FC236}">
              <a16:creationId xmlns:a16="http://schemas.microsoft.com/office/drawing/2014/main" id="{00000000-0008-0000-0100-000049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698" name="Text Box 46">
          <a:extLst>
            <a:ext uri="{FF2B5EF4-FFF2-40B4-BE49-F238E27FC236}">
              <a16:creationId xmlns:a16="http://schemas.microsoft.com/office/drawing/2014/main" id="{00000000-0008-0000-0100-00004A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699" name="Text Box 47">
          <a:extLst>
            <a:ext uri="{FF2B5EF4-FFF2-40B4-BE49-F238E27FC236}">
              <a16:creationId xmlns:a16="http://schemas.microsoft.com/office/drawing/2014/main" id="{00000000-0008-0000-0100-00004B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700" name="Text Box 48">
          <a:extLst>
            <a:ext uri="{FF2B5EF4-FFF2-40B4-BE49-F238E27FC236}">
              <a16:creationId xmlns:a16="http://schemas.microsoft.com/office/drawing/2014/main" id="{00000000-0008-0000-0100-00004C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701" name="Text Box 49">
          <a:extLst>
            <a:ext uri="{FF2B5EF4-FFF2-40B4-BE49-F238E27FC236}">
              <a16:creationId xmlns:a16="http://schemas.microsoft.com/office/drawing/2014/main" id="{00000000-0008-0000-0100-00004D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702" name="Text Box 50">
          <a:extLst>
            <a:ext uri="{FF2B5EF4-FFF2-40B4-BE49-F238E27FC236}">
              <a16:creationId xmlns:a16="http://schemas.microsoft.com/office/drawing/2014/main" id="{00000000-0008-0000-0100-00004E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703" name="Text Box 51">
          <a:extLst>
            <a:ext uri="{FF2B5EF4-FFF2-40B4-BE49-F238E27FC236}">
              <a16:creationId xmlns:a16="http://schemas.microsoft.com/office/drawing/2014/main" id="{00000000-0008-0000-0100-00004F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704" name="Text Box 52">
          <a:extLst>
            <a:ext uri="{FF2B5EF4-FFF2-40B4-BE49-F238E27FC236}">
              <a16:creationId xmlns:a16="http://schemas.microsoft.com/office/drawing/2014/main" id="{00000000-0008-0000-0100-000050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705" name="Text Box 53">
          <a:extLst>
            <a:ext uri="{FF2B5EF4-FFF2-40B4-BE49-F238E27FC236}">
              <a16:creationId xmlns:a16="http://schemas.microsoft.com/office/drawing/2014/main" id="{00000000-0008-0000-0100-000051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706" name="Text Box 54">
          <a:extLst>
            <a:ext uri="{FF2B5EF4-FFF2-40B4-BE49-F238E27FC236}">
              <a16:creationId xmlns:a16="http://schemas.microsoft.com/office/drawing/2014/main" id="{00000000-0008-0000-0100-000052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707" name="Text Box 55">
          <a:extLst>
            <a:ext uri="{FF2B5EF4-FFF2-40B4-BE49-F238E27FC236}">
              <a16:creationId xmlns:a16="http://schemas.microsoft.com/office/drawing/2014/main" id="{00000000-0008-0000-0100-000053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708" name="Text Box 56">
          <a:extLst>
            <a:ext uri="{FF2B5EF4-FFF2-40B4-BE49-F238E27FC236}">
              <a16:creationId xmlns:a16="http://schemas.microsoft.com/office/drawing/2014/main" id="{00000000-0008-0000-0100-000054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709" name="Text Box 57">
          <a:extLst>
            <a:ext uri="{FF2B5EF4-FFF2-40B4-BE49-F238E27FC236}">
              <a16:creationId xmlns:a16="http://schemas.microsoft.com/office/drawing/2014/main" id="{00000000-0008-0000-0100-000055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710" name="Text Box 58">
          <a:extLst>
            <a:ext uri="{FF2B5EF4-FFF2-40B4-BE49-F238E27FC236}">
              <a16:creationId xmlns:a16="http://schemas.microsoft.com/office/drawing/2014/main" id="{00000000-0008-0000-0100-000056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711" name="Text Box 59">
          <a:extLst>
            <a:ext uri="{FF2B5EF4-FFF2-40B4-BE49-F238E27FC236}">
              <a16:creationId xmlns:a16="http://schemas.microsoft.com/office/drawing/2014/main" id="{00000000-0008-0000-0100-000057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712" name="Text Box 60">
          <a:extLst>
            <a:ext uri="{FF2B5EF4-FFF2-40B4-BE49-F238E27FC236}">
              <a16:creationId xmlns:a16="http://schemas.microsoft.com/office/drawing/2014/main" id="{00000000-0008-0000-0100-000058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713" name="Text Box 61">
          <a:extLst>
            <a:ext uri="{FF2B5EF4-FFF2-40B4-BE49-F238E27FC236}">
              <a16:creationId xmlns:a16="http://schemas.microsoft.com/office/drawing/2014/main" id="{00000000-0008-0000-0100-000059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714" name="Text Box 62">
          <a:extLst>
            <a:ext uri="{FF2B5EF4-FFF2-40B4-BE49-F238E27FC236}">
              <a16:creationId xmlns:a16="http://schemas.microsoft.com/office/drawing/2014/main" id="{00000000-0008-0000-0100-00005A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715" name="Text Box 63">
          <a:extLst>
            <a:ext uri="{FF2B5EF4-FFF2-40B4-BE49-F238E27FC236}">
              <a16:creationId xmlns:a16="http://schemas.microsoft.com/office/drawing/2014/main" id="{00000000-0008-0000-0100-00005B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716" name="Text Box 64">
          <a:extLst>
            <a:ext uri="{FF2B5EF4-FFF2-40B4-BE49-F238E27FC236}">
              <a16:creationId xmlns:a16="http://schemas.microsoft.com/office/drawing/2014/main" id="{00000000-0008-0000-0100-00005C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717" name="Text Box 65">
          <a:extLst>
            <a:ext uri="{FF2B5EF4-FFF2-40B4-BE49-F238E27FC236}">
              <a16:creationId xmlns:a16="http://schemas.microsoft.com/office/drawing/2014/main" id="{00000000-0008-0000-0100-00005D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718" name="Text Box 66">
          <a:extLst>
            <a:ext uri="{FF2B5EF4-FFF2-40B4-BE49-F238E27FC236}">
              <a16:creationId xmlns:a16="http://schemas.microsoft.com/office/drawing/2014/main" id="{00000000-0008-0000-0100-00005E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719" name="Text Box 67">
          <a:extLst>
            <a:ext uri="{FF2B5EF4-FFF2-40B4-BE49-F238E27FC236}">
              <a16:creationId xmlns:a16="http://schemas.microsoft.com/office/drawing/2014/main" id="{00000000-0008-0000-0100-00005F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720" name="Text Box 68">
          <a:extLst>
            <a:ext uri="{FF2B5EF4-FFF2-40B4-BE49-F238E27FC236}">
              <a16:creationId xmlns:a16="http://schemas.microsoft.com/office/drawing/2014/main" id="{00000000-0008-0000-0100-000060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721" name="Text Box 69">
          <a:extLst>
            <a:ext uri="{FF2B5EF4-FFF2-40B4-BE49-F238E27FC236}">
              <a16:creationId xmlns:a16="http://schemas.microsoft.com/office/drawing/2014/main" id="{00000000-0008-0000-0100-000061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722" name="Text Box 70">
          <a:extLst>
            <a:ext uri="{FF2B5EF4-FFF2-40B4-BE49-F238E27FC236}">
              <a16:creationId xmlns:a16="http://schemas.microsoft.com/office/drawing/2014/main" id="{00000000-0008-0000-0100-000062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723" name="Text Box 71">
          <a:extLst>
            <a:ext uri="{FF2B5EF4-FFF2-40B4-BE49-F238E27FC236}">
              <a16:creationId xmlns:a16="http://schemas.microsoft.com/office/drawing/2014/main" id="{00000000-0008-0000-0100-000063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724" name="Text Box 72">
          <a:extLst>
            <a:ext uri="{FF2B5EF4-FFF2-40B4-BE49-F238E27FC236}">
              <a16:creationId xmlns:a16="http://schemas.microsoft.com/office/drawing/2014/main" id="{00000000-0008-0000-0100-000064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725" name="Text Box 73">
          <a:extLst>
            <a:ext uri="{FF2B5EF4-FFF2-40B4-BE49-F238E27FC236}">
              <a16:creationId xmlns:a16="http://schemas.microsoft.com/office/drawing/2014/main" id="{00000000-0008-0000-0100-000065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726" name="Text Box 74">
          <a:extLst>
            <a:ext uri="{FF2B5EF4-FFF2-40B4-BE49-F238E27FC236}">
              <a16:creationId xmlns:a16="http://schemas.microsoft.com/office/drawing/2014/main" id="{00000000-0008-0000-0100-000066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727" name="Text Box 75">
          <a:extLst>
            <a:ext uri="{FF2B5EF4-FFF2-40B4-BE49-F238E27FC236}">
              <a16:creationId xmlns:a16="http://schemas.microsoft.com/office/drawing/2014/main" id="{00000000-0008-0000-0100-000067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728" name="Text Box 76">
          <a:extLst>
            <a:ext uri="{FF2B5EF4-FFF2-40B4-BE49-F238E27FC236}">
              <a16:creationId xmlns:a16="http://schemas.microsoft.com/office/drawing/2014/main" id="{00000000-0008-0000-0100-000068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729" name="Text Box 77">
          <a:extLst>
            <a:ext uri="{FF2B5EF4-FFF2-40B4-BE49-F238E27FC236}">
              <a16:creationId xmlns:a16="http://schemas.microsoft.com/office/drawing/2014/main" id="{00000000-0008-0000-0100-000069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730" name="Text Box 78">
          <a:extLst>
            <a:ext uri="{FF2B5EF4-FFF2-40B4-BE49-F238E27FC236}">
              <a16:creationId xmlns:a16="http://schemas.microsoft.com/office/drawing/2014/main" id="{00000000-0008-0000-0100-00006A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731" name="Text Box 79">
          <a:extLst>
            <a:ext uri="{FF2B5EF4-FFF2-40B4-BE49-F238E27FC236}">
              <a16:creationId xmlns:a16="http://schemas.microsoft.com/office/drawing/2014/main" id="{00000000-0008-0000-0100-00006B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732" name="Text Box 80">
          <a:extLst>
            <a:ext uri="{FF2B5EF4-FFF2-40B4-BE49-F238E27FC236}">
              <a16:creationId xmlns:a16="http://schemas.microsoft.com/office/drawing/2014/main" id="{00000000-0008-0000-0100-00006C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733" name="Text Box 81">
          <a:extLst>
            <a:ext uri="{FF2B5EF4-FFF2-40B4-BE49-F238E27FC236}">
              <a16:creationId xmlns:a16="http://schemas.microsoft.com/office/drawing/2014/main" id="{00000000-0008-0000-0100-00006D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734" name="Text Box 82">
          <a:extLst>
            <a:ext uri="{FF2B5EF4-FFF2-40B4-BE49-F238E27FC236}">
              <a16:creationId xmlns:a16="http://schemas.microsoft.com/office/drawing/2014/main" id="{00000000-0008-0000-0100-00006E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735" name="Text Box 83">
          <a:extLst>
            <a:ext uri="{FF2B5EF4-FFF2-40B4-BE49-F238E27FC236}">
              <a16:creationId xmlns:a16="http://schemas.microsoft.com/office/drawing/2014/main" id="{00000000-0008-0000-0100-00006F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736" name="Text Box 84">
          <a:extLst>
            <a:ext uri="{FF2B5EF4-FFF2-40B4-BE49-F238E27FC236}">
              <a16:creationId xmlns:a16="http://schemas.microsoft.com/office/drawing/2014/main" id="{00000000-0008-0000-0100-000070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737" name="Text Box 85">
          <a:extLst>
            <a:ext uri="{FF2B5EF4-FFF2-40B4-BE49-F238E27FC236}">
              <a16:creationId xmlns:a16="http://schemas.microsoft.com/office/drawing/2014/main" id="{00000000-0008-0000-0100-000071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738" name="Text Box 86">
          <a:extLst>
            <a:ext uri="{FF2B5EF4-FFF2-40B4-BE49-F238E27FC236}">
              <a16:creationId xmlns:a16="http://schemas.microsoft.com/office/drawing/2014/main" id="{00000000-0008-0000-0100-000072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739" name="Text Box 87">
          <a:extLst>
            <a:ext uri="{FF2B5EF4-FFF2-40B4-BE49-F238E27FC236}">
              <a16:creationId xmlns:a16="http://schemas.microsoft.com/office/drawing/2014/main" id="{00000000-0008-0000-0100-000073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740" name="Text Box 88">
          <a:extLst>
            <a:ext uri="{FF2B5EF4-FFF2-40B4-BE49-F238E27FC236}">
              <a16:creationId xmlns:a16="http://schemas.microsoft.com/office/drawing/2014/main" id="{00000000-0008-0000-0100-000074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741" name="Text Box 89">
          <a:extLst>
            <a:ext uri="{FF2B5EF4-FFF2-40B4-BE49-F238E27FC236}">
              <a16:creationId xmlns:a16="http://schemas.microsoft.com/office/drawing/2014/main" id="{00000000-0008-0000-0100-000075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742" name="Text Box 90">
          <a:extLst>
            <a:ext uri="{FF2B5EF4-FFF2-40B4-BE49-F238E27FC236}">
              <a16:creationId xmlns:a16="http://schemas.microsoft.com/office/drawing/2014/main" id="{00000000-0008-0000-0100-000076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743" name="Text Box 91">
          <a:extLst>
            <a:ext uri="{FF2B5EF4-FFF2-40B4-BE49-F238E27FC236}">
              <a16:creationId xmlns:a16="http://schemas.microsoft.com/office/drawing/2014/main" id="{00000000-0008-0000-0100-000077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744" name="Text Box 92">
          <a:extLst>
            <a:ext uri="{FF2B5EF4-FFF2-40B4-BE49-F238E27FC236}">
              <a16:creationId xmlns:a16="http://schemas.microsoft.com/office/drawing/2014/main" id="{00000000-0008-0000-0100-000078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745" name="Text Box 93">
          <a:extLst>
            <a:ext uri="{FF2B5EF4-FFF2-40B4-BE49-F238E27FC236}">
              <a16:creationId xmlns:a16="http://schemas.microsoft.com/office/drawing/2014/main" id="{00000000-0008-0000-0100-000079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746" name="Text Box 94">
          <a:extLst>
            <a:ext uri="{FF2B5EF4-FFF2-40B4-BE49-F238E27FC236}">
              <a16:creationId xmlns:a16="http://schemas.microsoft.com/office/drawing/2014/main" id="{00000000-0008-0000-0100-00007A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747" name="Text Box 95">
          <a:extLst>
            <a:ext uri="{FF2B5EF4-FFF2-40B4-BE49-F238E27FC236}">
              <a16:creationId xmlns:a16="http://schemas.microsoft.com/office/drawing/2014/main" id="{00000000-0008-0000-0100-00007B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748" name="Text Box 96">
          <a:extLst>
            <a:ext uri="{FF2B5EF4-FFF2-40B4-BE49-F238E27FC236}">
              <a16:creationId xmlns:a16="http://schemas.microsoft.com/office/drawing/2014/main" id="{00000000-0008-0000-0100-00007C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749" name="Text Box 97">
          <a:extLst>
            <a:ext uri="{FF2B5EF4-FFF2-40B4-BE49-F238E27FC236}">
              <a16:creationId xmlns:a16="http://schemas.microsoft.com/office/drawing/2014/main" id="{00000000-0008-0000-0100-00007D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750" name="Text Box 98">
          <a:extLst>
            <a:ext uri="{FF2B5EF4-FFF2-40B4-BE49-F238E27FC236}">
              <a16:creationId xmlns:a16="http://schemas.microsoft.com/office/drawing/2014/main" id="{00000000-0008-0000-0100-00007E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751" name="Text Box 99">
          <a:extLst>
            <a:ext uri="{FF2B5EF4-FFF2-40B4-BE49-F238E27FC236}">
              <a16:creationId xmlns:a16="http://schemas.microsoft.com/office/drawing/2014/main" id="{00000000-0008-0000-0100-00007F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752" name="Text Box 100">
          <a:extLst>
            <a:ext uri="{FF2B5EF4-FFF2-40B4-BE49-F238E27FC236}">
              <a16:creationId xmlns:a16="http://schemas.microsoft.com/office/drawing/2014/main" id="{00000000-0008-0000-0100-000080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753" name="Text Box 101">
          <a:extLst>
            <a:ext uri="{FF2B5EF4-FFF2-40B4-BE49-F238E27FC236}">
              <a16:creationId xmlns:a16="http://schemas.microsoft.com/office/drawing/2014/main" id="{00000000-0008-0000-0100-000081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754" name="Text Box 102">
          <a:extLst>
            <a:ext uri="{FF2B5EF4-FFF2-40B4-BE49-F238E27FC236}">
              <a16:creationId xmlns:a16="http://schemas.microsoft.com/office/drawing/2014/main" id="{00000000-0008-0000-0100-000082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755" name="Text Box 103">
          <a:extLst>
            <a:ext uri="{FF2B5EF4-FFF2-40B4-BE49-F238E27FC236}">
              <a16:creationId xmlns:a16="http://schemas.microsoft.com/office/drawing/2014/main" id="{00000000-0008-0000-0100-000083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756" name="Text Box 104">
          <a:extLst>
            <a:ext uri="{FF2B5EF4-FFF2-40B4-BE49-F238E27FC236}">
              <a16:creationId xmlns:a16="http://schemas.microsoft.com/office/drawing/2014/main" id="{00000000-0008-0000-0100-000084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757" name="Text Box 105">
          <a:extLst>
            <a:ext uri="{FF2B5EF4-FFF2-40B4-BE49-F238E27FC236}">
              <a16:creationId xmlns:a16="http://schemas.microsoft.com/office/drawing/2014/main" id="{00000000-0008-0000-0100-000085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758" name="Text Box 106">
          <a:extLst>
            <a:ext uri="{FF2B5EF4-FFF2-40B4-BE49-F238E27FC236}">
              <a16:creationId xmlns:a16="http://schemas.microsoft.com/office/drawing/2014/main" id="{00000000-0008-0000-0100-000086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759" name="Text Box 107">
          <a:extLst>
            <a:ext uri="{FF2B5EF4-FFF2-40B4-BE49-F238E27FC236}">
              <a16:creationId xmlns:a16="http://schemas.microsoft.com/office/drawing/2014/main" id="{00000000-0008-0000-0100-000087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760" name="Text Box 108">
          <a:extLst>
            <a:ext uri="{FF2B5EF4-FFF2-40B4-BE49-F238E27FC236}">
              <a16:creationId xmlns:a16="http://schemas.microsoft.com/office/drawing/2014/main" id="{00000000-0008-0000-0100-000088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761" name="Text Box 109">
          <a:extLst>
            <a:ext uri="{FF2B5EF4-FFF2-40B4-BE49-F238E27FC236}">
              <a16:creationId xmlns:a16="http://schemas.microsoft.com/office/drawing/2014/main" id="{00000000-0008-0000-0100-000089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762" name="Text Box 110">
          <a:extLst>
            <a:ext uri="{FF2B5EF4-FFF2-40B4-BE49-F238E27FC236}">
              <a16:creationId xmlns:a16="http://schemas.microsoft.com/office/drawing/2014/main" id="{00000000-0008-0000-0100-00008A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763" name="Text Box 111">
          <a:extLst>
            <a:ext uri="{FF2B5EF4-FFF2-40B4-BE49-F238E27FC236}">
              <a16:creationId xmlns:a16="http://schemas.microsoft.com/office/drawing/2014/main" id="{00000000-0008-0000-0100-00008B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764" name="Text Box 112">
          <a:extLst>
            <a:ext uri="{FF2B5EF4-FFF2-40B4-BE49-F238E27FC236}">
              <a16:creationId xmlns:a16="http://schemas.microsoft.com/office/drawing/2014/main" id="{00000000-0008-0000-0100-00008C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765" name="Text Box 113">
          <a:extLst>
            <a:ext uri="{FF2B5EF4-FFF2-40B4-BE49-F238E27FC236}">
              <a16:creationId xmlns:a16="http://schemas.microsoft.com/office/drawing/2014/main" id="{00000000-0008-0000-0100-00008D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766" name="Text Box 114">
          <a:extLst>
            <a:ext uri="{FF2B5EF4-FFF2-40B4-BE49-F238E27FC236}">
              <a16:creationId xmlns:a16="http://schemas.microsoft.com/office/drawing/2014/main" id="{00000000-0008-0000-0100-00008E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767" name="Text Box 115">
          <a:extLst>
            <a:ext uri="{FF2B5EF4-FFF2-40B4-BE49-F238E27FC236}">
              <a16:creationId xmlns:a16="http://schemas.microsoft.com/office/drawing/2014/main" id="{00000000-0008-0000-0100-00008F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768" name="Text Box 116">
          <a:extLst>
            <a:ext uri="{FF2B5EF4-FFF2-40B4-BE49-F238E27FC236}">
              <a16:creationId xmlns:a16="http://schemas.microsoft.com/office/drawing/2014/main" id="{00000000-0008-0000-0100-000090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769" name="Text Box 117">
          <a:extLst>
            <a:ext uri="{FF2B5EF4-FFF2-40B4-BE49-F238E27FC236}">
              <a16:creationId xmlns:a16="http://schemas.microsoft.com/office/drawing/2014/main" id="{00000000-0008-0000-0100-000091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770" name="Text Box 118">
          <a:extLst>
            <a:ext uri="{FF2B5EF4-FFF2-40B4-BE49-F238E27FC236}">
              <a16:creationId xmlns:a16="http://schemas.microsoft.com/office/drawing/2014/main" id="{00000000-0008-0000-0100-000092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771" name="Text Box 119">
          <a:extLst>
            <a:ext uri="{FF2B5EF4-FFF2-40B4-BE49-F238E27FC236}">
              <a16:creationId xmlns:a16="http://schemas.microsoft.com/office/drawing/2014/main" id="{00000000-0008-0000-0100-000093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772" name="Text Box 120">
          <a:extLst>
            <a:ext uri="{FF2B5EF4-FFF2-40B4-BE49-F238E27FC236}">
              <a16:creationId xmlns:a16="http://schemas.microsoft.com/office/drawing/2014/main" id="{00000000-0008-0000-0100-000094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773" name="Text Box 121">
          <a:extLst>
            <a:ext uri="{FF2B5EF4-FFF2-40B4-BE49-F238E27FC236}">
              <a16:creationId xmlns:a16="http://schemas.microsoft.com/office/drawing/2014/main" id="{00000000-0008-0000-0100-000095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774" name="Text Box 122">
          <a:extLst>
            <a:ext uri="{FF2B5EF4-FFF2-40B4-BE49-F238E27FC236}">
              <a16:creationId xmlns:a16="http://schemas.microsoft.com/office/drawing/2014/main" id="{00000000-0008-0000-0100-000096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775" name="Text Box 123">
          <a:extLst>
            <a:ext uri="{FF2B5EF4-FFF2-40B4-BE49-F238E27FC236}">
              <a16:creationId xmlns:a16="http://schemas.microsoft.com/office/drawing/2014/main" id="{00000000-0008-0000-0100-000097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776" name="Text Box 124">
          <a:extLst>
            <a:ext uri="{FF2B5EF4-FFF2-40B4-BE49-F238E27FC236}">
              <a16:creationId xmlns:a16="http://schemas.microsoft.com/office/drawing/2014/main" id="{00000000-0008-0000-0100-000098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777" name="Text Box 125">
          <a:extLst>
            <a:ext uri="{FF2B5EF4-FFF2-40B4-BE49-F238E27FC236}">
              <a16:creationId xmlns:a16="http://schemas.microsoft.com/office/drawing/2014/main" id="{00000000-0008-0000-0100-000099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778" name="Text Box 126">
          <a:extLst>
            <a:ext uri="{FF2B5EF4-FFF2-40B4-BE49-F238E27FC236}">
              <a16:creationId xmlns:a16="http://schemas.microsoft.com/office/drawing/2014/main" id="{00000000-0008-0000-0100-00009A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779" name="Text Box 127">
          <a:extLst>
            <a:ext uri="{FF2B5EF4-FFF2-40B4-BE49-F238E27FC236}">
              <a16:creationId xmlns:a16="http://schemas.microsoft.com/office/drawing/2014/main" id="{00000000-0008-0000-0100-00009B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780" name="Text Box 128">
          <a:extLst>
            <a:ext uri="{FF2B5EF4-FFF2-40B4-BE49-F238E27FC236}">
              <a16:creationId xmlns:a16="http://schemas.microsoft.com/office/drawing/2014/main" id="{00000000-0008-0000-0100-00009C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781" name="Text Box 129">
          <a:extLst>
            <a:ext uri="{FF2B5EF4-FFF2-40B4-BE49-F238E27FC236}">
              <a16:creationId xmlns:a16="http://schemas.microsoft.com/office/drawing/2014/main" id="{00000000-0008-0000-0100-00009D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782" name="Text Box 130">
          <a:extLst>
            <a:ext uri="{FF2B5EF4-FFF2-40B4-BE49-F238E27FC236}">
              <a16:creationId xmlns:a16="http://schemas.microsoft.com/office/drawing/2014/main" id="{00000000-0008-0000-0100-00009E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783" name="Text Box 131">
          <a:extLst>
            <a:ext uri="{FF2B5EF4-FFF2-40B4-BE49-F238E27FC236}">
              <a16:creationId xmlns:a16="http://schemas.microsoft.com/office/drawing/2014/main" id="{00000000-0008-0000-0100-00009F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784" name="Text Box 132">
          <a:extLst>
            <a:ext uri="{FF2B5EF4-FFF2-40B4-BE49-F238E27FC236}">
              <a16:creationId xmlns:a16="http://schemas.microsoft.com/office/drawing/2014/main" id="{00000000-0008-0000-0100-0000A0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785" name="Text Box 133">
          <a:extLst>
            <a:ext uri="{FF2B5EF4-FFF2-40B4-BE49-F238E27FC236}">
              <a16:creationId xmlns:a16="http://schemas.microsoft.com/office/drawing/2014/main" id="{00000000-0008-0000-0100-0000A1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786" name="Text Box 134">
          <a:extLst>
            <a:ext uri="{FF2B5EF4-FFF2-40B4-BE49-F238E27FC236}">
              <a16:creationId xmlns:a16="http://schemas.microsoft.com/office/drawing/2014/main" id="{00000000-0008-0000-0100-0000A2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787" name="Text Box 135">
          <a:extLst>
            <a:ext uri="{FF2B5EF4-FFF2-40B4-BE49-F238E27FC236}">
              <a16:creationId xmlns:a16="http://schemas.microsoft.com/office/drawing/2014/main" id="{00000000-0008-0000-0100-0000A3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788" name="Text Box 136">
          <a:extLst>
            <a:ext uri="{FF2B5EF4-FFF2-40B4-BE49-F238E27FC236}">
              <a16:creationId xmlns:a16="http://schemas.microsoft.com/office/drawing/2014/main" id="{00000000-0008-0000-0100-0000A4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789" name="Text Box 137">
          <a:extLst>
            <a:ext uri="{FF2B5EF4-FFF2-40B4-BE49-F238E27FC236}">
              <a16:creationId xmlns:a16="http://schemas.microsoft.com/office/drawing/2014/main" id="{00000000-0008-0000-0100-0000A5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790" name="Text Box 138">
          <a:extLst>
            <a:ext uri="{FF2B5EF4-FFF2-40B4-BE49-F238E27FC236}">
              <a16:creationId xmlns:a16="http://schemas.microsoft.com/office/drawing/2014/main" id="{00000000-0008-0000-0100-0000A6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791" name="Text Box 139">
          <a:extLst>
            <a:ext uri="{FF2B5EF4-FFF2-40B4-BE49-F238E27FC236}">
              <a16:creationId xmlns:a16="http://schemas.microsoft.com/office/drawing/2014/main" id="{00000000-0008-0000-0100-0000A7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792" name="Text Box 140">
          <a:extLst>
            <a:ext uri="{FF2B5EF4-FFF2-40B4-BE49-F238E27FC236}">
              <a16:creationId xmlns:a16="http://schemas.microsoft.com/office/drawing/2014/main" id="{00000000-0008-0000-0100-0000A8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793" name="Text Box 141">
          <a:extLst>
            <a:ext uri="{FF2B5EF4-FFF2-40B4-BE49-F238E27FC236}">
              <a16:creationId xmlns:a16="http://schemas.microsoft.com/office/drawing/2014/main" id="{00000000-0008-0000-0100-0000A9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794" name="Text Box 142">
          <a:extLst>
            <a:ext uri="{FF2B5EF4-FFF2-40B4-BE49-F238E27FC236}">
              <a16:creationId xmlns:a16="http://schemas.microsoft.com/office/drawing/2014/main" id="{00000000-0008-0000-0100-0000AA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795" name="Text Box 143">
          <a:extLst>
            <a:ext uri="{FF2B5EF4-FFF2-40B4-BE49-F238E27FC236}">
              <a16:creationId xmlns:a16="http://schemas.microsoft.com/office/drawing/2014/main" id="{00000000-0008-0000-0100-0000AB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796" name="Text Box 144">
          <a:extLst>
            <a:ext uri="{FF2B5EF4-FFF2-40B4-BE49-F238E27FC236}">
              <a16:creationId xmlns:a16="http://schemas.microsoft.com/office/drawing/2014/main" id="{00000000-0008-0000-0100-0000AC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797" name="Text Box 145">
          <a:extLst>
            <a:ext uri="{FF2B5EF4-FFF2-40B4-BE49-F238E27FC236}">
              <a16:creationId xmlns:a16="http://schemas.microsoft.com/office/drawing/2014/main" id="{00000000-0008-0000-0100-0000AD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798" name="Text Box 146">
          <a:extLst>
            <a:ext uri="{FF2B5EF4-FFF2-40B4-BE49-F238E27FC236}">
              <a16:creationId xmlns:a16="http://schemas.microsoft.com/office/drawing/2014/main" id="{00000000-0008-0000-0100-0000AE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799" name="Text Box 147">
          <a:extLst>
            <a:ext uri="{FF2B5EF4-FFF2-40B4-BE49-F238E27FC236}">
              <a16:creationId xmlns:a16="http://schemas.microsoft.com/office/drawing/2014/main" id="{00000000-0008-0000-0100-0000AF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800" name="Text Box 148">
          <a:extLst>
            <a:ext uri="{FF2B5EF4-FFF2-40B4-BE49-F238E27FC236}">
              <a16:creationId xmlns:a16="http://schemas.microsoft.com/office/drawing/2014/main" id="{00000000-0008-0000-0100-0000B0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801" name="Text Box 149">
          <a:extLst>
            <a:ext uri="{FF2B5EF4-FFF2-40B4-BE49-F238E27FC236}">
              <a16:creationId xmlns:a16="http://schemas.microsoft.com/office/drawing/2014/main" id="{00000000-0008-0000-0100-0000B1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802" name="Text Box 150">
          <a:extLst>
            <a:ext uri="{FF2B5EF4-FFF2-40B4-BE49-F238E27FC236}">
              <a16:creationId xmlns:a16="http://schemas.microsoft.com/office/drawing/2014/main" id="{00000000-0008-0000-0100-0000B2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803" name="Text Box 151">
          <a:extLst>
            <a:ext uri="{FF2B5EF4-FFF2-40B4-BE49-F238E27FC236}">
              <a16:creationId xmlns:a16="http://schemas.microsoft.com/office/drawing/2014/main" id="{00000000-0008-0000-0100-0000B3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804" name="Text Box 152">
          <a:extLst>
            <a:ext uri="{FF2B5EF4-FFF2-40B4-BE49-F238E27FC236}">
              <a16:creationId xmlns:a16="http://schemas.microsoft.com/office/drawing/2014/main" id="{00000000-0008-0000-0100-0000B4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805" name="Text Box 153">
          <a:extLst>
            <a:ext uri="{FF2B5EF4-FFF2-40B4-BE49-F238E27FC236}">
              <a16:creationId xmlns:a16="http://schemas.microsoft.com/office/drawing/2014/main" id="{00000000-0008-0000-0100-0000B5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806" name="Text Box 154">
          <a:extLst>
            <a:ext uri="{FF2B5EF4-FFF2-40B4-BE49-F238E27FC236}">
              <a16:creationId xmlns:a16="http://schemas.microsoft.com/office/drawing/2014/main" id="{00000000-0008-0000-0100-0000B6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807" name="Text Box 155">
          <a:extLst>
            <a:ext uri="{FF2B5EF4-FFF2-40B4-BE49-F238E27FC236}">
              <a16:creationId xmlns:a16="http://schemas.microsoft.com/office/drawing/2014/main" id="{00000000-0008-0000-0100-0000B7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808" name="Text Box 156">
          <a:extLst>
            <a:ext uri="{FF2B5EF4-FFF2-40B4-BE49-F238E27FC236}">
              <a16:creationId xmlns:a16="http://schemas.microsoft.com/office/drawing/2014/main" id="{00000000-0008-0000-0100-0000B8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809" name="Text Box 157">
          <a:extLst>
            <a:ext uri="{FF2B5EF4-FFF2-40B4-BE49-F238E27FC236}">
              <a16:creationId xmlns:a16="http://schemas.microsoft.com/office/drawing/2014/main" id="{00000000-0008-0000-0100-0000B9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810" name="Text Box 158">
          <a:extLst>
            <a:ext uri="{FF2B5EF4-FFF2-40B4-BE49-F238E27FC236}">
              <a16:creationId xmlns:a16="http://schemas.microsoft.com/office/drawing/2014/main" id="{00000000-0008-0000-0100-0000BA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811" name="Text Box 159">
          <a:extLst>
            <a:ext uri="{FF2B5EF4-FFF2-40B4-BE49-F238E27FC236}">
              <a16:creationId xmlns:a16="http://schemas.microsoft.com/office/drawing/2014/main" id="{00000000-0008-0000-0100-0000BB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812" name="Text Box 160">
          <a:extLst>
            <a:ext uri="{FF2B5EF4-FFF2-40B4-BE49-F238E27FC236}">
              <a16:creationId xmlns:a16="http://schemas.microsoft.com/office/drawing/2014/main" id="{00000000-0008-0000-0100-0000BC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813" name="Text Box 161">
          <a:extLst>
            <a:ext uri="{FF2B5EF4-FFF2-40B4-BE49-F238E27FC236}">
              <a16:creationId xmlns:a16="http://schemas.microsoft.com/office/drawing/2014/main" id="{00000000-0008-0000-0100-0000BD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814" name="Text Box 162">
          <a:extLst>
            <a:ext uri="{FF2B5EF4-FFF2-40B4-BE49-F238E27FC236}">
              <a16:creationId xmlns:a16="http://schemas.microsoft.com/office/drawing/2014/main" id="{00000000-0008-0000-0100-0000BE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815" name="Text Box 163">
          <a:extLst>
            <a:ext uri="{FF2B5EF4-FFF2-40B4-BE49-F238E27FC236}">
              <a16:creationId xmlns:a16="http://schemas.microsoft.com/office/drawing/2014/main" id="{00000000-0008-0000-0100-0000BF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816" name="Text Box 164">
          <a:extLst>
            <a:ext uri="{FF2B5EF4-FFF2-40B4-BE49-F238E27FC236}">
              <a16:creationId xmlns:a16="http://schemas.microsoft.com/office/drawing/2014/main" id="{00000000-0008-0000-0100-0000C0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817" name="Text Box 165">
          <a:extLst>
            <a:ext uri="{FF2B5EF4-FFF2-40B4-BE49-F238E27FC236}">
              <a16:creationId xmlns:a16="http://schemas.microsoft.com/office/drawing/2014/main" id="{00000000-0008-0000-0100-0000C1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818" name="Text Box 166">
          <a:extLst>
            <a:ext uri="{FF2B5EF4-FFF2-40B4-BE49-F238E27FC236}">
              <a16:creationId xmlns:a16="http://schemas.microsoft.com/office/drawing/2014/main" id="{00000000-0008-0000-0100-0000C2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819" name="Text Box 167">
          <a:extLst>
            <a:ext uri="{FF2B5EF4-FFF2-40B4-BE49-F238E27FC236}">
              <a16:creationId xmlns:a16="http://schemas.microsoft.com/office/drawing/2014/main" id="{00000000-0008-0000-0100-0000C3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820" name="Text Box 168">
          <a:extLst>
            <a:ext uri="{FF2B5EF4-FFF2-40B4-BE49-F238E27FC236}">
              <a16:creationId xmlns:a16="http://schemas.microsoft.com/office/drawing/2014/main" id="{00000000-0008-0000-0100-0000C4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821" name="Text Box 169">
          <a:extLst>
            <a:ext uri="{FF2B5EF4-FFF2-40B4-BE49-F238E27FC236}">
              <a16:creationId xmlns:a16="http://schemas.microsoft.com/office/drawing/2014/main" id="{00000000-0008-0000-0100-0000C5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822" name="Text Box 170">
          <a:extLst>
            <a:ext uri="{FF2B5EF4-FFF2-40B4-BE49-F238E27FC236}">
              <a16:creationId xmlns:a16="http://schemas.microsoft.com/office/drawing/2014/main" id="{00000000-0008-0000-0100-0000C6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823" name="Text Box 171">
          <a:extLst>
            <a:ext uri="{FF2B5EF4-FFF2-40B4-BE49-F238E27FC236}">
              <a16:creationId xmlns:a16="http://schemas.microsoft.com/office/drawing/2014/main" id="{00000000-0008-0000-0100-0000C7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824" name="Text Box 172">
          <a:extLst>
            <a:ext uri="{FF2B5EF4-FFF2-40B4-BE49-F238E27FC236}">
              <a16:creationId xmlns:a16="http://schemas.microsoft.com/office/drawing/2014/main" id="{00000000-0008-0000-0100-0000C8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825" name="Text Box 173">
          <a:extLst>
            <a:ext uri="{FF2B5EF4-FFF2-40B4-BE49-F238E27FC236}">
              <a16:creationId xmlns:a16="http://schemas.microsoft.com/office/drawing/2014/main" id="{00000000-0008-0000-0100-0000C9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826" name="Text Box 174">
          <a:extLst>
            <a:ext uri="{FF2B5EF4-FFF2-40B4-BE49-F238E27FC236}">
              <a16:creationId xmlns:a16="http://schemas.microsoft.com/office/drawing/2014/main" id="{00000000-0008-0000-0100-0000CA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827" name="Text Box 175">
          <a:extLst>
            <a:ext uri="{FF2B5EF4-FFF2-40B4-BE49-F238E27FC236}">
              <a16:creationId xmlns:a16="http://schemas.microsoft.com/office/drawing/2014/main" id="{00000000-0008-0000-0100-0000CB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828" name="Text Box 176">
          <a:extLst>
            <a:ext uri="{FF2B5EF4-FFF2-40B4-BE49-F238E27FC236}">
              <a16:creationId xmlns:a16="http://schemas.microsoft.com/office/drawing/2014/main" id="{00000000-0008-0000-0100-0000CC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829" name="Text Box 177">
          <a:extLst>
            <a:ext uri="{FF2B5EF4-FFF2-40B4-BE49-F238E27FC236}">
              <a16:creationId xmlns:a16="http://schemas.microsoft.com/office/drawing/2014/main" id="{00000000-0008-0000-0100-0000CD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830" name="Text Box 178">
          <a:extLst>
            <a:ext uri="{FF2B5EF4-FFF2-40B4-BE49-F238E27FC236}">
              <a16:creationId xmlns:a16="http://schemas.microsoft.com/office/drawing/2014/main" id="{00000000-0008-0000-0100-0000CE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831" name="Text Box 179">
          <a:extLst>
            <a:ext uri="{FF2B5EF4-FFF2-40B4-BE49-F238E27FC236}">
              <a16:creationId xmlns:a16="http://schemas.microsoft.com/office/drawing/2014/main" id="{00000000-0008-0000-0100-0000CF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832" name="Text Box 180">
          <a:extLst>
            <a:ext uri="{FF2B5EF4-FFF2-40B4-BE49-F238E27FC236}">
              <a16:creationId xmlns:a16="http://schemas.microsoft.com/office/drawing/2014/main" id="{00000000-0008-0000-0100-0000D0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833" name="Text Box 181">
          <a:extLst>
            <a:ext uri="{FF2B5EF4-FFF2-40B4-BE49-F238E27FC236}">
              <a16:creationId xmlns:a16="http://schemas.microsoft.com/office/drawing/2014/main" id="{00000000-0008-0000-0100-0000D1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834" name="Text Box 182">
          <a:extLst>
            <a:ext uri="{FF2B5EF4-FFF2-40B4-BE49-F238E27FC236}">
              <a16:creationId xmlns:a16="http://schemas.microsoft.com/office/drawing/2014/main" id="{00000000-0008-0000-0100-0000D2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835" name="Text Box 183">
          <a:extLst>
            <a:ext uri="{FF2B5EF4-FFF2-40B4-BE49-F238E27FC236}">
              <a16:creationId xmlns:a16="http://schemas.microsoft.com/office/drawing/2014/main" id="{00000000-0008-0000-0100-0000D3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836" name="Text Box 184">
          <a:extLst>
            <a:ext uri="{FF2B5EF4-FFF2-40B4-BE49-F238E27FC236}">
              <a16:creationId xmlns:a16="http://schemas.microsoft.com/office/drawing/2014/main" id="{00000000-0008-0000-0100-0000D4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837" name="Text Box 185">
          <a:extLst>
            <a:ext uri="{FF2B5EF4-FFF2-40B4-BE49-F238E27FC236}">
              <a16:creationId xmlns:a16="http://schemas.microsoft.com/office/drawing/2014/main" id="{00000000-0008-0000-0100-0000D5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838" name="Text Box 186">
          <a:extLst>
            <a:ext uri="{FF2B5EF4-FFF2-40B4-BE49-F238E27FC236}">
              <a16:creationId xmlns:a16="http://schemas.microsoft.com/office/drawing/2014/main" id="{00000000-0008-0000-0100-0000D6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839" name="Text Box 187">
          <a:extLst>
            <a:ext uri="{FF2B5EF4-FFF2-40B4-BE49-F238E27FC236}">
              <a16:creationId xmlns:a16="http://schemas.microsoft.com/office/drawing/2014/main" id="{00000000-0008-0000-0100-0000D7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840" name="Text Box 188">
          <a:extLst>
            <a:ext uri="{FF2B5EF4-FFF2-40B4-BE49-F238E27FC236}">
              <a16:creationId xmlns:a16="http://schemas.microsoft.com/office/drawing/2014/main" id="{00000000-0008-0000-0100-0000D8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841" name="Text Box 189">
          <a:extLst>
            <a:ext uri="{FF2B5EF4-FFF2-40B4-BE49-F238E27FC236}">
              <a16:creationId xmlns:a16="http://schemas.microsoft.com/office/drawing/2014/main" id="{00000000-0008-0000-0100-0000D9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842" name="Text Box 190">
          <a:extLst>
            <a:ext uri="{FF2B5EF4-FFF2-40B4-BE49-F238E27FC236}">
              <a16:creationId xmlns:a16="http://schemas.microsoft.com/office/drawing/2014/main" id="{00000000-0008-0000-0100-0000DA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843" name="Text Box 191">
          <a:extLst>
            <a:ext uri="{FF2B5EF4-FFF2-40B4-BE49-F238E27FC236}">
              <a16:creationId xmlns:a16="http://schemas.microsoft.com/office/drawing/2014/main" id="{00000000-0008-0000-0100-0000DB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844" name="Text Box 192">
          <a:extLst>
            <a:ext uri="{FF2B5EF4-FFF2-40B4-BE49-F238E27FC236}">
              <a16:creationId xmlns:a16="http://schemas.microsoft.com/office/drawing/2014/main" id="{00000000-0008-0000-0100-0000DC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845" name="Text Box 193">
          <a:extLst>
            <a:ext uri="{FF2B5EF4-FFF2-40B4-BE49-F238E27FC236}">
              <a16:creationId xmlns:a16="http://schemas.microsoft.com/office/drawing/2014/main" id="{00000000-0008-0000-0100-0000DD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846" name="Text Box 194">
          <a:extLst>
            <a:ext uri="{FF2B5EF4-FFF2-40B4-BE49-F238E27FC236}">
              <a16:creationId xmlns:a16="http://schemas.microsoft.com/office/drawing/2014/main" id="{00000000-0008-0000-0100-0000DE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847" name="Text Box 195">
          <a:extLst>
            <a:ext uri="{FF2B5EF4-FFF2-40B4-BE49-F238E27FC236}">
              <a16:creationId xmlns:a16="http://schemas.microsoft.com/office/drawing/2014/main" id="{00000000-0008-0000-0100-0000DF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848" name="Text Box 196">
          <a:extLst>
            <a:ext uri="{FF2B5EF4-FFF2-40B4-BE49-F238E27FC236}">
              <a16:creationId xmlns:a16="http://schemas.microsoft.com/office/drawing/2014/main" id="{00000000-0008-0000-0100-0000E0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849" name="Text Box 197">
          <a:extLst>
            <a:ext uri="{FF2B5EF4-FFF2-40B4-BE49-F238E27FC236}">
              <a16:creationId xmlns:a16="http://schemas.microsoft.com/office/drawing/2014/main" id="{00000000-0008-0000-0100-0000E1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850" name="Text Box 198">
          <a:extLst>
            <a:ext uri="{FF2B5EF4-FFF2-40B4-BE49-F238E27FC236}">
              <a16:creationId xmlns:a16="http://schemas.microsoft.com/office/drawing/2014/main" id="{00000000-0008-0000-0100-0000E2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851" name="Text Box 199">
          <a:extLst>
            <a:ext uri="{FF2B5EF4-FFF2-40B4-BE49-F238E27FC236}">
              <a16:creationId xmlns:a16="http://schemas.microsoft.com/office/drawing/2014/main" id="{00000000-0008-0000-0100-0000E3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852" name="Text Box 200">
          <a:extLst>
            <a:ext uri="{FF2B5EF4-FFF2-40B4-BE49-F238E27FC236}">
              <a16:creationId xmlns:a16="http://schemas.microsoft.com/office/drawing/2014/main" id="{00000000-0008-0000-0100-0000E4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853" name="Text Box 201">
          <a:extLst>
            <a:ext uri="{FF2B5EF4-FFF2-40B4-BE49-F238E27FC236}">
              <a16:creationId xmlns:a16="http://schemas.microsoft.com/office/drawing/2014/main" id="{00000000-0008-0000-0100-0000E5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854" name="Text Box 202">
          <a:extLst>
            <a:ext uri="{FF2B5EF4-FFF2-40B4-BE49-F238E27FC236}">
              <a16:creationId xmlns:a16="http://schemas.microsoft.com/office/drawing/2014/main" id="{00000000-0008-0000-0100-0000E6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855" name="Text Box 203">
          <a:extLst>
            <a:ext uri="{FF2B5EF4-FFF2-40B4-BE49-F238E27FC236}">
              <a16:creationId xmlns:a16="http://schemas.microsoft.com/office/drawing/2014/main" id="{00000000-0008-0000-0100-0000E7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856" name="Text Box 204">
          <a:extLst>
            <a:ext uri="{FF2B5EF4-FFF2-40B4-BE49-F238E27FC236}">
              <a16:creationId xmlns:a16="http://schemas.microsoft.com/office/drawing/2014/main" id="{00000000-0008-0000-0100-0000E8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857" name="Text Box 205">
          <a:extLst>
            <a:ext uri="{FF2B5EF4-FFF2-40B4-BE49-F238E27FC236}">
              <a16:creationId xmlns:a16="http://schemas.microsoft.com/office/drawing/2014/main" id="{00000000-0008-0000-0100-0000E9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858" name="Text Box 206">
          <a:extLst>
            <a:ext uri="{FF2B5EF4-FFF2-40B4-BE49-F238E27FC236}">
              <a16:creationId xmlns:a16="http://schemas.microsoft.com/office/drawing/2014/main" id="{00000000-0008-0000-0100-0000EA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859" name="Text Box 207">
          <a:extLst>
            <a:ext uri="{FF2B5EF4-FFF2-40B4-BE49-F238E27FC236}">
              <a16:creationId xmlns:a16="http://schemas.microsoft.com/office/drawing/2014/main" id="{00000000-0008-0000-0100-0000EB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860" name="Text Box 208">
          <a:extLst>
            <a:ext uri="{FF2B5EF4-FFF2-40B4-BE49-F238E27FC236}">
              <a16:creationId xmlns:a16="http://schemas.microsoft.com/office/drawing/2014/main" id="{00000000-0008-0000-0100-0000EC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861" name="Text Box 209">
          <a:extLst>
            <a:ext uri="{FF2B5EF4-FFF2-40B4-BE49-F238E27FC236}">
              <a16:creationId xmlns:a16="http://schemas.microsoft.com/office/drawing/2014/main" id="{00000000-0008-0000-0100-0000ED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862" name="Text Box 210">
          <a:extLst>
            <a:ext uri="{FF2B5EF4-FFF2-40B4-BE49-F238E27FC236}">
              <a16:creationId xmlns:a16="http://schemas.microsoft.com/office/drawing/2014/main" id="{00000000-0008-0000-0100-0000EE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863" name="Text Box 211">
          <a:extLst>
            <a:ext uri="{FF2B5EF4-FFF2-40B4-BE49-F238E27FC236}">
              <a16:creationId xmlns:a16="http://schemas.microsoft.com/office/drawing/2014/main" id="{00000000-0008-0000-0100-0000EF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864" name="Text Box 212">
          <a:extLst>
            <a:ext uri="{FF2B5EF4-FFF2-40B4-BE49-F238E27FC236}">
              <a16:creationId xmlns:a16="http://schemas.microsoft.com/office/drawing/2014/main" id="{00000000-0008-0000-0100-0000F0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865" name="Text Box 213">
          <a:extLst>
            <a:ext uri="{FF2B5EF4-FFF2-40B4-BE49-F238E27FC236}">
              <a16:creationId xmlns:a16="http://schemas.microsoft.com/office/drawing/2014/main" id="{00000000-0008-0000-0100-0000F1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866" name="Text Box 214">
          <a:extLst>
            <a:ext uri="{FF2B5EF4-FFF2-40B4-BE49-F238E27FC236}">
              <a16:creationId xmlns:a16="http://schemas.microsoft.com/office/drawing/2014/main" id="{00000000-0008-0000-0100-0000F2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867" name="Text Box 215">
          <a:extLst>
            <a:ext uri="{FF2B5EF4-FFF2-40B4-BE49-F238E27FC236}">
              <a16:creationId xmlns:a16="http://schemas.microsoft.com/office/drawing/2014/main" id="{00000000-0008-0000-0100-0000F3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868" name="Text Box 216">
          <a:extLst>
            <a:ext uri="{FF2B5EF4-FFF2-40B4-BE49-F238E27FC236}">
              <a16:creationId xmlns:a16="http://schemas.microsoft.com/office/drawing/2014/main" id="{00000000-0008-0000-0100-0000F4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869" name="Text Box 217">
          <a:extLst>
            <a:ext uri="{FF2B5EF4-FFF2-40B4-BE49-F238E27FC236}">
              <a16:creationId xmlns:a16="http://schemas.microsoft.com/office/drawing/2014/main" id="{00000000-0008-0000-0100-0000F5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870" name="Text Box 218">
          <a:extLst>
            <a:ext uri="{FF2B5EF4-FFF2-40B4-BE49-F238E27FC236}">
              <a16:creationId xmlns:a16="http://schemas.microsoft.com/office/drawing/2014/main" id="{00000000-0008-0000-0100-0000F6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871" name="Text Box 219">
          <a:extLst>
            <a:ext uri="{FF2B5EF4-FFF2-40B4-BE49-F238E27FC236}">
              <a16:creationId xmlns:a16="http://schemas.microsoft.com/office/drawing/2014/main" id="{00000000-0008-0000-0100-0000F7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872" name="Text Box 220">
          <a:extLst>
            <a:ext uri="{FF2B5EF4-FFF2-40B4-BE49-F238E27FC236}">
              <a16:creationId xmlns:a16="http://schemas.microsoft.com/office/drawing/2014/main" id="{00000000-0008-0000-0100-0000F8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873" name="Text Box 221">
          <a:extLst>
            <a:ext uri="{FF2B5EF4-FFF2-40B4-BE49-F238E27FC236}">
              <a16:creationId xmlns:a16="http://schemas.microsoft.com/office/drawing/2014/main" id="{00000000-0008-0000-0100-0000F9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874" name="Text Box 222">
          <a:extLst>
            <a:ext uri="{FF2B5EF4-FFF2-40B4-BE49-F238E27FC236}">
              <a16:creationId xmlns:a16="http://schemas.microsoft.com/office/drawing/2014/main" id="{00000000-0008-0000-0100-0000FA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875" name="Text Box 223">
          <a:extLst>
            <a:ext uri="{FF2B5EF4-FFF2-40B4-BE49-F238E27FC236}">
              <a16:creationId xmlns:a16="http://schemas.microsoft.com/office/drawing/2014/main" id="{00000000-0008-0000-0100-0000FB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876" name="Text Box 224">
          <a:extLst>
            <a:ext uri="{FF2B5EF4-FFF2-40B4-BE49-F238E27FC236}">
              <a16:creationId xmlns:a16="http://schemas.microsoft.com/office/drawing/2014/main" id="{00000000-0008-0000-0100-0000FC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877" name="Text Box 225">
          <a:extLst>
            <a:ext uri="{FF2B5EF4-FFF2-40B4-BE49-F238E27FC236}">
              <a16:creationId xmlns:a16="http://schemas.microsoft.com/office/drawing/2014/main" id="{00000000-0008-0000-0100-0000FD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878" name="Text Box 226">
          <a:extLst>
            <a:ext uri="{FF2B5EF4-FFF2-40B4-BE49-F238E27FC236}">
              <a16:creationId xmlns:a16="http://schemas.microsoft.com/office/drawing/2014/main" id="{00000000-0008-0000-0100-0000FE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879" name="Text Box 227">
          <a:extLst>
            <a:ext uri="{FF2B5EF4-FFF2-40B4-BE49-F238E27FC236}">
              <a16:creationId xmlns:a16="http://schemas.microsoft.com/office/drawing/2014/main" id="{00000000-0008-0000-0100-0000FFFC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880" name="Text Box 228">
          <a:extLst>
            <a:ext uri="{FF2B5EF4-FFF2-40B4-BE49-F238E27FC236}">
              <a16:creationId xmlns:a16="http://schemas.microsoft.com/office/drawing/2014/main" id="{00000000-0008-0000-0100-000000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881" name="Text Box 229">
          <a:extLst>
            <a:ext uri="{FF2B5EF4-FFF2-40B4-BE49-F238E27FC236}">
              <a16:creationId xmlns:a16="http://schemas.microsoft.com/office/drawing/2014/main" id="{00000000-0008-0000-0100-000001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882" name="Text Box 230">
          <a:extLst>
            <a:ext uri="{FF2B5EF4-FFF2-40B4-BE49-F238E27FC236}">
              <a16:creationId xmlns:a16="http://schemas.microsoft.com/office/drawing/2014/main" id="{00000000-0008-0000-0100-000002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883" name="Text Box 231">
          <a:extLst>
            <a:ext uri="{FF2B5EF4-FFF2-40B4-BE49-F238E27FC236}">
              <a16:creationId xmlns:a16="http://schemas.microsoft.com/office/drawing/2014/main" id="{00000000-0008-0000-0100-000003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884" name="Text Box 232">
          <a:extLst>
            <a:ext uri="{FF2B5EF4-FFF2-40B4-BE49-F238E27FC236}">
              <a16:creationId xmlns:a16="http://schemas.microsoft.com/office/drawing/2014/main" id="{00000000-0008-0000-0100-000004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885" name="Text Box 233">
          <a:extLst>
            <a:ext uri="{FF2B5EF4-FFF2-40B4-BE49-F238E27FC236}">
              <a16:creationId xmlns:a16="http://schemas.microsoft.com/office/drawing/2014/main" id="{00000000-0008-0000-0100-000005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886" name="Text Box 234">
          <a:extLst>
            <a:ext uri="{FF2B5EF4-FFF2-40B4-BE49-F238E27FC236}">
              <a16:creationId xmlns:a16="http://schemas.microsoft.com/office/drawing/2014/main" id="{00000000-0008-0000-0100-000006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887" name="Text Box 235">
          <a:extLst>
            <a:ext uri="{FF2B5EF4-FFF2-40B4-BE49-F238E27FC236}">
              <a16:creationId xmlns:a16="http://schemas.microsoft.com/office/drawing/2014/main" id="{00000000-0008-0000-0100-000007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888" name="Text Box 236">
          <a:extLst>
            <a:ext uri="{FF2B5EF4-FFF2-40B4-BE49-F238E27FC236}">
              <a16:creationId xmlns:a16="http://schemas.microsoft.com/office/drawing/2014/main" id="{00000000-0008-0000-0100-000008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889" name="Text Box 237">
          <a:extLst>
            <a:ext uri="{FF2B5EF4-FFF2-40B4-BE49-F238E27FC236}">
              <a16:creationId xmlns:a16="http://schemas.microsoft.com/office/drawing/2014/main" id="{00000000-0008-0000-0100-000009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890" name="Text Box 238">
          <a:extLst>
            <a:ext uri="{FF2B5EF4-FFF2-40B4-BE49-F238E27FC236}">
              <a16:creationId xmlns:a16="http://schemas.microsoft.com/office/drawing/2014/main" id="{00000000-0008-0000-0100-00000A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891" name="Text Box 239">
          <a:extLst>
            <a:ext uri="{FF2B5EF4-FFF2-40B4-BE49-F238E27FC236}">
              <a16:creationId xmlns:a16="http://schemas.microsoft.com/office/drawing/2014/main" id="{00000000-0008-0000-0100-00000B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892" name="Text Box 240">
          <a:extLst>
            <a:ext uri="{FF2B5EF4-FFF2-40B4-BE49-F238E27FC236}">
              <a16:creationId xmlns:a16="http://schemas.microsoft.com/office/drawing/2014/main" id="{00000000-0008-0000-0100-00000C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893" name="Text Box 241">
          <a:extLst>
            <a:ext uri="{FF2B5EF4-FFF2-40B4-BE49-F238E27FC236}">
              <a16:creationId xmlns:a16="http://schemas.microsoft.com/office/drawing/2014/main" id="{00000000-0008-0000-0100-00000D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894" name="Text Box 242">
          <a:extLst>
            <a:ext uri="{FF2B5EF4-FFF2-40B4-BE49-F238E27FC236}">
              <a16:creationId xmlns:a16="http://schemas.microsoft.com/office/drawing/2014/main" id="{00000000-0008-0000-0100-00000E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895" name="Text Box 243">
          <a:extLst>
            <a:ext uri="{FF2B5EF4-FFF2-40B4-BE49-F238E27FC236}">
              <a16:creationId xmlns:a16="http://schemas.microsoft.com/office/drawing/2014/main" id="{00000000-0008-0000-0100-00000F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896" name="Text Box 244">
          <a:extLst>
            <a:ext uri="{FF2B5EF4-FFF2-40B4-BE49-F238E27FC236}">
              <a16:creationId xmlns:a16="http://schemas.microsoft.com/office/drawing/2014/main" id="{00000000-0008-0000-0100-000010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897" name="Text Box 245">
          <a:extLst>
            <a:ext uri="{FF2B5EF4-FFF2-40B4-BE49-F238E27FC236}">
              <a16:creationId xmlns:a16="http://schemas.microsoft.com/office/drawing/2014/main" id="{00000000-0008-0000-0100-000011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898" name="Text Box 246">
          <a:extLst>
            <a:ext uri="{FF2B5EF4-FFF2-40B4-BE49-F238E27FC236}">
              <a16:creationId xmlns:a16="http://schemas.microsoft.com/office/drawing/2014/main" id="{00000000-0008-0000-0100-000012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899" name="Text Box 247">
          <a:extLst>
            <a:ext uri="{FF2B5EF4-FFF2-40B4-BE49-F238E27FC236}">
              <a16:creationId xmlns:a16="http://schemas.microsoft.com/office/drawing/2014/main" id="{00000000-0008-0000-0100-000013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900" name="Text Box 248">
          <a:extLst>
            <a:ext uri="{FF2B5EF4-FFF2-40B4-BE49-F238E27FC236}">
              <a16:creationId xmlns:a16="http://schemas.microsoft.com/office/drawing/2014/main" id="{00000000-0008-0000-0100-000014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901" name="Text Box 249">
          <a:extLst>
            <a:ext uri="{FF2B5EF4-FFF2-40B4-BE49-F238E27FC236}">
              <a16:creationId xmlns:a16="http://schemas.microsoft.com/office/drawing/2014/main" id="{00000000-0008-0000-0100-000015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902" name="Text Box 250">
          <a:extLst>
            <a:ext uri="{FF2B5EF4-FFF2-40B4-BE49-F238E27FC236}">
              <a16:creationId xmlns:a16="http://schemas.microsoft.com/office/drawing/2014/main" id="{00000000-0008-0000-0100-000016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903" name="Text Box 251">
          <a:extLst>
            <a:ext uri="{FF2B5EF4-FFF2-40B4-BE49-F238E27FC236}">
              <a16:creationId xmlns:a16="http://schemas.microsoft.com/office/drawing/2014/main" id="{00000000-0008-0000-0100-000017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904" name="Text Box 252">
          <a:extLst>
            <a:ext uri="{FF2B5EF4-FFF2-40B4-BE49-F238E27FC236}">
              <a16:creationId xmlns:a16="http://schemas.microsoft.com/office/drawing/2014/main" id="{00000000-0008-0000-0100-000018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905" name="Text Box 253">
          <a:extLst>
            <a:ext uri="{FF2B5EF4-FFF2-40B4-BE49-F238E27FC236}">
              <a16:creationId xmlns:a16="http://schemas.microsoft.com/office/drawing/2014/main" id="{00000000-0008-0000-0100-000019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906" name="Text Box 254">
          <a:extLst>
            <a:ext uri="{FF2B5EF4-FFF2-40B4-BE49-F238E27FC236}">
              <a16:creationId xmlns:a16="http://schemas.microsoft.com/office/drawing/2014/main" id="{00000000-0008-0000-0100-00001A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907" name="Text Box 255">
          <a:extLst>
            <a:ext uri="{FF2B5EF4-FFF2-40B4-BE49-F238E27FC236}">
              <a16:creationId xmlns:a16="http://schemas.microsoft.com/office/drawing/2014/main" id="{00000000-0008-0000-0100-00001B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908" name="Text Box 256">
          <a:extLst>
            <a:ext uri="{FF2B5EF4-FFF2-40B4-BE49-F238E27FC236}">
              <a16:creationId xmlns:a16="http://schemas.microsoft.com/office/drawing/2014/main" id="{00000000-0008-0000-0100-00001C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909" name="Text Box 257">
          <a:extLst>
            <a:ext uri="{FF2B5EF4-FFF2-40B4-BE49-F238E27FC236}">
              <a16:creationId xmlns:a16="http://schemas.microsoft.com/office/drawing/2014/main" id="{00000000-0008-0000-0100-00001D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910" name="Text Box 258">
          <a:extLst>
            <a:ext uri="{FF2B5EF4-FFF2-40B4-BE49-F238E27FC236}">
              <a16:creationId xmlns:a16="http://schemas.microsoft.com/office/drawing/2014/main" id="{00000000-0008-0000-0100-00001E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911" name="Text Box 259">
          <a:extLst>
            <a:ext uri="{FF2B5EF4-FFF2-40B4-BE49-F238E27FC236}">
              <a16:creationId xmlns:a16="http://schemas.microsoft.com/office/drawing/2014/main" id="{00000000-0008-0000-0100-00001F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912" name="Text Box 260">
          <a:extLst>
            <a:ext uri="{FF2B5EF4-FFF2-40B4-BE49-F238E27FC236}">
              <a16:creationId xmlns:a16="http://schemas.microsoft.com/office/drawing/2014/main" id="{00000000-0008-0000-0100-000020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913" name="Text Box 261">
          <a:extLst>
            <a:ext uri="{FF2B5EF4-FFF2-40B4-BE49-F238E27FC236}">
              <a16:creationId xmlns:a16="http://schemas.microsoft.com/office/drawing/2014/main" id="{00000000-0008-0000-0100-000021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914" name="Text Box 262">
          <a:extLst>
            <a:ext uri="{FF2B5EF4-FFF2-40B4-BE49-F238E27FC236}">
              <a16:creationId xmlns:a16="http://schemas.microsoft.com/office/drawing/2014/main" id="{00000000-0008-0000-0100-000022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915" name="Text Box 263">
          <a:extLst>
            <a:ext uri="{FF2B5EF4-FFF2-40B4-BE49-F238E27FC236}">
              <a16:creationId xmlns:a16="http://schemas.microsoft.com/office/drawing/2014/main" id="{00000000-0008-0000-0100-000023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916" name="Text Box 264">
          <a:extLst>
            <a:ext uri="{FF2B5EF4-FFF2-40B4-BE49-F238E27FC236}">
              <a16:creationId xmlns:a16="http://schemas.microsoft.com/office/drawing/2014/main" id="{00000000-0008-0000-0100-000024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917" name="Text Box 265">
          <a:extLst>
            <a:ext uri="{FF2B5EF4-FFF2-40B4-BE49-F238E27FC236}">
              <a16:creationId xmlns:a16="http://schemas.microsoft.com/office/drawing/2014/main" id="{00000000-0008-0000-0100-000025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918" name="Text Box 266">
          <a:extLst>
            <a:ext uri="{FF2B5EF4-FFF2-40B4-BE49-F238E27FC236}">
              <a16:creationId xmlns:a16="http://schemas.microsoft.com/office/drawing/2014/main" id="{00000000-0008-0000-0100-000026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919" name="Text Box 267">
          <a:extLst>
            <a:ext uri="{FF2B5EF4-FFF2-40B4-BE49-F238E27FC236}">
              <a16:creationId xmlns:a16="http://schemas.microsoft.com/office/drawing/2014/main" id="{00000000-0008-0000-0100-000027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920" name="Text Box 268">
          <a:extLst>
            <a:ext uri="{FF2B5EF4-FFF2-40B4-BE49-F238E27FC236}">
              <a16:creationId xmlns:a16="http://schemas.microsoft.com/office/drawing/2014/main" id="{00000000-0008-0000-0100-000028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921" name="Text Box 269">
          <a:extLst>
            <a:ext uri="{FF2B5EF4-FFF2-40B4-BE49-F238E27FC236}">
              <a16:creationId xmlns:a16="http://schemas.microsoft.com/office/drawing/2014/main" id="{00000000-0008-0000-0100-000029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922" name="Text Box 270">
          <a:extLst>
            <a:ext uri="{FF2B5EF4-FFF2-40B4-BE49-F238E27FC236}">
              <a16:creationId xmlns:a16="http://schemas.microsoft.com/office/drawing/2014/main" id="{00000000-0008-0000-0100-00002A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923" name="Text Box 271">
          <a:extLst>
            <a:ext uri="{FF2B5EF4-FFF2-40B4-BE49-F238E27FC236}">
              <a16:creationId xmlns:a16="http://schemas.microsoft.com/office/drawing/2014/main" id="{00000000-0008-0000-0100-00002B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924" name="Text Box 272">
          <a:extLst>
            <a:ext uri="{FF2B5EF4-FFF2-40B4-BE49-F238E27FC236}">
              <a16:creationId xmlns:a16="http://schemas.microsoft.com/office/drawing/2014/main" id="{00000000-0008-0000-0100-00002C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925" name="Text Box 273">
          <a:extLst>
            <a:ext uri="{FF2B5EF4-FFF2-40B4-BE49-F238E27FC236}">
              <a16:creationId xmlns:a16="http://schemas.microsoft.com/office/drawing/2014/main" id="{00000000-0008-0000-0100-00002D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926" name="Text Box 274">
          <a:extLst>
            <a:ext uri="{FF2B5EF4-FFF2-40B4-BE49-F238E27FC236}">
              <a16:creationId xmlns:a16="http://schemas.microsoft.com/office/drawing/2014/main" id="{00000000-0008-0000-0100-00002E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927" name="Text Box 275">
          <a:extLst>
            <a:ext uri="{FF2B5EF4-FFF2-40B4-BE49-F238E27FC236}">
              <a16:creationId xmlns:a16="http://schemas.microsoft.com/office/drawing/2014/main" id="{00000000-0008-0000-0100-00002F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928" name="Text Box 276">
          <a:extLst>
            <a:ext uri="{FF2B5EF4-FFF2-40B4-BE49-F238E27FC236}">
              <a16:creationId xmlns:a16="http://schemas.microsoft.com/office/drawing/2014/main" id="{00000000-0008-0000-0100-000030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929" name="Text Box 277">
          <a:extLst>
            <a:ext uri="{FF2B5EF4-FFF2-40B4-BE49-F238E27FC236}">
              <a16:creationId xmlns:a16="http://schemas.microsoft.com/office/drawing/2014/main" id="{00000000-0008-0000-0100-000031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930" name="Text Box 278">
          <a:extLst>
            <a:ext uri="{FF2B5EF4-FFF2-40B4-BE49-F238E27FC236}">
              <a16:creationId xmlns:a16="http://schemas.microsoft.com/office/drawing/2014/main" id="{00000000-0008-0000-0100-000032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931" name="Text Box 279">
          <a:extLst>
            <a:ext uri="{FF2B5EF4-FFF2-40B4-BE49-F238E27FC236}">
              <a16:creationId xmlns:a16="http://schemas.microsoft.com/office/drawing/2014/main" id="{00000000-0008-0000-0100-000033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932" name="Text Box 280">
          <a:extLst>
            <a:ext uri="{FF2B5EF4-FFF2-40B4-BE49-F238E27FC236}">
              <a16:creationId xmlns:a16="http://schemas.microsoft.com/office/drawing/2014/main" id="{00000000-0008-0000-0100-000034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933" name="Text Box 281">
          <a:extLst>
            <a:ext uri="{FF2B5EF4-FFF2-40B4-BE49-F238E27FC236}">
              <a16:creationId xmlns:a16="http://schemas.microsoft.com/office/drawing/2014/main" id="{00000000-0008-0000-0100-000035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934" name="Text Box 282">
          <a:extLst>
            <a:ext uri="{FF2B5EF4-FFF2-40B4-BE49-F238E27FC236}">
              <a16:creationId xmlns:a16="http://schemas.microsoft.com/office/drawing/2014/main" id="{00000000-0008-0000-0100-000036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935" name="Text Box 283">
          <a:extLst>
            <a:ext uri="{FF2B5EF4-FFF2-40B4-BE49-F238E27FC236}">
              <a16:creationId xmlns:a16="http://schemas.microsoft.com/office/drawing/2014/main" id="{00000000-0008-0000-0100-000037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936" name="Text Box 284">
          <a:extLst>
            <a:ext uri="{FF2B5EF4-FFF2-40B4-BE49-F238E27FC236}">
              <a16:creationId xmlns:a16="http://schemas.microsoft.com/office/drawing/2014/main" id="{00000000-0008-0000-0100-000038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937" name="Text Box 285">
          <a:extLst>
            <a:ext uri="{FF2B5EF4-FFF2-40B4-BE49-F238E27FC236}">
              <a16:creationId xmlns:a16="http://schemas.microsoft.com/office/drawing/2014/main" id="{00000000-0008-0000-0100-000039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938" name="Text Box 286">
          <a:extLst>
            <a:ext uri="{FF2B5EF4-FFF2-40B4-BE49-F238E27FC236}">
              <a16:creationId xmlns:a16="http://schemas.microsoft.com/office/drawing/2014/main" id="{00000000-0008-0000-0100-00003A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939" name="Text Box 287">
          <a:extLst>
            <a:ext uri="{FF2B5EF4-FFF2-40B4-BE49-F238E27FC236}">
              <a16:creationId xmlns:a16="http://schemas.microsoft.com/office/drawing/2014/main" id="{00000000-0008-0000-0100-00003B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940" name="Text Box 288">
          <a:extLst>
            <a:ext uri="{FF2B5EF4-FFF2-40B4-BE49-F238E27FC236}">
              <a16:creationId xmlns:a16="http://schemas.microsoft.com/office/drawing/2014/main" id="{00000000-0008-0000-0100-00003C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941" name="Text Box 289">
          <a:extLst>
            <a:ext uri="{FF2B5EF4-FFF2-40B4-BE49-F238E27FC236}">
              <a16:creationId xmlns:a16="http://schemas.microsoft.com/office/drawing/2014/main" id="{00000000-0008-0000-0100-00003D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942" name="Text Box 290">
          <a:extLst>
            <a:ext uri="{FF2B5EF4-FFF2-40B4-BE49-F238E27FC236}">
              <a16:creationId xmlns:a16="http://schemas.microsoft.com/office/drawing/2014/main" id="{00000000-0008-0000-0100-00003E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943" name="Text Box 291">
          <a:extLst>
            <a:ext uri="{FF2B5EF4-FFF2-40B4-BE49-F238E27FC236}">
              <a16:creationId xmlns:a16="http://schemas.microsoft.com/office/drawing/2014/main" id="{00000000-0008-0000-0100-00003F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944" name="Text Box 292">
          <a:extLst>
            <a:ext uri="{FF2B5EF4-FFF2-40B4-BE49-F238E27FC236}">
              <a16:creationId xmlns:a16="http://schemas.microsoft.com/office/drawing/2014/main" id="{00000000-0008-0000-0100-000040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945" name="Text Box 293">
          <a:extLst>
            <a:ext uri="{FF2B5EF4-FFF2-40B4-BE49-F238E27FC236}">
              <a16:creationId xmlns:a16="http://schemas.microsoft.com/office/drawing/2014/main" id="{00000000-0008-0000-0100-000041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946" name="Text Box 294">
          <a:extLst>
            <a:ext uri="{FF2B5EF4-FFF2-40B4-BE49-F238E27FC236}">
              <a16:creationId xmlns:a16="http://schemas.microsoft.com/office/drawing/2014/main" id="{00000000-0008-0000-0100-000042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947" name="Text Box 295">
          <a:extLst>
            <a:ext uri="{FF2B5EF4-FFF2-40B4-BE49-F238E27FC236}">
              <a16:creationId xmlns:a16="http://schemas.microsoft.com/office/drawing/2014/main" id="{00000000-0008-0000-0100-000043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948" name="Text Box 296">
          <a:extLst>
            <a:ext uri="{FF2B5EF4-FFF2-40B4-BE49-F238E27FC236}">
              <a16:creationId xmlns:a16="http://schemas.microsoft.com/office/drawing/2014/main" id="{00000000-0008-0000-0100-000044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949" name="Text Box 297">
          <a:extLst>
            <a:ext uri="{FF2B5EF4-FFF2-40B4-BE49-F238E27FC236}">
              <a16:creationId xmlns:a16="http://schemas.microsoft.com/office/drawing/2014/main" id="{00000000-0008-0000-0100-000045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950" name="Text Box 298">
          <a:extLst>
            <a:ext uri="{FF2B5EF4-FFF2-40B4-BE49-F238E27FC236}">
              <a16:creationId xmlns:a16="http://schemas.microsoft.com/office/drawing/2014/main" id="{00000000-0008-0000-0100-000046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951" name="Text Box 299">
          <a:extLst>
            <a:ext uri="{FF2B5EF4-FFF2-40B4-BE49-F238E27FC236}">
              <a16:creationId xmlns:a16="http://schemas.microsoft.com/office/drawing/2014/main" id="{00000000-0008-0000-0100-000047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952" name="Text Box 300">
          <a:extLst>
            <a:ext uri="{FF2B5EF4-FFF2-40B4-BE49-F238E27FC236}">
              <a16:creationId xmlns:a16="http://schemas.microsoft.com/office/drawing/2014/main" id="{00000000-0008-0000-0100-000048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953" name="Text Box 301">
          <a:extLst>
            <a:ext uri="{FF2B5EF4-FFF2-40B4-BE49-F238E27FC236}">
              <a16:creationId xmlns:a16="http://schemas.microsoft.com/office/drawing/2014/main" id="{00000000-0008-0000-0100-000049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954" name="Text Box 302">
          <a:extLst>
            <a:ext uri="{FF2B5EF4-FFF2-40B4-BE49-F238E27FC236}">
              <a16:creationId xmlns:a16="http://schemas.microsoft.com/office/drawing/2014/main" id="{00000000-0008-0000-0100-00004A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955" name="Text Box 303">
          <a:extLst>
            <a:ext uri="{FF2B5EF4-FFF2-40B4-BE49-F238E27FC236}">
              <a16:creationId xmlns:a16="http://schemas.microsoft.com/office/drawing/2014/main" id="{00000000-0008-0000-0100-00004B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956" name="Text Box 304">
          <a:extLst>
            <a:ext uri="{FF2B5EF4-FFF2-40B4-BE49-F238E27FC236}">
              <a16:creationId xmlns:a16="http://schemas.microsoft.com/office/drawing/2014/main" id="{00000000-0008-0000-0100-00004C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957" name="Text Box 305">
          <a:extLst>
            <a:ext uri="{FF2B5EF4-FFF2-40B4-BE49-F238E27FC236}">
              <a16:creationId xmlns:a16="http://schemas.microsoft.com/office/drawing/2014/main" id="{00000000-0008-0000-0100-00004D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958" name="Text Box 306">
          <a:extLst>
            <a:ext uri="{FF2B5EF4-FFF2-40B4-BE49-F238E27FC236}">
              <a16:creationId xmlns:a16="http://schemas.microsoft.com/office/drawing/2014/main" id="{00000000-0008-0000-0100-00004E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959" name="Text Box 307">
          <a:extLst>
            <a:ext uri="{FF2B5EF4-FFF2-40B4-BE49-F238E27FC236}">
              <a16:creationId xmlns:a16="http://schemas.microsoft.com/office/drawing/2014/main" id="{00000000-0008-0000-0100-00004F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960" name="Text Box 308">
          <a:extLst>
            <a:ext uri="{FF2B5EF4-FFF2-40B4-BE49-F238E27FC236}">
              <a16:creationId xmlns:a16="http://schemas.microsoft.com/office/drawing/2014/main" id="{00000000-0008-0000-0100-000050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961" name="Text Box 309">
          <a:extLst>
            <a:ext uri="{FF2B5EF4-FFF2-40B4-BE49-F238E27FC236}">
              <a16:creationId xmlns:a16="http://schemas.microsoft.com/office/drawing/2014/main" id="{00000000-0008-0000-0100-000051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962" name="Text Box 310">
          <a:extLst>
            <a:ext uri="{FF2B5EF4-FFF2-40B4-BE49-F238E27FC236}">
              <a16:creationId xmlns:a16="http://schemas.microsoft.com/office/drawing/2014/main" id="{00000000-0008-0000-0100-000052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963" name="Text Box 311">
          <a:extLst>
            <a:ext uri="{FF2B5EF4-FFF2-40B4-BE49-F238E27FC236}">
              <a16:creationId xmlns:a16="http://schemas.microsoft.com/office/drawing/2014/main" id="{00000000-0008-0000-0100-000053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964" name="Text Box 312">
          <a:extLst>
            <a:ext uri="{FF2B5EF4-FFF2-40B4-BE49-F238E27FC236}">
              <a16:creationId xmlns:a16="http://schemas.microsoft.com/office/drawing/2014/main" id="{00000000-0008-0000-0100-000054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965" name="Text Box 313">
          <a:extLst>
            <a:ext uri="{FF2B5EF4-FFF2-40B4-BE49-F238E27FC236}">
              <a16:creationId xmlns:a16="http://schemas.microsoft.com/office/drawing/2014/main" id="{00000000-0008-0000-0100-000055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966" name="Text Box 314">
          <a:extLst>
            <a:ext uri="{FF2B5EF4-FFF2-40B4-BE49-F238E27FC236}">
              <a16:creationId xmlns:a16="http://schemas.microsoft.com/office/drawing/2014/main" id="{00000000-0008-0000-0100-000056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967" name="Text Box 315">
          <a:extLst>
            <a:ext uri="{FF2B5EF4-FFF2-40B4-BE49-F238E27FC236}">
              <a16:creationId xmlns:a16="http://schemas.microsoft.com/office/drawing/2014/main" id="{00000000-0008-0000-0100-000057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968" name="Text Box 316">
          <a:extLst>
            <a:ext uri="{FF2B5EF4-FFF2-40B4-BE49-F238E27FC236}">
              <a16:creationId xmlns:a16="http://schemas.microsoft.com/office/drawing/2014/main" id="{00000000-0008-0000-0100-000058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969" name="Text Box 317">
          <a:extLst>
            <a:ext uri="{FF2B5EF4-FFF2-40B4-BE49-F238E27FC236}">
              <a16:creationId xmlns:a16="http://schemas.microsoft.com/office/drawing/2014/main" id="{00000000-0008-0000-0100-000059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970" name="Text Box 318">
          <a:extLst>
            <a:ext uri="{FF2B5EF4-FFF2-40B4-BE49-F238E27FC236}">
              <a16:creationId xmlns:a16="http://schemas.microsoft.com/office/drawing/2014/main" id="{00000000-0008-0000-0100-00005A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971" name="Text Box 319">
          <a:extLst>
            <a:ext uri="{FF2B5EF4-FFF2-40B4-BE49-F238E27FC236}">
              <a16:creationId xmlns:a16="http://schemas.microsoft.com/office/drawing/2014/main" id="{00000000-0008-0000-0100-00005B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972" name="Text Box 320">
          <a:extLst>
            <a:ext uri="{FF2B5EF4-FFF2-40B4-BE49-F238E27FC236}">
              <a16:creationId xmlns:a16="http://schemas.microsoft.com/office/drawing/2014/main" id="{00000000-0008-0000-0100-00005C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973" name="Text Box 321">
          <a:extLst>
            <a:ext uri="{FF2B5EF4-FFF2-40B4-BE49-F238E27FC236}">
              <a16:creationId xmlns:a16="http://schemas.microsoft.com/office/drawing/2014/main" id="{00000000-0008-0000-0100-00005D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974" name="Text Box 322">
          <a:extLst>
            <a:ext uri="{FF2B5EF4-FFF2-40B4-BE49-F238E27FC236}">
              <a16:creationId xmlns:a16="http://schemas.microsoft.com/office/drawing/2014/main" id="{00000000-0008-0000-0100-00005E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975" name="Text Box 323">
          <a:extLst>
            <a:ext uri="{FF2B5EF4-FFF2-40B4-BE49-F238E27FC236}">
              <a16:creationId xmlns:a16="http://schemas.microsoft.com/office/drawing/2014/main" id="{00000000-0008-0000-0100-00005F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976" name="Text Box 324">
          <a:extLst>
            <a:ext uri="{FF2B5EF4-FFF2-40B4-BE49-F238E27FC236}">
              <a16:creationId xmlns:a16="http://schemas.microsoft.com/office/drawing/2014/main" id="{00000000-0008-0000-0100-000060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977" name="Text Box 325">
          <a:extLst>
            <a:ext uri="{FF2B5EF4-FFF2-40B4-BE49-F238E27FC236}">
              <a16:creationId xmlns:a16="http://schemas.microsoft.com/office/drawing/2014/main" id="{00000000-0008-0000-0100-000061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978" name="Text Box 326">
          <a:extLst>
            <a:ext uri="{FF2B5EF4-FFF2-40B4-BE49-F238E27FC236}">
              <a16:creationId xmlns:a16="http://schemas.microsoft.com/office/drawing/2014/main" id="{00000000-0008-0000-0100-000062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979" name="Text Box 327">
          <a:extLst>
            <a:ext uri="{FF2B5EF4-FFF2-40B4-BE49-F238E27FC236}">
              <a16:creationId xmlns:a16="http://schemas.microsoft.com/office/drawing/2014/main" id="{00000000-0008-0000-0100-000063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980" name="Text Box 328">
          <a:extLst>
            <a:ext uri="{FF2B5EF4-FFF2-40B4-BE49-F238E27FC236}">
              <a16:creationId xmlns:a16="http://schemas.microsoft.com/office/drawing/2014/main" id="{00000000-0008-0000-0100-000064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981" name="Text Box 329">
          <a:extLst>
            <a:ext uri="{FF2B5EF4-FFF2-40B4-BE49-F238E27FC236}">
              <a16:creationId xmlns:a16="http://schemas.microsoft.com/office/drawing/2014/main" id="{00000000-0008-0000-0100-000065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982" name="Text Box 330">
          <a:extLst>
            <a:ext uri="{FF2B5EF4-FFF2-40B4-BE49-F238E27FC236}">
              <a16:creationId xmlns:a16="http://schemas.microsoft.com/office/drawing/2014/main" id="{00000000-0008-0000-0100-000066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983" name="Text Box 331">
          <a:extLst>
            <a:ext uri="{FF2B5EF4-FFF2-40B4-BE49-F238E27FC236}">
              <a16:creationId xmlns:a16="http://schemas.microsoft.com/office/drawing/2014/main" id="{00000000-0008-0000-0100-000067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984" name="Text Box 332">
          <a:extLst>
            <a:ext uri="{FF2B5EF4-FFF2-40B4-BE49-F238E27FC236}">
              <a16:creationId xmlns:a16="http://schemas.microsoft.com/office/drawing/2014/main" id="{00000000-0008-0000-0100-000068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985" name="Text Box 333">
          <a:extLst>
            <a:ext uri="{FF2B5EF4-FFF2-40B4-BE49-F238E27FC236}">
              <a16:creationId xmlns:a16="http://schemas.microsoft.com/office/drawing/2014/main" id="{00000000-0008-0000-0100-000069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986" name="Text Box 334">
          <a:extLst>
            <a:ext uri="{FF2B5EF4-FFF2-40B4-BE49-F238E27FC236}">
              <a16:creationId xmlns:a16="http://schemas.microsoft.com/office/drawing/2014/main" id="{00000000-0008-0000-0100-00006A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987" name="Text Box 335">
          <a:extLst>
            <a:ext uri="{FF2B5EF4-FFF2-40B4-BE49-F238E27FC236}">
              <a16:creationId xmlns:a16="http://schemas.microsoft.com/office/drawing/2014/main" id="{00000000-0008-0000-0100-00006B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988" name="Text Box 336">
          <a:extLst>
            <a:ext uri="{FF2B5EF4-FFF2-40B4-BE49-F238E27FC236}">
              <a16:creationId xmlns:a16="http://schemas.microsoft.com/office/drawing/2014/main" id="{00000000-0008-0000-0100-00006C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989" name="Text Box 337">
          <a:extLst>
            <a:ext uri="{FF2B5EF4-FFF2-40B4-BE49-F238E27FC236}">
              <a16:creationId xmlns:a16="http://schemas.microsoft.com/office/drawing/2014/main" id="{00000000-0008-0000-0100-00006D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990" name="Text Box 338">
          <a:extLst>
            <a:ext uri="{FF2B5EF4-FFF2-40B4-BE49-F238E27FC236}">
              <a16:creationId xmlns:a16="http://schemas.microsoft.com/office/drawing/2014/main" id="{00000000-0008-0000-0100-00006E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991" name="Text Box 339">
          <a:extLst>
            <a:ext uri="{FF2B5EF4-FFF2-40B4-BE49-F238E27FC236}">
              <a16:creationId xmlns:a16="http://schemas.microsoft.com/office/drawing/2014/main" id="{00000000-0008-0000-0100-00006F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992" name="Text Box 340">
          <a:extLst>
            <a:ext uri="{FF2B5EF4-FFF2-40B4-BE49-F238E27FC236}">
              <a16:creationId xmlns:a16="http://schemas.microsoft.com/office/drawing/2014/main" id="{00000000-0008-0000-0100-000070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993" name="Text Box 341">
          <a:extLst>
            <a:ext uri="{FF2B5EF4-FFF2-40B4-BE49-F238E27FC236}">
              <a16:creationId xmlns:a16="http://schemas.microsoft.com/office/drawing/2014/main" id="{00000000-0008-0000-0100-000071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994" name="Text Box 342">
          <a:extLst>
            <a:ext uri="{FF2B5EF4-FFF2-40B4-BE49-F238E27FC236}">
              <a16:creationId xmlns:a16="http://schemas.microsoft.com/office/drawing/2014/main" id="{00000000-0008-0000-0100-000072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995" name="Text Box 343">
          <a:extLst>
            <a:ext uri="{FF2B5EF4-FFF2-40B4-BE49-F238E27FC236}">
              <a16:creationId xmlns:a16="http://schemas.microsoft.com/office/drawing/2014/main" id="{00000000-0008-0000-0100-000073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996" name="Text Box 344">
          <a:extLst>
            <a:ext uri="{FF2B5EF4-FFF2-40B4-BE49-F238E27FC236}">
              <a16:creationId xmlns:a16="http://schemas.microsoft.com/office/drawing/2014/main" id="{00000000-0008-0000-0100-000074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997" name="Text Box 345">
          <a:extLst>
            <a:ext uri="{FF2B5EF4-FFF2-40B4-BE49-F238E27FC236}">
              <a16:creationId xmlns:a16="http://schemas.microsoft.com/office/drawing/2014/main" id="{00000000-0008-0000-0100-000075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998" name="Text Box 346">
          <a:extLst>
            <a:ext uri="{FF2B5EF4-FFF2-40B4-BE49-F238E27FC236}">
              <a16:creationId xmlns:a16="http://schemas.microsoft.com/office/drawing/2014/main" id="{00000000-0008-0000-0100-000076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8999" name="Text Box 347">
          <a:extLst>
            <a:ext uri="{FF2B5EF4-FFF2-40B4-BE49-F238E27FC236}">
              <a16:creationId xmlns:a16="http://schemas.microsoft.com/office/drawing/2014/main" id="{00000000-0008-0000-0100-000077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9000" name="Text Box 348">
          <a:extLst>
            <a:ext uri="{FF2B5EF4-FFF2-40B4-BE49-F238E27FC236}">
              <a16:creationId xmlns:a16="http://schemas.microsoft.com/office/drawing/2014/main" id="{00000000-0008-0000-0100-000078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9001" name="Text Box 349">
          <a:extLst>
            <a:ext uri="{FF2B5EF4-FFF2-40B4-BE49-F238E27FC236}">
              <a16:creationId xmlns:a16="http://schemas.microsoft.com/office/drawing/2014/main" id="{00000000-0008-0000-0100-000079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9002" name="Text Box 350">
          <a:extLst>
            <a:ext uri="{FF2B5EF4-FFF2-40B4-BE49-F238E27FC236}">
              <a16:creationId xmlns:a16="http://schemas.microsoft.com/office/drawing/2014/main" id="{00000000-0008-0000-0100-00007A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9003" name="Text Box 351">
          <a:extLst>
            <a:ext uri="{FF2B5EF4-FFF2-40B4-BE49-F238E27FC236}">
              <a16:creationId xmlns:a16="http://schemas.microsoft.com/office/drawing/2014/main" id="{00000000-0008-0000-0100-00007B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9004" name="Text Box 352">
          <a:extLst>
            <a:ext uri="{FF2B5EF4-FFF2-40B4-BE49-F238E27FC236}">
              <a16:creationId xmlns:a16="http://schemas.microsoft.com/office/drawing/2014/main" id="{00000000-0008-0000-0100-00007C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9005" name="Text Box 353">
          <a:extLst>
            <a:ext uri="{FF2B5EF4-FFF2-40B4-BE49-F238E27FC236}">
              <a16:creationId xmlns:a16="http://schemas.microsoft.com/office/drawing/2014/main" id="{00000000-0008-0000-0100-00007D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9006" name="Text Box 354">
          <a:extLst>
            <a:ext uri="{FF2B5EF4-FFF2-40B4-BE49-F238E27FC236}">
              <a16:creationId xmlns:a16="http://schemas.microsoft.com/office/drawing/2014/main" id="{00000000-0008-0000-0100-00007E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9007" name="Text Box 355">
          <a:extLst>
            <a:ext uri="{FF2B5EF4-FFF2-40B4-BE49-F238E27FC236}">
              <a16:creationId xmlns:a16="http://schemas.microsoft.com/office/drawing/2014/main" id="{00000000-0008-0000-0100-00007F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9008" name="Text Box 356">
          <a:extLst>
            <a:ext uri="{FF2B5EF4-FFF2-40B4-BE49-F238E27FC236}">
              <a16:creationId xmlns:a16="http://schemas.microsoft.com/office/drawing/2014/main" id="{00000000-0008-0000-0100-000080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9009" name="Text Box 357">
          <a:extLst>
            <a:ext uri="{FF2B5EF4-FFF2-40B4-BE49-F238E27FC236}">
              <a16:creationId xmlns:a16="http://schemas.microsoft.com/office/drawing/2014/main" id="{00000000-0008-0000-0100-000081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9010" name="Text Box 358">
          <a:extLst>
            <a:ext uri="{FF2B5EF4-FFF2-40B4-BE49-F238E27FC236}">
              <a16:creationId xmlns:a16="http://schemas.microsoft.com/office/drawing/2014/main" id="{00000000-0008-0000-0100-000082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9011" name="Text Box 359">
          <a:extLst>
            <a:ext uri="{FF2B5EF4-FFF2-40B4-BE49-F238E27FC236}">
              <a16:creationId xmlns:a16="http://schemas.microsoft.com/office/drawing/2014/main" id="{00000000-0008-0000-0100-000083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9012" name="Text Box 360">
          <a:extLst>
            <a:ext uri="{FF2B5EF4-FFF2-40B4-BE49-F238E27FC236}">
              <a16:creationId xmlns:a16="http://schemas.microsoft.com/office/drawing/2014/main" id="{00000000-0008-0000-0100-000084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9013" name="Text Box 361">
          <a:extLst>
            <a:ext uri="{FF2B5EF4-FFF2-40B4-BE49-F238E27FC236}">
              <a16:creationId xmlns:a16="http://schemas.microsoft.com/office/drawing/2014/main" id="{00000000-0008-0000-0100-000085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9014" name="Text Box 362">
          <a:extLst>
            <a:ext uri="{FF2B5EF4-FFF2-40B4-BE49-F238E27FC236}">
              <a16:creationId xmlns:a16="http://schemas.microsoft.com/office/drawing/2014/main" id="{00000000-0008-0000-0100-000086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9015" name="Text Box 363">
          <a:extLst>
            <a:ext uri="{FF2B5EF4-FFF2-40B4-BE49-F238E27FC236}">
              <a16:creationId xmlns:a16="http://schemas.microsoft.com/office/drawing/2014/main" id="{00000000-0008-0000-0100-000087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9016" name="Text Box 364">
          <a:extLst>
            <a:ext uri="{FF2B5EF4-FFF2-40B4-BE49-F238E27FC236}">
              <a16:creationId xmlns:a16="http://schemas.microsoft.com/office/drawing/2014/main" id="{00000000-0008-0000-0100-000088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9017" name="Text Box 365">
          <a:extLst>
            <a:ext uri="{FF2B5EF4-FFF2-40B4-BE49-F238E27FC236}">
              <a16:creationId xmlns:a16="http://schemas.microsoft.com/office/drawing/2014/main" id="{00000000-0008-0000-0100-000089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9018" name="Text Box 366">
          <a:extLst>
            <a:ext uri="{FF2B5EF4-FFF2-40B4-BE49-F238E27FC236}">
              <a16:creationId xmlns:a16="http://schemas.microsoft.com/office/drawing/2014/main" id="{00000000-0008-0000-0100-00008A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9019" name="Text Box 367">
          <a:extLst>
            <a:ext uri="{FF2B5EF4-FFF2-40B4-BE49-F238E27FC236}">
              <a16:creationId xmlns:a16="http://schemas.microsoft.com/office/drawing/2014/main" id="{00000000-0008-0000-0100-00008B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9020" name="Text Box 368">
          <a:extLst>
            <a:ext uri="{FF2B5EF4-FFF2-40B4-BE49-F238E27FC236}">
              <a16:creationId xmlns:a16="http://schemas.microsoft.com/office/drawing/2014/main" id="{00000000-0008-0000-0100-00008C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9021" name="Text Box 369">
          <a:extLst>
            <a:ext uri="{FF2B5EF4-FFF2-40B4-BE49-F238E27FC236}">
              <a16:creationId xmlns:a16="http://schemas.microsoft.com/office/drawing/2014/main" id="{00000000-0008-0000-0100-00008D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9022" name="Text Box 370">
          <a:extLst>
            <a:ext uri="{FF2B5EF4-FFF2-40B4-BE49-F238E27FC236}">
              <a16:creationId xmlns:a16="http://schemas.microsoft.com/office/drawing/2014/main" id="{00000000-0008-0000-0100-00008E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9023" name="Text Box 371">
          <a:extLst>
            <a:ext uri="{FF2B5EF4-FFF2-40B4-BE49-F238E27FC236}">
              <a16:creationId xmlns:a16="http://schemas.microsoft.com/office/drawing/2014/main" id="{00000000-0008-0000-0100-00008F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9024" name="Text Box 372">
          <a:extLst>
            <a:ext uri="{FF2B5EF4-FFF2-40B4-BE49-F238E27FC236}">
              <a16:creationId xmlns:a16="http://schemas.microsoft.com/office/drawing/2014/main" id="{00000000-0008-0000-0100-000090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9025" name="Text Box 373">
          <a:extLst>
            <a:ext uri="{FF2B5EF4-FFF2-40B4-BE49-F238E27FC236}">
              <a16:creationId xmlns:a16="http://schemas.microsoft.com/office/drawing/2014/main" id="{00000000-0008-0000-0100-000091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9026" name="Text Box 374">
          <a:extLst>
            <a:ext uri="{FF2B5EF4-FFF2-40B4-BE49-F238E27FC236}">
              <a16:creationId xmlns:a16="http://schemas.microsoft.com/office/drawing/2014/main" id="{00000000-0008-0000-0100-000092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9027" name="Text Box 375">
          <a:extLst>
            <a:ext uri="{FF2B5EF4-FFF2-40B4-BE49-F238E27FC236}">
              <a16:creationId xmlns:a16="http://schemas.microsoft.com/office/drawing/2014/main" id="{00000000-0008-0000-0100-000093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9028" name="Text Box 376">
          <a:extLst>
            <a:ext uri="{FF2B5EF4-FFF2-40B4-BE49-F238E27FC236}">
              <a16:creationId xmlns:a16="http://schemas.microsoft.com/office/drawing/2014/main" id="{00000000-0008-0000-0100-000094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9029" name="Text Box 377">
          <a:extLst>
            <a:ext uri="{FF2B5EF4-FFF2-40B4-BE49-F238E27FC236}">
              <a16:creationId xmlns:a16="http://schemas.microsoft.com/office/drawing/2014/main" id="{00000000-0008-0000-0100-000095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9030" name="Text Box 378">
          <a:extLst>
            <a:ext uri="{FF2B5EF4-FFF2-40B4-BE49-F238E27FC236}">
              <a16:creationId xmlns:a16="http://schemas.microsoft.com/office/drawing/2014/main" id="{00000000-0008-0000-0100-000096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9031" name="Text Box 379">
          <a:extLst>
            <a:ext uri="{FF2B5EF4-FFF2-40B4-BE49-F238E27FC236}">
              <a16:creationId xmlns:a16="http://schemas.microsoft.com/office/drawing/2014/main" id="{00000000-0008-0000-0100-000097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9032" name="Text Box 380">
          <a:extLst>
            <a:ext uri="{FF2B5EF4-FFF2-40B4-BE49-F238E27FC236}">
              <a16:creationId xmlns:a16="http://schemas.microsoft.com/office/drawing/2014/main" id="{00000000-0008-0000-0100-000098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9033" name="Text Box 381">
          <a:extLst>
            <a:ext uri="{FF2B5EF4-FFF2-40B4-BE49-F238E27FC236}">
              <a16:creationId xmlns:a16="http://schemas.microsoft.com/office/drawing/2014/main" id="{00000000-0008-0000-0100-000099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9034" name="Text Box 382">
          <a:extLst>
            <a:ext uri="{FF2B5EF4-FFF2-40B4-BE49-F238E27FC236}">
              <a16:creationId xmlns:a16="http://schemas.microsoft.com/office/drawing/2014/main" id="{00000000-0008-0000-0100-00009A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9035" name="Text Box 383">
          <a:extLst>
            <a:ext uri="{FF2B5EF4-FFF2-40B4-BE49-F238E27FC236}">
              <a16:creationId xmlns:a16="http://schemas.microsoft.com/office/drawing/2014/main" id="{00000000-0008-0000-0100-00009B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9036" name="Text Box 384">
          <a:extLst>
            <a:ext uri="{FF2B5EF4-FFF2-40B4-BE49-F238E27FC236}">
              <a16:creationId xmlns:a16="http://schemas.microsoft.com/office/drawing/2014/main" id="{00000000-0008-0000-0100-00009C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9037" name="Text Box 385">
          <a:extLst>
            <a:ext uri="{FF2B5EF4-FFF2-40B4-BE49-F238E27FC236}">
              <a16:creationId xmlns:a16="http://schemas.microsoft.com/office/drawing/2014/main" id="{00000000-0008-0000-0100-00009D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9038" name="Text Box 386">
          <a:extLst>
            <a:ext uri="{FF2B5EF4-FFF2-40B4-BE49-F238E27FC236}">
              <a16:creationId xmlns:a16="http://schemas.microsoft.com/office/drawing/2014/main" id="{00000000-0008-0000-0100-00009E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9039" name="Text Box 387">
          <a:extLst>
            <a:ext uri="{FF2B5EF4-FFF2-40B4-BE49-F238E27FC236}">
              <a16:creationId xmlns:a16="http://schemas.microsoft.com/office/drawing/2014/main" id="{00000000-0008-0000-0100-00009F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9040" name="Text Box 388">
          <a:extLst>
            <a:ext uri="{FF2B5EF4-FFF2-40B4-BE49-F238E27FC236}">
              <a16:creationId xmlns:a16="http://schemas.microsoft.com/office/drawing/2014/main" id="{00000000-0008-0000-0100-0000A0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9041" name="Text Box 389">
          <a:extLst>
            <a:ext uri="{FF2B5EF4-FFF2-40B4-BE49-F238E27FC236}">
              <a16:creationId xmlns:a16="http://schemas.microsoft.com/office/drawing/2014/main" id="{00000000-0008-0000-0100-0000A1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9042" name="Text Box 390">
          <a:extLst>
            <a:ext uri="{FF2B5EF4-FFF2-40B4-BE49-F238E27FC236}">
              <a16:creationId xmlns:a16="http://schemas.microsoft.com/office/drawing/2014/main" id="{00000000-0008-0000-0100-0000A2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9043" name="Text Box 391">
          <a:extLst>
            <a:ext uri="{FF2B5EF4-FFF2-40B4-BE49-F238E27FC236}">
              <a16:creationId xmlns:a16="http://schemas.microsoft.com/office/drawing/2014/main" id="{00000000-0008-0000-0100-0000A3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9044" name="Text Box 392">
          <a:extLst>
            <a:ext uri="{FF2B5EF4-FFF2-40B4-BE49-F238E27FC236}">
              <a16:creationId xmlns:a16="http://schemas.microsoft.com/office/drawing/2014/main" id="{00000000-0008-0000-0100-0000A4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9045" name="Text Box 393">
          <a:extLst>
            <a:ext uri="{FF2B5EF4-FFF2-40B4-BE49-F238E27FC236}">
              <a16:creationId xmlns:a16="http://schemas.microsoft.com/office/drawing/2014/main" id="{00000000-0008-0000-0100-0000A5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9046" name="Text Box 394">
          <a:extLst>
            <a:ext uri="{FF2B5EF4-FFF2-40B4-BE49-F238E27FC236}">
              <a16:creationId xmlns:a16="http://schemas.microsoft.com/office/drawing/2014/main" id="{00000000-0008-0000-0100-0000A6FD1100}"/>
            </a:ext>
          </a:extLst>
        </xdr:cNvPr>
        <xdr:cNvSpPr txBox="1">
          <a:spLocks noChangeArrowheads="1"/>
        </xdr:cNvSpPr>
      </xdr:nvSpPr>
      <xdr:spPr bwMode="auto">
        <a:xfrm>
          <a:off x="0" y="20707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419" name="Text Box 395">
          <a:extLst>
            <a:ext uri="{FF2B5EF4-FFF2-40B4-BE49-F238E27FC236}">
              <a16:creationId xmlns:a16="http://schemas.microsoft.com/office/drawing/2014/main" id="{00000000-0008-0000-0100-00008B05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420" name="Text Box 396">
          <a:extLst>
            <a:ext uri="{FF2B5EF4-FFF2-40B4-BE49-F238E27FC236}">
              <a16:creationId xmlns:a16="http://schemas.microsoft.com/office/drawing/2014/main" id="{00000000-0008-0000-0100-00008C05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421" name="Text Box 397">
          <a:extLst>
            <a:ext uri="{FF2B5EF4-FFF2-40B4-BE49-F238E27FC236}">
              <a16:creationId xmlns:a16="http://schemas.microsoft.com/office/drawing/2014/main" id="{00000000-0008-0000-0100-00008D05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422" name="Text Box 398">
          <a:extLst>
            <a:ext uri="{FF2B5EF4-FFF2-40B4-BE49-F238E27FC236}">
              <a16:creationId xmlns:a16="http://schemas.microsoft.com/office/drawing/2014/main" id="{00000000-0008-0000-0100-00008E05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423" name="Text Box 399">
          <a:extLst>
            <a:ext uri="{FF2B5EF4-FFF2-40B4-BE49-F238E27FC236}">
              <a16:creationId xmlns:a16="http://schemas.microsoft.com/office/drawing/2014/main" id="{00000000-0008-0000-0100-00008F05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424" name="Text Box 400">
          <a:extLst>
            <a:ext uri="{FF2B5EF4-FFF2-40B4-BE49-F238E27FC236}">
              <a16:creationId xmlns:a16="http://schemas.microsoft.com/office/drawing/2014/main" id="{00000000-0008-0000-0100-00009005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425" name="Text Box 401">
          <a:extLst>
            <a:ext uri="{FF2B5EF4-FFF2-40B4-BE49-F238E27FC236}">
              <a16:creationId xmlns:a16="http://schemas.microsoft.com/office/drawing/2014/main" id="{00000000-0008-0000-0100-00009105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426" name="Text Box 402">
          <a:extLst>
            <a:ext uri="{FF2B5EF4-FFF2-40B4-BE49-F238E27FC236}">
              <a16:creationId xmlns:a16="http://schemas.microsoft.com/office/drawing/2014/main" id="{00000000-0008-0000-0100-00009205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427" name="Text Box 403">
          <a:extLst>
            <a:ext uri="{FF2B5EF4-FFF2-40B4-BE49-F238E27FC236}">
              <a16:creationId xmlns:a16="http://schemas.microsoft.com/office/drawing/2014/main" id="{00000000-0008-0000-0100-00009305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428" name="Text Box 404">
          <a:extLst>
            <a:ext uri="{FF2B5EF4-FFF2-40B4-BE49-F238E27FC236}">
              <a16:creationId xmlns:a16="http://schemas.microsoft.com/office/drawing/2014/main" id="{00000000-0008-0000-0100-00009405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429" name="Text Box 405">
          <a:extLst>
            <a:ext uri="{FF2B5EF4-FFF2-40B4-BE49-F238E27FC236}">
              <a16:creationId xmlns:a16="http://schemas.microsoft.com/office/drawing/2014/main" id="{00000000-0008-0000-0100-00009505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430" name="Text Box 406">
          <a:extLst>
            <a:ext uri="{FF2B5EF4-FFF2-40B4-BE49-F238E27FC236}">
              <a16:creationId xmlns:a16="http://schemas.microsoft.com/office/drawing/2014/main" id="{00000000-0008-0000-0100-00009605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431" name="Text Box 407">
          <a:extLst>
            <a:ext uri="{FF2B5EF4-FFF2-40B4-BE49-F238E27FC236}">
              <a16:creationId xmlns:a16="http://schemas.microsoft.com/office/drawing/2014/main" id="{00000000-0008-0000-0100-00009705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432" name="Text Box 408">
          <a:extLst>
            <a:ext uri="{FF2B5EF4-FFF2-40B4-BE49-F238E27FC236}">
              <a16:creationId xmlns:a16="http://schemas.microsoft.com/office/drawing/2014/main" id="{00000000-0008-0000-0100-00009805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433" name="Text Box 409">
          <a:extLst>
            <a:ext uri="{FF2B5EF4-FFF2-40B4-BE49-F238E27FC236}">
              <a16:creationId xmlns:a16="http://schemas.microsoft.com/office/drawing/2014/main" id="{00000000-0008-0000-0100-00009905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434" name="Text Box 410">
          <a:extLst>
            <a:ext uri="{FF2B5EF4-FFF2-40B4-BE49-F238E27FC236}">
              <a16:creationId xmlns:a16="http://schemas.microsoft.com/office/drawing/2014/main" id="{00000000-0008-0000-0100-00009A05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435" name="Text Box 411">
          <a:extLst>
            <a:ext uri="{FF2B5EF4-FFF2-40B4-BE49-F238E27FC236}">
              <a16:creationId xmlns:a16="http://schemas.microsoft.com/office/drawing/2014/main" id="{00000000-0008-0000-0100-00009B05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436" name="Text Box 412">
          <a:extLst>
            <a:ext uri="{FF2B5EF4-FFF2-40B4-BE49-F238E27FC236}">
              <a16:creationId xmlns:a16="http://schemas.microsoft.com/office/drawing/2014/main" id="{00000000-0008-0000-0100-00009C05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437" name="Text Box 413">
          <a:extLst>
            <a:ext uri="{FF2B5EF4-FFF2-40B4-BE49-F238E27FC236}">
              <a16:creationId xmlns:a16="http://schemas.microsoft.com/office/drawing/2014/main" id="{00000000-0008-0000-0100-00009D05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438" name="Text Box 414">
          <a:extLst>
            <a:ext uri="{FF2B5EF4-FFF2-40B4-BE49-F238E27FC236}">
              <a16:creationId xmlns:a16="http://schemas.microsoft.com/office/drawing/2014/main" id="{00000000-0008-0000-0100-00009E05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439" name="Text Box 415">
          <a:extLst>
            <a:ext uri="{FF2B5EF4-FFF2-40B4-BE49-F238E27FC236}">
              <a16:creationId xmlns:a16="http://schemas.microsoft.com/office/drawing/2014/main" id="{00000000-0008-0000-0100-00009F05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440" name="Text Box 416">
          <a:extLst>
            <a:ext uri="{FF2B5EF4-FFF2-40B4-BE49-F238E27FC236}">
              <a16:creationId xmlns:a16="http://schemas.microsoft.com/office/drawing/2014/main" id="{00000000-0008-0000-0100-0000A005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441" name="Text Box 417">
          <a:extLst>
            <a:ext uri="{FF2B5EF4-FFF2-40B4-BE49-F238E27FC236}">
              <a16:creationId xmlns:a16="http://schemas.microsoft.com/office/drawing/2014/main" id="{00000000-0008-0000-0100-0000A105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442" name="Text Box 418">
          <a:extLst>
            <a:ext uri="{FF2B5EF4-FFF2-40B4-BE49-F238E27FC236}">
              <a16:creationId xmlns:a16="http://schemas.microsoft.com/office/drawing/2014/main" id="{00000000-0008-0000-0100-0000A205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443" name="Text Box 419">
          <a:extLst>
            <a:ext uri="{FF2B5EF4-FFF2-40B4-BE49-F238E27FC236}">
              <a16:creationId xmlns:a16="http://schemas.microsoft.com/office/drawing/2014/main" id="{00000000-0008-0000-0100-0000A305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444" name="Text Box 420">
          <a:extLst>
            <a:ext uri="{FF2B5EF4-FFF2-40B4-BE49-F238E27FC236}">
              <a16:creationId xmlns:a16="http://schemas.microsoft.com/office/drawing/2014/main" id="{00000000-0008-0000-0100-0000A405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445" name="Text Box 421">
          <a:extLst>
            <a:ext uri="{FF2B5EF4-FFF2-40B4-BE49-F238E27FC236}">
              <a16:creationId xmlns:a16="http://schemas.microsoft.com/office/drawing/2014/main" id="{00000000-0008-0000-0100-0000A505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446" name="Text Box 422">
          <a:extLst>
            <a:ext uri="{FF2B5EF4-FFF2-40B4-BE49-F238E27FC236}">
              <a16:creationId xmlns:a16="http://schemas.microsoft.com/office/drawing/2014/main" id="{00000000-0008-0000-0100-0000A605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447" name="Text Box 423">
          <a:extLst>
            <a:ext uri="{FF2B5EF4-FFF2-40B4-BE49-F238E27FC236}">
              <a16:creationId xmlns:a16="http://schemas.microsoft.com/office/drawing/2014/main" id="{00000000-0008-0000-0100-0000A705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448" name="Text Box 424">
          <a:extLst>
            <a:ext uri="{FF2B5EF4-FFF2-40B4-BE49-F238E27FC236}">
              <a16:creationId xmlns:a16="http://schemas.microsoft.com/office/drawing/2014/main" id="{00000000-0008-0000-0100-0000A805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449" name="Text Box 425">
          <a:extLst>
            <a:ext uri="{FF2B5EF4-FFF2-40B4-BE49-F238E27FC236}">
              <a16:creationId xmlns:a16="http://schemas.microsoft.com/office/drawing/2014/main" id="{00000000-0008-0000-0100-0000A905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450" name="Text Box 426">
          <a:extLst>
            <a:ext uri="{FF2B5EF4-FFF2-40B4-BE49-F238E27FC236}">
              <a16:creationId xmlns:a16="http://schemas.microsoft.com/office/drawing/2014/main" id="{00000000-0008-0000-0100-0000AA05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451" name="Text Box 427">
          <a:extLst>
            <a:ext uri="{FF2B5EF4-FFF2-40B4-BE49-F238E27FC236}">
              <a16:creationId xmlns:a16="http://schemas.microsoft.com/office/drawing/2014/main" id="{00000000-0008-0000-0100-0000AB05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452" name="Text Box 428">
          <a:extLst>
            <a:ext uri="{FF2B5EF4-FFF2-40B4-BE49-F238E27FC236}">
              <a16:creationId xmlns:a16="http://schemas.microsoft.com/office/drawing/2014/main" id="{00000000-0008-0000-0100-0000AC05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453" name="Text Box 429">
          <a:extLst>
            <a:ext uri="{FF2B5EF4-FFF2-40B4-BE49-F238E27FC236}">
              <a16:creationId xmlns:a16="http://schemas.microsoft.com/office/drawing/2014/main" id="{00000000-0008-0000-0100-0000AD05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454" name="Text Box 430">
          <a:extLst>
            <a:ext uri="{FF2B5EF4-FFF2-40B4-BE49-F238E27FC236}">
              <a16:creationId xmlns:a16="http://schemas.microsoft.com/office/drawing/2014/main" id="{00000000-0008-0000-0100-0000AE05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455" name="Text Box 431">
          <a:extLst>
            <a:ext uri="{FF2B5EF4-FFF2-40B4-BE49-F238E27FC236}">
              <a16:creationId xmlns:a16="http://schemas.microsoft.com/office/drawing/2014/main" id="{00000000-0008-0000-0100-0000AF05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456" name="Text Box 432">
          <a:extLst>
            <a:ext uri="{FF2B5EF4-FFF2-40B4-BE49-F238E27FC236}">
              <a16:creationId xmlns:a16="http://schemas.microsoft.com/office/drawing/2014/main" id="{00000000-0008-0000-0100-0000B005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457" name="Text Box 433">
          <a:extLst>
            <a:ext uri="{FF2B5EF4-FFF2-40B4-BE49-F238E27FC236}">
              <a16:creationId xmlns:a16="http://schemas.microsoft.com/office/drawing/2014/main" id="{00000000-0008-0000-0100-0000B105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458" name="Text Box 434">
          <a:extLst>
            <a:ext uri="{FF2B5EF4-FFF2-40B4-BE49-F238E27FC236}">
              <a16:creationId xmlns:a16="http://schemas.microsoft.com/office/drawing/2014/main" id="{00000000-0008-0000-0100-0000B205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459" name="Text Box 435">
          <a:extLst>
            <a:ext uri="{FF2B5EF4-FFF2-40B4-BE49-F238E27FC236}">
              <a16:creationId xmlns:a16="http://schemas.microsoft.com/office/drawing/2014/main" id="{00000000-0008-0000-0100-0000B305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460" name="Text Box 436">
          <a:extLst>
            <a:ext uri="{FF2B5EF4-FFF2-40B4-BE49-F238E27FC236}">
              <a16:creationId xmlns:a16="http://schemas.microsoft.com/office/drawing/2014/main" id="{00000000-0008-0000-0100-0000B405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461" name="Text Box 437">
          <a:extLst>
            <a:ext uri="{FF2B5EF4-FFF2-40B4-BE49-F238E27FC236}">
              <a16:creationId xmlns:a16="http://schemas.microsoft.com/office/drawing/2014/main" id="{00000000-0008-0000-0100-0000B505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462" name="Text Box 438">
          <a:extLst>
            <a:ext uri="{FF2B5EF4-FFF2-40B4-BE49-F238E27FC236}">
              <a16:creationId xmlns:a16="http://schemas.microsoft.com/office/drawing/2014/main" id="{00000000-0008-0000-0100-0000B605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463" name="Text Box 439">
          <a:extLst>
            <a:ext uri="{FF2B5EF4-FFF2-40B4-BE49-F238E27FC236}">
              <a16:creationId xmlns:a16="http://schemas.microsoft.com/office/drawing/2014/main" id="{00000000-0008-0000-0100-0000B705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464" name="Text Box 440">
          <a:extLst>
            <a:ext uri="{FF2B5EF4-FFF2-40B4-BE49-F238E27FC236}">
              <a16:creationId xmlns:a16="http://schemas.microsoft.com/office/drawing/2014/main" id="{00000000-0008-0000-0100-0000B805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465" name="Text Box 441">
          <a:extLst>
            <a:ext uri="{FF2B5EF4-FFF2-40B4-BE49-F238E27FC236}">
              <a16:creationId xmlns:a16="http://schemas.microsoft.com/office/drawing/2014/main" id="{00000000-0008-0000-0100-0000B905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466" name="Text Box 442">
          <a:extLst>
            <a:ext uri="{FF2B5EF4-FFF2-40B4-BE49-F238E27FC236}">
              <a16:creationId xmlns:a16="http://schemas.microsoft.com/office/drawing/2014/main" id="{00000000-0008-0000-0100-0000BA05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467" name="Text Box 443">
          <a:extLst>
            <a:ext uri="{FF2B5EF4-FFF2-40B4-BE49-F238E27FC236}">
              <a16:creationId xmlns:a16="http://schemas.microsoft.com/office/drawing/2014/main" id="{00000000-0008-0000-0100-0000BB05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468" name="Text Box 444">
          <a:extLst>
            <a:ext uri="{FF2B5EF4-FFF2-40B4-BE49-F238E27FC236}">
              <a16:creationId xmlns:a16="http://schemas.microsoft.com/office/drawing/2014/main" id="{00000000-0008-0000-0100-0000BC05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469" name="Text Box 445">
          <a:extLst>
            <a:ext uri="{FF2B5EF4-FFF2-40B4-BE49-F238E27FC236}">
              <a16:creationId xmlns:a16="http://schemas.microsoft.com/office/drawing/2014/main" id="{00000000-0008-0000-0100-0000BD05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470" name="Text Box 446">
          <a:extLst>
            <a:ext uri="{FF2B5EF4-FFF2-40B4-BE49-F238E27FC236}">
              <a16:creationId xmlns:a16="http://schemas.microsoft.com/office/drawing/2014/main" id="{00000000-0008-0000-0100-0000BE05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471" name="Text Box 447">
          <a:extLst>
            <a:ext uri="{FF2B5EF4-FFF2-40B4-BE49-F238E27FC236}">
              <a16:creationId xmlns:a16="http://schemas.microsoft.com/office/drawing/2014/main" id="{00000000-0008-0000-0100-0000BF05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472" name="Text Box 448">
          <a:extLst>
            <a:ext uri="{FF2B5EF4-FFF2-40B4-BE49-F238E27FC236}">
              <a16:creationId xmlns:a16="http://schemas.microsoft.com/office/drawing/2014/main" id="{00000000-0008-0000-0100-0000C005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473" name="Text Box 449">
          <a:extLst>
            <a:ext uri="{FF2B5EF4-FFF2-40B4-BE49-F238E27FC236}">
              <a16:creationId xmlns:a16="http://schemas.microsoft.com/office/drawing/2014/main" id="{00000000-0008-0000-0100-0000C105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474" name="Text Box 450">
          <a:extLst>
            <a:ext uri="{FF2B5EF4-FFF2-40B4-BE49-F238E27FC236}">
              <a16:creationId xmlns:a16="http://schemas.microsoft.com/office/drawing/2014/main" id="{00000000-0008-0000-0100-0000C205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475" name="Text Box 451">
          <a:extLst>
            <a:ext uri="{FF2B5EF4-FFF2-40B4-BE49-F238E27FC236}">
              <a16:creationId xmlns:a16="http://schemas.microsoft.com/office/drawing/2014/main" id="{00000000-0008-0000-0100-0000C305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476" name="Text Box 452">
          <a:extLst>
            <a:ext uri="{FF2B5EF4-FFF2-40B4-BE49-F238E27FC236}">
              <a16:creationId xmlns:a16="http://schemas.microsoft.com/office/drawing/2014/main" id="{00000000-0008-0000-0100-0000C405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477" name="Text Box 453">
          <a:extLst>
            <a:ext uri="{FF2B5EF4-FFF2-40B4-BE49-F238E27FC236}">
              <a16:creationId xmlns:a16="http://schemas.microsoft.com/office/drawing/2014/main" id="{00000000-0008-0000-0100-0000C505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478" name="Text Box 454">
          <a:extLst>
            <a:ext uri="{FF2B5EF4-FFF2-40B4-BE49-F238E27FC236}">
              <a16:creationId xmlns:a16="http://schemas.microsoft.com/office/drawing/2014/main" id="{00000000-0008-0000-0100-0000C605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479" name="Text Box 455">
          <a:extLst>
            <a:ext uri="{FF2B5EF4-FFF2-40B4-BE49-F238E27FC236}">
              <a16:creationId xmlns:a16="http://schemas.microsoft.com/office/drawing/2014/main" id="{00000000-0008-0000-0100-0000C705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480" name="Text Box 456">
          <a:extLst>
            <a:ext uri="{FF2B5EF4-FFF2-40B4-BE49-F238E27FC236}">
              <a16:creationId xmlns:a16="http://schemas.microsoft.com/office/drawing/2014/main" id="{00000000-0008-0000-0100-0000C805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481" name="Text Box 457">
          <a:extLst>
            <a:ext uri="{FF2B5EF4-FFF2-40B4-BE49-F238E27FC236}">
              <a16:creationId xmlns:a16="http://schemas.microsoft.com/office/drawing/2014/main" id="{00000000-0008-0000-0100-0000C905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482" name="Text Box 458">
          <a:extLst>
            <a:ext uri="{FF2B5EF4-FFF2-40B4-BE49-F238E27FC236}">
              <a16:creationId xmlns:a16="http://schemas.microsoft.com/office/drawing/2014/main" id="{00000000-0008-0000-0100-0000CA05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483" name="Text Box 459">
          <a:extLst>
            <a:ext uri="{FF2B5EF4-FFF2-40B4-BE49-F238E27FC236}">
              <a16:creationId xmlns:a16="http://schemas.microsoft.com/office/drawing/2014/main" id="{00000000-0008-0000-0100-0000CB05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484" name="Text Box 460">
          <a:extLst>
            <a:ext uri="{FF2B5EF4-FFF2-40B4-BE49-F238E27FC236}">
              <a16:creationId xmlns:a16="http://schemas.microsoft.com/office/drawing/2014/main" id="{00000000-0008-0000-0100-0000CC05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485" name="Text Box 461">
          <a:extLst>
            <a:ext uri="{FF2B5EF4-FFF2-40B4-BE49-F238E27FC236}">
              <a16:creationId xmlns:a16="http://schemas.microsoft.com/office/drawing/2014/main" id="{00000000-0008-0000-0100-0000CD05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486" name="Text Box 462">
          <a:extLst>
            <a:ext uri="{FF2B5EF4-FFF2-40B4-BE49-F238E27FC236}">
              <a16:creationId xmlns:a16="http://schemas.microsoft.com/office/drawing/2014/main" id="{00000000-0008-0000-0100-0000CE05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487" name="Text Box 463">
          <a:extLst>
            <a:ext uri="{FF2B5EF4-FFF2-40B4-BE49-F238E27FC236}">
              <a16:creationId xmlns:a16="http://schemas.microsoft.com/office/drawing/2014/main" id="{00000000-0008-0000-0100-0000CF05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488" name="Text Box 464">
          <a:extLst>
            <a:ext uri="{FF2B5EF4-FFF2-40B4-BE49-F238E27FC236}">
              <a16:creationId xmlns:a16="http://schemas.microsoft.com/office/drawing/2014/main" id="{00000000-0008-0000-0100-0000D005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489" name="Text Box 465">
          <a:extLst>
            <a:ext uri="{FF2B5EF4-FFF2-40B4-BE49-F238E27FC236}">
              <a16:creationId xmlns:a16="http://schemas.microsoft.com/office/drawing/2014/main" id="{00000000-0008-0000-0100-0000D105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490" name="Text Box 466">
          <a:extLst>
            <a:ext uri="{FF2B5EF4-FFF2-40B4-BE49-F238E27FC236}">
              <a16:creationId xmlns:a16="http://schemas.microsoft.com/office/drawing/2014/main" id="{00000000-0008-0000-0100-0000D205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491" name="Text Box 467">
          <a:extLst>
            <a:ext uri="{FF2B5EF4-FFF2-40B4-BE49-F238E27FC236}">
              <a16:creationId xmlns:a16="http://schemas.microsoft.com/office/drawing/2014/main" id="{00000000-0008-0000-0100-0000D305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492" name="Text Box 468">
          <a:extLst>
            <a:ext uri="{FF2B5EF4-FFF2-40B4-BE49-F238E27FC236}">
              <a16:creationId xmlns:a16="http://schemas.microsoft.com/office/drawing/2014/main" id="{00000000-0008-0000-0100-0000D405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493" name="Text Box 469">
          <a:extLst>
            <a:ext uri="{FF2B5EF4-FFF2-40B4-BE49-F238E27FC236}">
              <a16:creationId xmlns:a16="http://schemas.microsoft.com/office/drawing/2014/main" id="{00000000-0008-0000-0100-0000D505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494" name="Text Box 470">
          <a:extLst>
            <a:ext uri="{FF2B5EF4-FFF2-40B4-BE49-F238E27FC236}">
              <a16:creationId xmlns:a16="http://schemas.microsoft.com/office/drawing/2014/main" id="{00000000-0008-0000-0100-0000D605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495" name="Text Box 471">
          <a:extLst>
            <a:ext uri="{FF2B5EF4-FFF2-40B4-BE49-F238E27FC236}">
              <a16:creationId xmlns:a16="http://schemas.microsoft.com/office/drawing/2014/main" id="{00000000-0008-0000-0100-0000D705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496" name="Text Box 472">
          <a:extLst>
            <a:ext uri="{FF2B5EF4-FFF2-40B4-BE49-F238E27FC236}">
              <a16:creationId xmlns:a16="http://schemas.microsoft.com/office/drawing/2014/main" id="{00000000-0008-0000-0100-0000D805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497" name="Text Box 473">
          <a:extLst>
            <a:ext uri="{FF2B5EF4-FFF2-40B4-BE49-F238E27FC236}">
              <a16:creationId xmlns:a16="http://schemas.microsoft.com/office/drawing/2014/main" id="{00000000-0008-0000-0100-0000D905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498" name="Text Box 474">
          <a:extLst>
            <a:ext uri="{FF2B5EF4-FFF2-40B4-BE49-F238E27FC236}">
              <a16:creationId xmlns:a16="http://schemas.microsoft.com/office/drawing/2014/main" id="{00000000-0008-0000-0100-0000DA05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499" name="Text Box 475">
          <a:extLst>
            <a:ext uri="{FF2B5EF4-FFF2-40B4-BE49-F238E27FC236}">
              <a16:creationId xmlns:a16="http://schemas.microsoft.com/office/drawing/2014/main" id="{00000000-0008-0000-0100-0000DB05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500" name="Text Box 476">
          <a:extLst>
            <a:ext uri="{FF2B5EF4-FFF2-40B4-BE49-F238E27FC236}">
              <a16:creationId xmlns:a16="http://schemas.microsoft.com/office/drawing/2014/main" id="{00000000-0008-0000-0100-0000DC05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501" name="Text Box 477">
          <a:extLst>
            <a:ext uri="{FF2B5EF4-FFF2-40B4-BE49-F238E27FC236}">
              <a16:creationId xmlns:a16="http://schemas.microsoft.com/office/drawing/2014/main" id="{00000000-0008-0000-0100-0000DD05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502" name="Text Box 478">
          <a:extLst>
            <a:ext uri="{FF2B5EF4-FFF2-40B4-BE49-F238E27FC236}">
              <a16:creationId xmlns:a16="http://schemas.microsoft.com/office/drawing/2014/main" id="{00000000-0008-0000-0100-0000DE05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503" name="Text Box 479">
          <a:extLst>
            <a:ext uri="{FF2B5EF4-FFF2-40B4-BE49-F238E27FC236}">
              <a16:creationId xmlns:a16="http://schemas.microsoft.com/office/drawing/2014/main" id="{00000000-0008-0000-0100-0000DF05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504" name="Text Box 480">
          <a:extLst>
            <a:ext uri="{FF2B5EF4-FFF2-40B4-BE49-F238E27FC236}">
              <a16:creationId xmlns:a16="http://schemas.microsoft.com/office/drawing/2014/main" id="{00000000-0008-0000-0100-0000E005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505" name="Text Box 481">
          <a:extLst>
            <a:ext uri="{FF2B5EF4-FFF2-40B4-BE49-F238E27FC236}">
              <a16:creationId xmlns:a16="http://schemas.microsoft.com/office/drawing/2014/main" id="{00000000-0008-0000-0100-0000E105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506" name="Text Box 482">
          <a:extLst>
            <a:ext uri="{FF2B5EF4-FFF2-40B4-BE49-F238E27FC236}">
              <a16:creationId xmlns:a16="http://schemas.microsoft.com/office/drawing/2014/main" id="{00000000-0008-0000-0100-0000E205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507" name="Text Box 483">
          <a:extLst>
            <a:ext uri="{FF2B5EF4-FFF2-40B4-BE49-F238E27FC236}">
              <a16:creationId xmlns:a16="http://schemas.microsoft.com/office/drawing/2014/main" id="{00000000-0008-0000-0100-0000E305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508" name="Text Box 484">
          <a:extLst>
            <a:ext uri="{FF2B5EF4-FFF2-40B4-BE49-F238E27FC236}">
              <a16:creationId xmlns:a16="http://schemas.microsoft.com/office/drawing/2014/main" id="{00000000-0008-0000-0100-0000E405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509" name="Text Box 485">
          <a:extLst>
            <a:ext uri="{FF2B5EF4-FFF2-40B4-BE49-F238E27FC236}">
              <a16:creationId xmlns:a16="http://schemas.microsoft.com/office/drawing/2014/main" id="{00000000-0008-0000-0100-0000E505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510" name="Text Box 486">
          <a:extLst>
            <a:ext uri="{FF2B5EF4-FFF2-40B4-BE49-F238E27FC236}">
              <a16:creationId xmlns:a16="http://schemas.microsoft.com/office/drawing/2014/main" id="{00000000-0008-0000-0100-0000E605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511" name="Text Box 487">
          <a:extLst>
            <a:ext uri="{FF2B5EF4-FFF2-40B4-BE49-F238E27FC236}">
              <a16:creationId xmlns:a16="http://schemas.microsoft.com/office/drawing/2014/main" id="{00000000-0008-0000-0100-0000E705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512" name="Text Box 488">
          <a:extLst>
            <a:ext uri="{FF2B5EF4-FFF2-40B4-BE49-F238E27FC236}">
              <a16:creationId xmlns:a16="http://schemas.microsoft.com/office/drawing/2014/main" id="{00000000-0008-0000-0100-0000E805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513" name="Text Box 489">
          <a:extLst>
            <a:ext uri="{FF2B5EF4-FFF2-40B4-BE49-F238E27FC236}">
              <a16:creationId xmlns:a16="http://schemas.microsoft.com/office/drawing/2014/main" id="{00000000-0008-0000-0100-0000E905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514" name="Text Box 490">
          <a:extLst>
            <a:ext uri="{FF2B5EF4-FFF2-40B4-BE49-F238E27FC236}">
              <a16:creationId xmlns:a16="http://schemas.microsoft.com/office/drawing/2014/main" id="{00000000-0008-0000-0100-0000EA05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515" name="Text Box 491">
          <a:extLst>
            <a:ext uri="{FF2B5EF4-FFF2-40B4-BE49-F238E27FC236}">
              <a16:creationId xmlns:a16="http://schemas.microsoft.com/office/drawing/2014/main" id="{00000000-0008-0000-0100-0000EB05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516" name="Text Box 492">
          <a:extLst>
            <a:ext uri="{FF2B5EF4-FFF2-40B4-BE49-F238E27FC236}">
              <a16:creationId xmlns:a16="http://schemas.microsoft.com/office/drawing/2014/main" id="{00000000-0008-0000-0100-0000EC05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517" name="Text Box 493">
          <a:extLst>
            <a:ext uri="{FF2B5EF4-FFF2-40B4-BE49-F238E27FC236}">
              <a16:creationId xmlns:a16="http://schemas.microsoft.com/office/drawing/2014/main" id="{00000000-0008-0000-0100-0000ED05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518" name="Text Box 494">
          <a:extLst>
            <a:ext uri="{FF2B5EF4-FFF2-40B4-BE49-F238E27FC236}">
              <a16:creationId xmlns:a16="http://schemas.microsoft.com/office/drawing/2014/main" id="{00000000-0008-0000-0100-0000EE05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519" name="Text Box 495">
          <a:extLst>
            <a:ext uri="{FF2B5EF4-FFF2-40B4-BE49-F238E27FC236}">
              <a16:creationId xmlns:a16="http://schemas.microsoft.com/office/drawing/2014/main" id="{00000000-0008-0000-0100-0000EF05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520" name="Text Box 496">
          <a:extLst>
            <a:ext uri="{FF2B5EF4-FFF2-40B4-BE49-F238E27FC236}">
              <a16:creationId xmlns:a16="http://schemas.microsoft.com/office/drawing/2014/main" id="{00000000-0008-0000-0100-0000F005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521" name="Text Box 497">
          <a:extLst>
            <a:ext uri="{FF2B5EF4-FFF2-40B4-BE49-F238E27FC236}">
              <a16:creationId xmlns:a16="http://schemas.microsoft.com/office/drawing/2014/main" id="{00000000-0008-0000-0100-0000F105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522" name="Text Box 498">
          <a:extLst>
            <a:ext uri="{FF2B5EF4-FFF2-40B4-BE49-F238E27FC236}">
              <a16:creationId xmlns:a16="http://schemas.microsoft.com/office/drawing/2014/main" id="{00000000-0008-0000-0100-0000F205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523" name="Text Box 499">
          <a:extLst>
            <a:ext uri="{FF2B5EF4-FFF2-40B4-BE49-F238E27FC236}">
              <a16:creationId xmlns:a16="http://schemas.microsoft.com/office/drawing/2014/main" id="{00000000-0008-0000-0100-0000F305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524" name="Text Box 500">
          <a:extLst>
            <a:ext uri="{FF2B5EF4-FFF2-40B4-BE49-F238E27FC236}">
              <a16:creationId xmlns:a16="http://schemas.microsoft.com/office/drawing/2014/main" id="{00000000-0008-0000-0100-0000F405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525" name="Text Box 501">
          <a:extLst>
            <a:ext uri="{FF2B5EF4-FFF2-40B4-BE49-F238E27FC236}">
              <a16:creationId xmlns:a16="http://schemas.microsoft.com/office/drawing/2014/main" id="{00000000-0008-0000-0100-0000F505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526" name="Text Box 502">
          <a:extLst>
            <a:ext uri="{FF2B5EF4-FFF2-40B4-BE49-F238E27FC236}">
              <a16:creationId xmlns:a16="http://schemas.microsoft.com/office/drawing/2014/main" id="{00000000-0008-0000-0100-0000F605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527" name="Text Box 503">
          <a:extLst>
            <a:ext uri="{FF2B5EF4-FFF2-40B4-BE49-F238E27FC236}">
              <a16:creationId xmlns:a16="http://schemas.microsoft.com/office/drawing/2014/main" id="{00000000-0008-0000-0100-0000F705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528" name="Text Box 504">
          <a:extLst>
            <a:ext uri="{FF2B5EF4-FFF2-40B4-BE49-F238E27FC236}">
              <a16:creationId xmlns:a16="http://schemas.microsoft.com/office/drawing/2014/main" id="{00000000-0008-0000-0100-0000F805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529" name="Text Box 505">
          <a:extLst>
            <a:ext uri="{FF2B5EF4-FFF2-40B4-BE49-F238E27FC236}">
              <a16:creationId xmlns:a16="http://schemas.microsoft.com/office/drawing/2014/main" id="{00000000-0008-0000-0100-0000F905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530" name="Text Box 506">
          <a:extLst>
            <a:ext uri="{FF2B5EF4-FFF2-40B4-BE49-F238E27FC236}">
              <a16:creationId xmlns:a16="http://schemas.microsoft.com/office/drawing/2014/main" id="{00000000-0008-0000-0100-0000FA05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531" name="Text Box 507">
          <a:extLst>
            <a:ext uri="{FF2B5EF4-FFF2-40B4-BE49-F238E27FC236}">
              <a16:creationId xmlns:a16="http://schemas.microsoft.com/office/drawing/2014/main" id="{00000000-0008-0000-0100-0000FB05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532" name="Text Box 508">
          <a:extLst>
            <a:ext uri="{FF2B5EF4-FFF2-40B4-BE49-F238E27FC236}">
              <a16:creationId xmlns:a16="http://schemas.microsoft.com/office/drawing/2014/main" id="{00000000-0008-0000-0100-0000FC05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533" name="Text Box 509">
          <a:extLst>
            <a:ext uri="{FF2B5EF4-FFF2-40B4-BE49-F238E27FC236}">
              <a16:creationId xmlns:a16="http://schemas.microsoft.com/office/drawing/2014/main" id="{00000000-0008-0000-0100-0000FD05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534" name="Text Box 510">
          <a:extLst>
            <a:ext uri="{FF2B5EF4-FFF2-40B4-BE49-F238E27FC236}">
              <a16:creationId xmlns:a16="http://schemas.microsoft.com/office/drawing/2014/main" id="{00000000-0008-0000-0100-0000FE05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535" name="Text Box 511">
          <a:extLst>
            <a:ext uri="{FF2B5EF4-FFF2-40B4-BE49-F238E27FC236}">
              <a16:creationId xmlns:a16="http://schemas.microsoft.com/office/drawing/2014/main" id="{00000000-0008-0000-0100-0000FF05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536" name="Text Box 512">
          <a:extLst>
            <a:ext uri="{FF2B5EF4-FFF2-40B4-BE49-F238E27FC236}">
              <a16:creationId xmlns:a16="http://schemas.microsoft.com/office/drawing/2014/main" id="{00000000-0008-0000-0100-00000006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537" name="Text Box 513">
          <a:extLst>
            <a:ext uri="{FF2B5EF4-FFF2-40B4-BE49-F238E27FC236}">
              <a16:creationId xmlns:a16="http://schemas.microsoft.com/office/drawing/2014/main" id="{00000000-0008-0000-0100-00000106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538" name="Text Box 514">
          <a:extLst>
            <a:ext uri="{FF2B5EF4-FFF2-40B4-BE49-F238E27FC236}">
              <a16:creationId xmlns:a16="http://schemas.microsoft.com/office/drawing/2014/main" id="{00000000-0008-0000-0100-00000206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539" name="Text Box 515">
          <a:extLst>
            <a:ext uri="{FF2B5EF4-FFF2-40B4-BE49-F238E27FC236}">
              <a16:creationId xmlns:a16="http://schemas.microsoft.com/office/drawing/2014/main" id="{00000000-0008-0000-0100-00000306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540" name="Text Box 516">
          <a:extLst>
            <a:ext uri="{FF2B5EF4-FFF2-40B4-BE49-F238E27FC236}">
              <a16:creationId xmlns:a16="http://schemas.microsoft.com/office/drawing/2014/main" id="{00000000-0008-0000-0100-00000406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541" name="Text Box 517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542" name="Text Box 518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543" name="Text Box 519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544" name="Text Box 520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545" name="Text Box 52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546" name="Text Box 522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547" name="Text Box 523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548" name="Text Box 524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549" name="Text Box 525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550" name="Text Box 526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551" name="Text Box 527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552" name="Text Box 528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553" name="Text Box 529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554" name="Text Box 530">
          <a:extLst>
            <a:ext uri="{FF2B5EF4-FFF2-40B4-BE49-F238E27FC236}">
              <a16:creationId xmlns:a16="http://schemas.microsoft.com/office/drawing/2014/main" id="{00000000-0008-0000-0100-00001206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555" name="Text Box 53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556" name="Text Box 532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557" name="Text Box 533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558" name="Text Box 534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559" name="Text Box 535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560" name="Text Box 536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561" name="Text Box 537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562" name="Text Box 538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563" name="Text Box 539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564" name="Text Box 540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565" name="Text Box 54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566" name="Text Box 542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567" name="Text Box 543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568" name="Text Box 544">
          <a:extLst>
            <a:ext uri="{FF2B5EF4-FFF2-40B4-BE49-F238E27FC236}">
              <a16:creationId xmlns:a16="http://schemas.microsoft.com/office/drawing/2014/main" id="{00000000-0008-0000-0100-00002006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569" name="Text Box 545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570" name="Text Box 546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571" name="Text Box 547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572" name="Text Box 548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573" name="Text Box 549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574" name="Text Box 550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575" name="Text Box 55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576" name="Text Box 552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577" name="Text Box 553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578" name="Text Box 554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579" name="Text Box 555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580" name="Text Box 556">
          <a:extLst>
            <a:ext uri="{FF2B5EF4-FFF2-40B4-BE49-F238E27FC236}">
              <a16:creationId xmlns:a16="http://schemas.microsoft.com/office/drawing/2014/main" id="{00000000-0008-0000-0100-00002C06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581" name="Text Box 557">
          <a:extLst>
            <a:ext uri="{FF2B5EF4-FFF2-40B4-BE49-F238E27FC236}">
              <a16:creationId xmlns:a16="http://schemas.microsoft.com/office/drawing/2014/main" id="{00000000-0008-0000-0100-00002D06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582" name="Text Box 558">
          <a:extLst>
            <a:ext uri="{FF2B5EF4-FFF2-40B4-BE49-F238E27FC236}">
              <a16:creationId xmlns:a16="http://schemas.microsoft.com/office/drawing/2014/main" id="{00000000-0008-0000-0100-00002E06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583" name="Text Box 559">
          <a:extLst>
            <a:ext uri="{FF2B5EF4-FFF2-40B4-BE49-F238E27FC236}">
              <a16:creationId xmlns:a16="http://schemas.microsoft.com/office/drawing/2014/main" id="{00000000-0008-0000-0100-00002F06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584" name="Text Box 560">
          <a:extLst>
            <a:ext uri="{FF2B5EF4-FFF2-40B4-BE49-F238E27FC236}">
              <a16:creationId xmlns:a16="http://schemas.microsoft.com/office/drawing/2014/main" id="{00000000-0008-0000-0100-00003006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585" name="Text Box 561">
          <a:extLst>
            <a:ext uri="{FF2B5EF4-FFF2-40B4-BE49-F238E27FC236}">
              <a16:creationId xmlns:a16="http://schemas.microsoft.com/office/drawing/2014/main" id="{00000000-0008-0000-0100-00003106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586" name="Text Box 562">
          <a:extLst>
            <a:ext uri="{FF2B5EF4-FFF2-40B4-BE49-F238E27FC236}">
              <a16:creationId xmlns:a16="http://schemas.microsoft.com/office/drawing/2014/main" id="{00000000-0008-0000-0100-00003206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587" name="Text Box 563">
          <a:extLst>
            <a:ext uri="{FF2B5EF4-FFF2-40B4-BE49-F238E27FC236}">
              <a16:creationId xmlns:a16="http://schemas.microsoft.com/office/drawing/2014/main" id="{00000000-0008-0000-0100-00003306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588" name="Text Box 564">
          <a:extLst>
            <a:ext uri="{FF2B5EF4-FFF2-40B4-BE49-F238E27FC236}">
              <a16:creationId xmlns:a16="http://schemas.microsoft.com/office/drawing/2014/main" id="{00000000-0008-0000-0100-00003406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589" name="Text Box 565">
          <a:extLst>
            <a:ext uri="{FF2B5EF4-FFF2-40B4-BE49-F238E27FC236}">
              <a16:creationId xmlns:a16="http://schemas.microsoft.com/office/drawing/2014/main" id="{00000000-0008-0000-0100-00003506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590" name="Text Box 566">
          <a:extLst>
            <a:ext uri="{FF2B5EF4-FFF2-40B4-BE49-F238E27FC236}">
              <a16:creationId xmlns:a16="http://schemas.microsoft.com/office/drawing/2014/main" id="{00000000-0008-0000-0100-00003606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591" name="Text Box 567">
          <a:extLst>
            <a:ext uri="{FF2B5EF4-FFF2-40B4-BE49-F238E27FC236}">
              <a16:creationId xmlns:a16="http://schemas.microsoft.com/office/drawing/2014/main" id="{00000000-0008-0000-0100-00003706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592" name="Text Box 568">
          <a:extLst>
            <a:ext uri="{FF2B5EF4-FFF2-40B4-BE49-F238E27FC236}">
              <a16:creationId xmlns:a16="http://schemas.microsoft.com/office/drawing/2014/main" id="{00000000-0008-0000-0100-00003806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593" name="Text Box 569">
          <a:extLst>
            <a:ext uri="{FF2B5EF4-FFF2-40B4-BE49-F238E27FC236}">
              <a16:creationId xmlns:a16="http://schemas.microsoft.com/office/drawing/2014/main" id="{00000000-0008-0000-0100-00003906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594" name="Text Box 570">
          <a:extLst>
            <a:ext uri="{FF2B5EF4-FFF2-40B4-BE49-F238E27FC236}">
              <a16:creationId xmlns:a16="http://schemas.microsoft.com/office/drawing/2014/main" id="{00000000-0008-0000-0100-00003A06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595" name="Text Box 571">
          <a:extLst>
            <a:ext uri="{FF2B5EF4-FFF2-40B4-BE49-F238E27FC236}">
              <a16:creationId xmlns:a16="http://schemas.microsoft.com/office/drawing/2014/main" id="{00000000-0008-0000-0100-00003B06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596" name="Text Box 572">
          <a:extLst>
            <a:ext uri="{FF2B5EF4-FFF2-40B4-BE49-F238E27FC236}">
              <a16:creationId xmlns:a16="http://schemas.microsoft.com/office/drawing/2014/main" id="{00000000-0008-0000-0100-00003C06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597" name="Text Box 573">
          <a:extLst>
            <a:ext uri="{FF2B5EF4-FFF2-40B4-BE49-F238E27FC236}">
              <a16:creationId xmlns:a16="http://schemas.microsoft.com/office/drawing/2014/main" id="{00000000-0008-0000-0100-00003D06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598" name="Text Box 574">
          <a:extLst>
            <a:ext uri="{FF2B5EF4-FFF2-40B4-BE49-F238E27FC236}">
              <a16:creationId xmlns:a16="http://schemas.microsoft.com/office/drawing/2014/main" id="{00000000-0008-0000-0100-00003E06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599" name="Text Box 575">
          <a:extLst>
            <a:ext uri="{FF2B5EF4-FFF2-40B4-BE49-F238E27FC236}">
              <a16:creationId xmlns:a16="http://schemas.microsoft.com/office/drawing/2014/main" id="{00000000-0008-0000-0100-00003F06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600" name="Text Box 576">
          <a:extLst>
            <a:ext uri="{FF2B5EF4-FFF2-40B4-BE49-F238E27FC236}">
              <a16:creationId xmlns:a16="http://schemas.microsoft.com/office/drawing/2014/main" id="{00000000-0008-0000-0100-00004006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601" name="Text Box 577">
          <a:extLst>
            <a:ext uri="{FF2B5EF4-FFF2-40B4-BE49-F238E27FC236}">
              <a16:creationId xmlns:a16="http://schemas.microsoft.com/office/drawing/2014/main" id="{00000000-0008-0000-0100-00004106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95</xdr:row>
      <xdr:rowOff>4082</xdr:rowOff>
    </xdr:from>
    <xdr:ext cx="56939" cy="200055"/>
    <xdr:sp macro="" textlink="">
      <xdr:nvSpPr>
        <xdr:cNvPr id="1602" name="Text Box 578">
          <a:extLst>
            <a:ext uri="{FF2B5EF4-FFF2-40B4-BE49-F238E27FC236}">
              <a16:creationId xmlns:a16="http://schemas.microsoft.com/office/drawing/2014/main" id="{00000000-0008-0000-0100-000042060000}"/>
            </a:ext>
          </a:extLst>
        </xdr:cNvPr>
        <xdr:cNvSpPr txBox="1">
          <a:spLocks noChangeArrowheads="1"/>
        </xdr:cNvSpPr>
      </xdr:nvSpPr>
      <xdr:spPr bwMode="auto">
        <a:xfrm>
          <a:off x="0" y="20768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twoCellAnchor>
    <xdr:from>
      <xdr:col>9</xdr:col>
      <xdr:colOff>-1</xdr:colOff>
      <xdr:row>375</xdr:row>
      <xdr:rowOff>47624</xdr:rowOff>
    </xdr:from>
    <xdr:to>
      <xdr:col>19</xdr:col>
      <xdr:colOff>600214</xdr:colOff>
      <xdr:row>393</xdr:row>
      <xdr:rowOff>243310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8</xdr:col>
      <xdr:colOff>709953</xdr:colOff>
      <xdr:row>395</xdr:row>
      <xdr:rowOff>14626</xdr:rowOff>
    </xdr:from>
    <xdr:to>
      <xdr:col>19</xdr:col>
      <xdr:colOff>598514</xdr:colOff>
      <xdr:row>413</xdr:row>
      <xdr:rowOff>210311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9</xdr:col>
      <xdr:colOff>15307</xdr:colOff>
      <xdr:row>436</xdr:row>
      <xdr:rowOff>16328</xdr:rowOff>
    </xdr:from>
    <xdr:to>
      <xdr:col>19</xdr:col>
      <xdr:colOff>615522</xdr:colOff>
      <xdr:row>454</xdr:row>
      <xdr:rowOff>212014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9</xdr:col>
      <xdr:colOff>15307</xdr:colOff>
      <xdr:row>457</xdr:row>
      <xdr:rowOff>45242</xdr:rowOff>
    </xdr:from>
    <xdr:to>
      <xdr:col>19</xdr:col>
      <xdr:colOff>615522</xdr:colOff>
      <xdr:row>475</xdr:row>
      <xdr:rowOff>243649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9</xdr:col>
      <xdr:colOff>15307</xdr:colOff>
      <xdr:row>476</xdr:row>
      <xdr:rowOff>232342</xdr:rowOff>
    </xdr:from>
    <xdr:to>
      <xdr:col>20</xdr:col>
      <xdr:colOff>67235</xdr:colOff>
      <xdr:row>496</xdr:row>
      <xdr:rowOff>190500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9</xdr:col>
      <xdr:colOff>15987</xdr:colOff>
      <xdr:row>499</xdr:row>
      <xdr:rowOff>51707</xdr:rowOff>
    </xdr:from>
    <xdr:to>
      <xdr:col>19</xdr:col>
      <xdr:colOff>616202</xdr:colOff>
      <xdr:row>517</xdr:row>
      <xdr:rowOff>247393</xdr:rowOff>
    </xdr:to>
    <xdr:graphicFrame macro="">
      <xdr:nvGraphicFramePr>
        <xdr:cNvPr id="600" name="599 Gráfico">
          <a:extLst>
            <a:ext uri="{FF2B5EF4-FFF2-40B4-BE49-F238E27FC236}">
              <a16:creationId xmlns:a16="http://schemas.microsoft.com/office/drawing/2014/main" id="{00000000-0008-0000-0100-00005802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9</xdr:col>
      <xdr:colOff>11905</xdr:colOff>
      <xdr:row>416</xdr:row>
      <xdr:rowOff>40819</xdr:rowOff>
    </xdr:from>
    <xdr:to>
      <xdr:col>19</xdr:col>
      <xdr:colOff>612120</xdr:colOff>
      <xdr:row>434</xdr:row>
      <xdr:rowOff>236505</xdr:rowOff>
    </xdr:to>
    <xdr:graphicFrame macro="">
      <xdr:nvGraphicFramePr>
        <xdr:cNvPr id="610" name="3 Gráfico">
          <a:extLst>
            <a:ext uri="{FF2B5EF4-FFF2-40B4-BE49-F238E27FC236}">
              <a16:creationId xmlns:a16="http://schemas.microsoft.com/office/drawing/2014/main" id="{00000000-0008-0000-0100-00006202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 editAs="oneCell">
    <xdr:from>
      <xdr:col>1</xdr:col>
      <xdr:colOff>397008</xdr:colOff>
      <xdr:row>1</xdr:row>
      <xdr:rowOff>0</xdr:rowOff>
    </xdr:from>
    <xdr:to>
      <xdr:col>7</xdr:col>
      <xdr:colOff>41501</xdr:colOff>
      <xdr:row>4</xdr:row>
      <xdr:rowOff>178613</xdr:rowOff>
    </xdr:to>
    <xdr:pic>
      <xdr:nvPicPr>
        <xdr:cNvPr id="620" name="Imagen 14">
          <a:extLst>
            <a:ext uri="{FF2B5EF4-FFF2-40B4-BE49-F238E27FC236}">
              <a16:creationId xmlns:a16="http://schemas.microsoft.com/office/drawing/2014/main" id="{00000000-0008-0000-0100-00006C02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5"/>
        <a:srcRect l="24109" t="38364" r="43983" b="50921"/>
        <a:stretch/>
      </xdr:blipFill>
      <xdr:spPr>
        <a:xfrm>
          <a:off x="397008" y="190500"/>
          <a:ext cx="3947552" cy="750113"/>
        </a:xfrm>
        <a:prstGeom prst="rect">
          <a:avLst/>
        </a:prstGeom>
      </xdr:spPr>
    </xdr:pic>
    <xdr:clientData/>
  </xdr:twoCellAnchor>
  <xdr:twoCellAnchor editAs="oneCell">
    <xdr:from>
      <xdr:col>19</xdr:col>
      <xdr:colOff>89647</xdr:colOff>
      <xdr:row>0</xdr:row>
      <xdr:rowOff>112059</xdr:rowOff>
    </xdr:from>
    <xdr:to>
      <xdr:col>23</xdr:col>
      <xdr:colOff>453722</xdr:colOff>
      <xdr:row>5</xdr:row>
      <xdr:rowOff>166145</xdr:rowOff>
    </xdr:to>
    <xdr:pic>
      <xdr:nvPicPr>
        <xdr:cNvPr id="621" name="Imagen 15">
          <a:extLst>
            <a:ext uri="{FF2B5EF4-FFF2-40B4-BE49-F238E27FC236}">
              <a16:creationId xmlns:a16="http://schemas.microsoft.com/office/drawing/2014/main" id="{00000000-0008-0000-0100-00006D02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5"/>
        <a:srcRect l="55363" t="38364" r="24843" b="50921"/>
        <a:stretch/>
      </xdr:blipFill>
      <xdr:spPr>
        <a:xfrm>
          <a:off x="12998823" y="112059"/>
          <a:ext cx="3232781" cy="100658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613" name="Text Box 23">
          <a:extLst>
            <a:ext uri="{FF2B5EF4-FFF2-40B4-BE49-F238E27FC236}">
              <a16:creationId xmlns:a16="http://schemas.microsoft.com/office/drawing/2014/main" id="{00000000-0008-0000-0100-00006502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619" name="Text Box 24">
          <a:extLst>
            <a:ext uri="{FF2B5EF4-FFF2-40B4-BE49-F238E27FC236}">
              <a16:creationId xmlns:a16="http://schemas.microsoft.com/office/drawing/2014/main" id="{00000000-0008-0000-0100-00006B02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622" name="Text Box 25">
          <a:extLst>
            <a:ext uri="{FF2B5EF4-FFF2-40B4-BE49-F238E27FC236}">
              <a16:creationId xmlns:a16="http://schemas.microsoft.com/office/drawing/2014/main" id="{00000000-0008-0000-0100-00006E02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623" name="Text Box 26">
          <a:extLst>
            <a:ext uri="{FF2B5EF4-FFF2-40B4-BE49-F238E27FC236}">
              <a16:creationId xmlns:a16="http://schemas.microsoft.com/office/drawing/2014/main" id="{00000000-0008-0000-0100-00006F02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624" name="Text Box 27">
          <a:extLst>
            <a:ext uri="{FF2B5EF4-FFF2-40B4-BE49-F238E27FC236}">
              <a16:creationId xmlns:a16="http://schemas.microsoft.com/office/drawing/2014/main" id="{00000000-0008-0000-0100-00007002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625" name="Text Box 28">
          <a:extLst>
            <a:ext uri="{FF2B5EF4-FFF2-40B4-BE49-F238E27FC236}">
              <a16:creationId xmlns:a16="http://schemas.microsoft.com/office/drawing/2014/main" id="{00000000-0008-0000-0100-00007102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626" name="Text Box 29">
          <a:extLst>
            <a:ext uri="{FF2B5EF4-FFF2-40B4-BE49-F238E27FC236}">
              <a16:creationId xmlns:a16="http://schemas.microsoft.com/office/drawing/2014/main" id="{00000000-0008-0000-0100-00007202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627" name="Text Box 30">
          <a:extLst>
            <a:ext uri="{FF2B5EF4-FFF2-40B4-BE49-F238E27FC236}">
              <a16:creationId xmlns:a16="http://schemas.microsoft.com/office/drawing/2014/main" id="{00000000-0008-0000-0100-00007302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628" name="Text Box 31">
          <a:extLst>
            <a:ext uri="{FF2B5EF4-FFF2-40B4-BE49-F238E27FC236}">
              <a16:creationId xmlns:a16="http://schemas.microsoft.com/office/drawing/2014/main" id="{00000000-0008-0000-0100-00007402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629" name="Text Box 32">
          <a:extLst>
            <a:ext uri="{FF2B5EF4-FFF2-40B4-BE49-F238E27FC236}">
              <a16:creationId xmlns:a16="http://schemas.microsoft.com/office/drawing/2014/main" id="{00000000-0008-0000-0100-00007502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630" name="Text Box 33">
          <a:extLst>
            <a:ext uri="{FF2B5EF4-FFF2-40B4-BE49-F238E27FC236}">
              <a16:creationId xmlns:a16="http://schemas.microsoft.com/office/drawing/2014/main" id="{00000000-0008-0000-0100-00007602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631" name="Text Box 34">
          <a:extLst>
            <a:ext uri="{FF2B5EF4-FFF2-40B4-BE49-F238E27FC236}">
              <a16:creationId xmlns:a16="http://schemas.microsoft.com/office/drawing/2014/main" id="{00000000-0008-0000-0100-00007702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632" name="Text Box 35">
          <a:extLst>
            <a:ext uri="{FF2B5EF4-FFF2-40B4-BE49-F238E27FC236}">
              <a16:creationId xmlns:a16="http://schemas.microsoft.com/office/drawing/2014/main" id="{00000000-0008-0000-0100-00007802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633" name="Text Box 36">
          <a:extLst>
            <a:ext uri="{FF2B5EF4-FFF2-40B4-BE49-F238E27FC236}">
              <a16:creationId xmlns:a16="http://schemas.microsoft.com/office/drawing/2014/main" id="{00000000-0008-0000-0100-00007902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634" name="Text Box 37">
          <a:extLst>
            <a:ext uri="{FF2B5EF4-FFF2-40B4-BE49-F238E27FC236}">
              <a16:creationId xmlns:a16="http://schemas.microsoft.com/office/drawing/2014/main" id="{00000000-0008-0000-0100-00007A02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635" name="Text Box 38">
          <a:extLst>
            <a:ext uri="{FF2B5EF4-FFF2-40B4-BE49-F238E27FC236}">
              <a16:creationId xmlns:a16="http://schemas.microsoft.com/office/drawing/2014/main" id="{00000000-0008-0000-0100-00007B02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636" name="Text Box 39">
          <a:extLst>
            <a:ext uri="{FF2B5EF4-FFF2-40B4-BE49-F238E27FC236}">
              <a16:creationId xmlns:a16="http://schemas.microsoft.com/office/drawing/2014/main" id="{00000000-0008-0000-0100-00007C02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637" name="Text Box 40">
          <a:extLst>
            <a:ext uri="{FF2B5EF4-FFF2-40B4-BE49-F238E27FC236}">
              <a16:creationId xmlns:a16="http://schemas.microsoft.com/office/drawing/2014/main" id="{00000000-0008-0000-0100-00007D02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638" name="Text Box 41">
          <a:extLst>
            <a:ext uri="{FF2B5EF4-FFF2-40B4-BE49-F238E27FC236}">
              <a16:creationId xmlns:a16="http://schemas.microsoft.com/office/drawing/2014/main" id="{00000000-0008-0000-0100-00007E02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639" name="Text Box 42">
          <a:extLst>
            <a:ext uri="{FF2B5EF4-FFF2-40B4-BE49-F238E27FC236}">
              <a16:creationId xmlns:a16="http://schemas.microsoft.com/office/drawing/2014/main" id="{00000000-0008-0000-0100-00007F02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640" name="Text Box 43">
          <a:extLst>
            <a:ext uri="{FF2B5EF4-FFF2-40B4-BE49-F238E27FC236}">
              <a16:creationId xmlns:a16="http://schemas.microsoft.com/office/drawing/2014/main" id="{00000000-0008-0000-0100-00008002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641" name="Text Box 44">
          <a:extLst>
            <a:ext uri="{FF2B5EF4-FFF2-40B4-BE49-F238E27FC236}">
              <a16:creationId xmlns:a16="http://schemas.microsoft.com/office/drawing/2014/main" id="{00000000-0008-0000-0100-00008102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642" name="Text Box 45">
          <a:extLst>
            <a:ext uri="{FF2B5EF4-FFF2-40B4-BE49-F238E27FC236}">
              <a16:creationId xmlns:a16="http://schemas.microsoft.com/office/drawing/2014/main" id="{00000000-0008-0000-0100-00008202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643" name="Text Box 46">
          <a:extLst>
            <a:ext uri="{FF2B5EF4-FFF2-40B4-BE49-F238E27FC236}">
              <a16:creationId xmlns:a16="http://schemas.microsoft.com/office/drawing/2014/main" id="{00000000-0008-0000-0100-00008302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644" name="Text Box 47">
          <a:extLst>
            <a:ext uri="{FF2B5EF4-FFF2-40B4-BE49-F238E27FC236}">
              <a16:creationId xmlns:a16="http://schemas.microsoft.com/office/drawing/2014/main" id="{00000000-0008-0000-0100-00008402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645" name="Text Box 48">
          <a:extLst>
            <a:ext uri="{FF2B5EF4-FFF2-40B4-BE49-F238E27FC236}">
              <a16:creationId xmlns:a16="http://schemas.microsoft.com/office/drawing/2014/main" id="{00000000-0008-0000-0100-00008502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646" name="Text Box 49">
          <a:extLst>
            <a:ext uri="{FF2B5EF4-FFF2-40B4-BE49-F238E27FC236}">
              <a16:creationId xmlns:a16="http://schemas.microsoft.com/office/drawing/2014/main" id="{00000000-0008-0000-0100-00008602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647" name="Text Box 50">
          <a:extLst>
            <a:ext uri="{FF2B5EF4-FFF2-40B4-BE49-F238E27FC236}">
              <a16:creationId xmlns:a16="http://schemas.microsoft.com/office/drawing/2014/main" id="{00000000-0008-0000-0100-00008702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648" name="Text Box 51">
          <a:extLst>
            <a:ext uri="{FF2B5EF4-FFF2-40B4-BE49-F238E27FC236}">
              <a16:creationId xmlns:a16="http://schemas.microsoft.com/office/drawing/2014/main" id="{00000000-0008-0000-0100-00008802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649" name="Text Box 52">
          <a:extLst>
            <a:ext uri="{FF2B5EF4-FFF2-40B4-BE49-F238E27FC236}">
              <a16:creationId xmlns:a16="http://schemas.microsoft.com/office/drawing/2014/main" id="{00000000-0008-0000-0100-00008902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650" name="Text Box 53">
          <a:extLst>
            <a:ext uri="{FF2B5EF4-FFF2-40B4-BE49-F238E27FC236}">
              <a16:creationId xmlns:a16="http://schemas.microsoft.com/office/drawing/2014/main" id="{00000000-0008-0000-0100-00008A02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651" name="Text Box 54">
          <a:extLst>
            <a:ext uri="{FF2B5EF4-FFF2-40B4-BE49-F238E27FC236}">
              <a16:creationId xmlns:a16="http://schemas.microsoft.com/office/drawing/2014/main" id="{00000000-0008-0000-0100-00008B02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652" name="Text Box 55">
          <a:extLst>
            <a:ext uri="{FF2B5EF4-FFF2-40B4-BE49-F238E27FC236}">
              <a16:creationId xmlns:a16="http://schemas.microsoft.com/office/drawing/2014/main" id="{00000000-0008-0000-0100-00008C02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653" name="Text Box 56">
          <a:extLst>
            <a:ext uri="{FF2B5EF4-FFF2-40B4-BE49-F238E27FC236}">
              <a16:creationId xmlns:a16="http://schemas.microsoft.com/office/drawing/2014/main" id="{00000000-0008-0000-0100-00008D02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654" name="Text Box 57">
          <a:extLst>
            <a:ext uri="{FF2B5EF4-FFF2-40B4-BE49-F238E27FC236}">
              <a16:creationId xmlns:a16="http://schemas.microsoft.com/office/drawing/2014/main" id="{00000000-0008-0000-0100-00008E02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655" name="Text Box 58">
          <a:extLst>
            <a:ext uri="{FF2B5EF4-FFF2-40B4-BE49-F238E27FC236}">
              <a16:creationId xmlns:a16="http://schemas.microsoft.com/office/drawing/2014/main" id="{00000000-0008-0000-0100-00008F02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656" name="Text Box 59">
          <a:extLst>
            <a:ext uri="{FF2B5EF4-FFF2-40B4-BE49-F238E27FC236}">
              <a16:creationId xmlns:a16="http://schemas.microsoft.com/office/drawing/2014/main" id="{00000000-0008-0000-0100-00009002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657" name="Text Box 60">
          <a:extLst>
            <a:ext uri="{FF2B5EF4-FFF2-40B4-BE49-F238E27FC236}">
              <a16:creationId xmlns:a16="http://schemas.microsoft.com/office/drawing/2014/main" id="{00000000-0008-0000-0100-00009102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658" name="Text Box 61">
          <a:extLst>
            <a:ext uri="{FF2B5EF4-FFF2-40B4-BE49-F238E27FC236}">
              <a16:creationId xmlns:a16="http://schemas.microsoft.com/office/drawing/2014/main" id="{00000000-0008-0000-0100-00009202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659" name="Text Box 62">
          <a:extLst>
            <a:ext uri="{FF2B5EF4-FFF2-40B4-BE49-F238E27FC236}">
              <a16:creationId xmlns:a16="http://schemas.microsoft.com/office/drawing/2014/main" id="{00000000-0008-0000-0100-00009302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660" name="Text Box 63">
          <a:extLst>
            <a:ext uri="{FF2B5EF4-FFF2-40B4-BE49-F238E27FC236}">
              <a16:creationId xmlns:a16="http://schemas.microsoft.com/office/drawing/2014/main" id="{00000000-0008-0000-0100-00009402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661" name="Text Box 64">
          <a:extLst>
            <a:ext uri="{FF2B5EF4-FFF2-40B4-BE49-F238E27FC236}">
              <a16:creationId xmlns:a16="http://schemas.microsoft.com/office/drawing/2014/main" id="{00000000-0008-0000-0100-00009502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662" name="Text Box 65">
          <a:extLst>
            <a:ext uri="{FF2B5EF4-FFF2-40B4-BE49-F238E27FC236}">
              <a16:creationId xmlns:a16="http://schemas.microsoft.com/office/drawing/2014/main" id="{00000000-0008-0000-0100-00009602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663" name="Text Box 66">
          <a:extLst>
            <a:ext uri="{FF2B5EF4-FFF2-40B4-BE49-F238E27FC236}">
              <a16:creationId xmlns:a16="http://schemas.microsoft.com/office/drawing/2014/main" id="{00000000-0008-0000-0100-00009702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664" name="Text Box 67">
          <a:extLst>
            <a:ext uri="{FF2B5EF4-FFF2-40B4-BE49-F238E27FC236}">
              <a16:creationId xmlns:a16="http://schemas.microsoft.com/office/drawing/2014/main" id="{00000000-0008-0000-0100-00009802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665" name="Text Box 68">
          <a:extLst>
            <a:ext uri="{FF2B5EF4-FFF2-40B4-BE49-F238E27FC236}">
              <a16:creationId xmlns:a16="http://schemas.microsoft.com/office/drawing/2014/main" id="{00000000-0008-0000-0100-00009902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666" name="Text Box 69">
          <a:extLst>
            <a:ext uri="{FF2B5EF4-FFF2-40B4-BE49-F238E27FC236}">
              <a16:creationId xmlns:a16="http://schemas.microsoft.com/office/drawing/2014/main" id="{00000000-0008-0000-0100-00009A02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667" name="Text Box 70">
          <a:extLst>
            <a:ext uri="{FF2B5EF4-FFF2-40B4-BE49-F238E27FC236}">
              <a16:creationId xmlns:a16="http://schemas.microsoft.com/office/drawing/2014/main" id="{00000000-0008-0000-0100-00009B02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668" name="Text Box 71">
          <a:extLst>
            <a:ext uri="{FF2B5EF4-FFF2-40B4-BE49-F238E27FC236}">
              <a16:creationId xmlns:a16="http://schemas.microsoft.com/office/drawing/2014/main" id="{00000000-0008-0000-0100-00009C02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669" name="Text Box 72">
          <a:extLst>
            <a:ext uri="{FF2B5EF4-FFF2-40B4-BE49-F238E27FC236}">
              <a16:creationId xmlns:a16="http://schemas.microsoft.com/office/drawing/2014/main" id="{00000000-0008-0000-0100-00009D02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670" name="Text Box 73">
          <a:extLst>
            <a:ext uri="{FF2B5EF4-FFF2-40B4-BE49-F238E27FC236}">
              <a16:creationId xmlns:a16="http://schemas.microsoft.com/office/drawing/2014/main" id="{00000000-0008-0000-0100-00009E02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671" name="Text Box 74">
          <a:extLst>
            <a:ext uri="{FF2B5EF4-FFF2-40B4-BE49-F238E27FC236}">
              <a16:creationId xmlns:a16="http://schemas.microsoft.com/office/drawing/2014/main" id="{00000000-0008-0000-0100-00009F02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672" name="Text Box 75">
          <a:extLst>
            <a:ext uri="{FF2B5EF4-FFF2-40B4-BE49-F238E27FC236}">
              <a16:creationId xmlns:a16="http://schemas.microsoft.com/office/drawing/2014/main" id="{00000000-0008-0000-0100-0000A002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673" name="Text Box 76">
          <a:extLst>
            <a:ext uri="{FF2B5EF4-FFF2-40B4-BE49-F238E27FC236}">
              <a16:creationId xmlns:a16="http://schemas.microsoft.com/office/drawing/2014/main" id="{00000000-0008-0000-0100-0000A102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674" name="Text Box 77">
          <a:extLst>
            <a:ext uri="{FF2B5EF4-FFF2-40B4-BE49-F238E27FC236}">
              <a16:creationId xmlns:a16="http://schemas.microsoft.com/office/drawing/2014/main" id="{00000000-0008-0000-0100-0000A202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675" name="Text Box 78">
          <a:extLst>
            <a:ext uri="{FF2B5EF4-FFF2-40B4-BE49-F238E27FC236}">
              <a16:creationId xmlns:a16="http://schemas.microsoft.com/office/drawing/2014/main" id="{00000000-0008-0000-0100-0000A302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676" name="Text Box 79">
          <a:extLst>
            <a:ext uri="{FF2B5EF4-FFF2-40B4-BE49-F238E27FC236}">
              <a16:creationId xmlns:a16="http://schemas.microsoft.com/office/drawing/2014/main" id="{00000000-0008-0000-0100-0000A402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677" name="Text Box 80">
          <a:extLst>
            <a:ext uri="{FF2B5EF4-FFF2-40B4-BE49-F238E27FC236}">
              <a16:creationId xmlns:a16="http://schemas.microsoft.com/office/drawing/2014/main" id="{00000000-0008-0000-0100-0000A502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678" name="Text Box 81">
          <a:extLst>
            <a:ext uri="{FF2B5EF4-FFF2-40B4-BE49-F238E27FC236}">
              <a16:creationId xmlns:a16="http://schemas.microsoft.com/office/drawing/2014/main" id="{00000000-0008-0000-0100-0000A602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679" name="Text Box 82">
          <a:extLst>
            <a:ext uri="{FF2B5EF4-FFF2-40B4-BE49-F238E27FC236}">
              <a16:creationId xmlns:a16="http://schemas.microsoft.com/office/drawing/2014/main" id="{00000000-0008-0000-0100-0000A702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680" name="Text Box 83">
          <a:extLst>
            <a:ext uri="{FF2B5EF4-FFF2-40B4-BE49-F238E27FC236}">
              <a16:creationId xmlns:a16="http://schemas.microsoft.com/office/drawing/2014/main" id="{00000000-0008-0000-0100-0000A802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681" name="Text Box 84">
          <a:extLst>
            <a:ext uri="{FF2B5EF4-FFF2-40B4-BE49-F238E27FC236}">
              <a16:creationId xmlns:a16="http://schemas.microsoft.com/office/drawing/2014/main" id="{00000000-0008-0000-0100-0000A902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682" name="Text Box 85">
          <a:extLst>
            <a:ext uri="{FF2B5EF4-FFF2-40B4-BE49-F238E27FC236}">
              <a16:creationId xmlns:a16="http://schemas.microsoft.com/office/drawing/2014/main" id="{00000000-0008-0000-0100-0000AA02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683" name="Text Box 86">
          <a:extLst>
            <a:ext uri="{FF2B5EF4-FFF2-40B4-BE49-F238E27FC236}">
              <a16:creationId xmlns:a16="http://schemas.microsoft.com/office/drawing/2014/main" id="{00000000-0008-0000-0100-0000AB02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684" name="Text Box 87">
          <a:extLst>
            <a:ext uri="{FF2B5EF4-FFF2-40B4-BE49-F238E27FC236}">
              <a16:creationId xmlns:a16="http://schemas.microsoft.com/office/drawing/2014/main" id="{00000000-0008-0000-0100-0000AC02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685" name="Text Box 88">
          <a:extLst>
            <a:ext uri="{FF2B5EF4-FFF2-40B4-BE49-F238E27FC236}">
              <a16:creationId xmlns:a16="http://schemas.microsoft.com/office/drawing/2014/main" id="{00000000-0008-0000-0100-0000AD02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686" name="Text Box 89">
          <a:extLst>
            <a:ext uri="{FF2B5EF4-FFF2-40B4-BE49-F238E27FC236}">
              <a16:creationId xmlns:a16="http://schemas.microsoft.com/office/drawing/2014/main" id="{00000000-0008-0000-0100-0000AE02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687" name="Text Box 90">
          <a:extLst>
            <a:ext uri="{FF2B5EF4-FFF2-40B4-BE49-F238E27FC236}">
              <a16:creationId xmlns:a16="http://schemas.microsoft.com/office/drawing/2014/main" id="{00000000-0008-0000-0100-0000AF02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688" name="Text Box 91">
          <a:extLst>
            <a:ext uri="{FF2B5EF4-FFF2-40B4-BE49-F238E27FC236}">
              <a16:creationId xmlns:a16="http://schemas.microsoft.com/office/drawing/2014/main" id="{00000000-0008-0000-0100-0000B002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689" name="Text Box 92">
          <a:extLst>
            <a:ext uri="{FF2B5EF4-FFF2-40B4-BE49-F238E27FC236}">
              <a16:creationId xmlns:a16="http://schemas.microsoft.com/office/drawing/2014/main" id="{00000000-0008-0000-0100-0000B102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690" name="Text Box 93">
          <a:extLst>
            <a:ext uri="{FF2B5EF4-FFF2-40B4-BE49-F238E27FC236}">
              <a16:creationId xmlns:a16="http://schemas.microsoft.com/office/drawing/2014/main" id="{00000000-0008-0000-0100-0000B202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691" name="Text Box 94">
          <a:extLst>
            <a:ext uri="{FF2B5EF4-FFF2-40B4-BE49-F238E27FC236}">
              <a16:creationId xmlns:a16="http://schemas.microsoft.com/office/drawing/2014/main" id="{00000000-0008-0000-0100-0000B302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692" name="Text Box 95">
          <a:extLst>
            <a:ext uri="{FF2B5EF4-FFF2-40B4-BE49-F238E27FC236}">
              <a16:creationId xmlns:a16="http://schemas.microsoft.com/office/drawing/2014/main" id="{00000000-0008-0000-0100-0000B402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693" name="Text Box 96">
          <a:extLst>
            <a:ext uri="{FF2B5EF4-FFF2-40B4-BE49-F238E27FC236}">
              <a16:creationId xmlns:a16="http://schemas.microsoft.com/office/drawing/2014/main" id="{00000000-0008-0000-0100-0000B502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694" name="Text Box 97">
          <a:extLst>
            <a:ext uri="{FF2B5EF4-FFF2-40B4-BE49-F238E27FC236}">
              <a16:creationId xmlns:a16="http://schemas.microsoft.com/office/drawing/2014/main" id="{00000000-0008-0000-0100-0000B602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695" name="Text Box 98">
          <a:extLst>
            <a:ext uri="{FF2B5EF4-FFF2-40B4-BE49-F238E27FC236}">
              <a16:creationId xmlns:a16="http://schemas.microsoft.com/office/drawing/2014/main" id="{00000000-0008-0000-0100-0000B702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696" name="Text Box 99">
          <a:extLst>
            <a:ext uri="{FF2B5EF4-FFF2-40B4-BE49-F238E27FC236}">
              <a16:creationId xmlns:a16="http://schemas.microsoft.com/office/drawing/2014/main" id="{00000000-0008-0000-0100-0000B802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697" name="Text Box 100">
          <a:extLst>
            <a:ext uri="{FF2B5EF4-FFF2-40B4-BE49-F238E27FC236}">
              <a16:creationId xmlns:a16="http://schemas.microsoft.com/office/drawing/2014/main" id="{00000000-0008-0000-0100-0000B902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698" name="Text Box 101">
          <a:extLst>
            <a:ext uri="{FF2B5EF4-FFF2-40B4-BE49-F238E27FC236}">
              <a16:creationId xmlns:a16="http://schemas.microsoft.com/office/drawing/2014/main" id="{00000000-0008-0000-0100-0000BA02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699" name="Text Box 102">
          <a:extLst>
            <a:ext uri="{FF2B5EF4-FFF2-40B4-BE49-F238E27FC236}">
              <a16:creationId xmlns:a16="http://schemas.microsoft.com/office/drawing/2014/main" id="{00000000-0008-0000-0100-0000BB02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700" name="Text Box 103">
          <a:extLst>
            <a:ext uri="{FF2B5EF4-FFF2-40B4-BE49-F238E27FC236}">
              <a16:creationId xmlns:a16="http://schemas.microsoft.com/office/drawing/2014/main" id="{00000000-0008-0000-0100-0000BC02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701" name="Text Box 104">
          <a:extLst>
            <a:ext uri="{FF2B5EF4-FFF2-40B4-BE49-F238E27FC236}">
              <a16:creationId xmlns:a16="http://schemas.microsoft.com/office/drawing/2014/main" id="{00000000-0008-0000-0100-0000BD02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702" name="Text Box 105">
          <a:extLst>
            <a:ext uri="{FF2B5EF4-FFF2-40B4-BE49-F238E27FC236}">
              <a16:creationId xmlns:a16="http://schemas.microsoft.com/office/drawing/2014/main" id="{00000000-0008-0000-0100-0000BE02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703" name="Text Box 106">
          <a:extLst>
            <a:ext uri="{FF2B5EF4-FFF2-40B4-BE49-F238E27FC236}">
              <a16:creationId xmlns:a16="http://schemas.microsoft.com/office/drawing/2014/main" id="{00000000-0008-0000-0100-0000BF02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704" name="Text Box 107">
          <a:extLst>
            <a:ext uri="{FF2B5EF4-FFF2-40B4-BE49-F238E27FC236}">
              <a16:creationId xmlns:a16="http://schemas.microsoft.com/office/drawing/2014/main" id="{00000000-0008-0000-0100-0000C002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705" name="Text Box 108">
          <a:extLst>
            <a:ext uri="{FF2B5EF4-FFF2-40B4-BE49-F238E27FC236}">
              <a16:creationId xmlns:a16="http://schemas.microsoft.com/office/drawing/2014/main" id="{00000000-0008-0000-0100-0000C102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706" name="Text Box 109">
          <a:extLst>
            <a:ext uri="{FF2B5EF4-FFF2-40B4-BE49-F238E27FC236}">
              <a16:creationId xmlns:a16="http://schemas.microsoft.com/office/drawing/2014/main" id="{00000000-0008-0000-0100-0000C202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707" name="Text Box 110">
          <a:extLst>
            <a:ext uri="{FF2B5EF4-FFF2-40B4-BE49-F238E27FC236}">
              <a16:creationId xmlns:a16="http://schemas.microsoft.com/office/drawing/2014/main" id="{00000000-0008-0000-0100-0000C302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708" name="Text Box 111">
          <a:extLst>
            <a:ext uri="{FF2B5EF4-FFF2-40B4-BE49-F238E27FC236}">
              <a16:creationId xmlns:a16="http://schemas.microsoft.com/office/drawing/2014/main" id="{00000000-0008-0000-0100-0000C402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709" name="Text Box 112">
          <a:extLst>
            <a:ext uri="{FF2B5EF4-FFF2-40B4-BE49-F238E27FC236}">
              <a16:creationId xmlns:a16="http://schemas.microsoft.com/office/drawing/2014/main" id="{00000000-0008-0000-0100-0000C502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710" name="Text Box 113">
          <a:extLst>
            <a:ext uri="{FF2B5EF4-FFF2-40B4-BE49-F238E27FC236}">
              <a16:creationId xmlns:a16="http://schemas.microsoft.com/office/drawing/2014/main" id="{00000000-0008-0000-0100-0000C602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711" name="Text Box 114">
          <a:extLst>
            <a:ext uri="{FF2B5EF4-FFF2-40B4-BE49-F238E27FC236}">
              <a16:creationId xmlns:a16="http://schemas.microsoft.com/office/drawing/2014/main" id="{00000000-0008-0000-0100-0000C702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712" name="Text Box 115">
          <a:extLst>
            <a:ext uri="{FF2B5EF4-FFF2-40B4-BE49-F238E27FC236}">
              <a16:creationId xmlns:a16="http://schemas.microsoft.com/office/drawing/2014/main" id="{00000000-0008-0000-0100-0000C802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713" name="Text Box 116">
          <a:extLst>
            <a:ext uri="{FF2B5EF4-FFF2-40B4-BE49-F238E27FC236}">
              <a16:creationId xmlns:a16="http://schemas.microsoft.com/office/drawing/2014/main" id="{00000000-0008-0000-0100-0000C902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714" name="Text Box 117">
          <a:extLst>
            <a:ext uri="{FF2B5EF4-FFF2-40B4-BE49-F238E27FC236}">
              <a16:creationId xmlns:a16="http://schemas.microsoft.com/office/drawing/2014/main" id="{00000000-0008-0000-0100-0000CA02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715" name="Text Box 118">
          <a:extLst>
            <a:ext uri="{FF2B5EF4-FFF2-40B4-BE49-F238E27FC236}">
              <a16:creationId xmlns:a16="http://schemas.microsoft.com/office/drawing/2014/main" id="{00000000-0008-0000-0100-0000CB02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716" name="Text Box 119">
          <a:extLst>
            <a:ext uri="{FF2B5EF4-FFF2-40B4-BE49-F238E27FC236}">
              <a16:creationId xmlns:a16="http://schemas.microsoft.com/office/drawing/2014/main" id="{00000000-0008-0000-0100-0000CC02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717" name="Text Box 120">
          <a:extLst>
            <a:ext uri="{FF2B5EF4-FFF2-40B4-BE49-F238E27FC236}">
              <a16:creationId xmlns:a16="http://schemas.microsoft.com/office/drawing/2014/main" id="{00000000-0008-0000-0100-0000CD02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718" name="Text Box 121">
          <a:extLst>
            <a:ext uri="{FF2B5EF4-FFF2-40B4-BE49-F238E27FC236}">
              <a16:creationId xmlns:a16="http://schemas.microsoft.com/office/drawing/2014/main" id="{00000000-0008-0000-0100-0000CE02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719" name="Text Box 122">
          <a:extLst>
            <a:ext uri="{FF2B5EF4-FFF2-40B4-BE49-F238E27FC236}">
              <a16:creationId xmlns:a16="http://schemas.microsoft.com/office/drawing/2014/main" id="{00000000-0008-0000-0100-0000CF02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720" name="Text Box 123">
          <a:extLst>
            <a:ext uri="{FF2B5EF4-FFF2-40B4-BE49-F238E27FC236}">
              <a16:creationId xmlns:a16="http://schemas.microsoft.com/office/drawing/2014/main" id="{00000000-0008-0000-0100-0000D002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721" name="Text Box 124">
          <a:extLst>
            <a:ext uri="{FF2B5EF4-FFF2-40B4-BE49-F238E27FC236}">
              <a16:creationId xmlns:a16="http://schemas.microsoft.com/office/drawing/2014/main" id="{00000000-0008-0000-0100-0000D102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722" name="Text Box 125">
          <a:extLst>
            <a:ext uri="{FF2B5EF4-FFF2-40B4-BE49-F238E27FC236}">
              <a16:creationId xmlns:a16="http://schemas.microsoft.com/office/drawing/2014/main" id="{00000000-0008-0000-0100-0000D202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723" name="Text Box 126">
          <a:extLst>
            <a:ext uri="{FF2B5EF4-FFF2-40B4-BE49-F238E27FC236}">
              <a16:creationId xmlns:a16="http://schemas.microsoft.com/office/drawing/2014/main" id="{00000000-0008-0000-0100-0000D302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724" name="Text Box 127">
          <a:extLst>
            <a:ext uri="{FF2B5EF4-FFF2-40B4-BE49-F238E27FC236}">
              <a16:creationId xmlns:a16="http://schemas.microsoft.com/office/drawing/2014/main" id="{00000000-0008-0000-0100-0000D402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725" name="Text Box 128">
          <a:extLst>
            <a:ext uri="{FF2B5EF4-FFF2-40B4-BE49-F238E27FC236}">
              <a16:creationId xmlns:a16="http://schemas.microsoft.com/office/drawing/2014/main" id="{00000000-0008-0000-0100-0000D502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726" name="Text Box 129">
          <a:extLst>
            <a:ext uri="{FF2B5EF4-FFF2-40B4-BE49-F238E27FC236}">
              <a16:creationId xmlns:a16="http://schemas.microsoft.com/office/drawing/2014/main" id="{00000000-0008-0000-0100-0000D602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727" name="Text Box 130">
          <a:extLst>
            <a:ext uri="{FF2B5EF4-FFF2-40B4-BE49-F238E27FC236}">
              <a16:creationId xmlns:a16="http://schemas.microsoft.com/office/drawing/2014/main" id="{00000000-0008-0000-0100-0000D702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728" name="Text Box 131">
          <a:extLst>
            <a:ext uri="{FF2B5EF4-FFF2-40B4-BE49-F238E27FC236}">
              <a16:creationId xmlns:a16="http://schemas.microsoft.com/office/drawing/2014/main" id="{00000000-0008-0000-0100-0000D802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729" name="Text Box 132">
          <a:extLst>
            <a:ext uri="{FF2B5EF4-FFF2-40B4-BE49-F238E27FC236}">
              <a16:creationId xmlns:a16="http://schemas.microsoft.com/office/drawing/2014/main" id="{00000000-0008-0000-0100-0000D902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730" name="Text Box 133">
          <a:extLst>
            <a:ext uri="{FF2B5EF4-FFF2-40B4-BE49-F238E27FC236}">
              <a16:creationId xmlns:a16="http://schemas.microsoft.com/office/drawing/2014/main" id="{00000000-0008-0000-0100-0000DA02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731" name="Text Box 134">
          <a:extLst>
            <a:ext uri="{FF2B5EF4-FFF2-40B4-BE49-F238E27FC236}">
              <a16:creationId xmlns:a16="http://schemas.microsoft.com/office/drawing/2014/main" id="{00000000-0008-0000-0100-0000DB02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732" name="Text Box 135">
          <a:extLst>
            <a:ext uri="{FF2B5EF4-FFF2-40B4-BE49-F238E27FC236}">
              <a16:creationId xmlns:a16="http://schemas.microsoft.com/office/drawing/2014/main" id="{00000000-0008-0000-0100-0000DC02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733" name="Text Box 136">
          <a:extLst>
            <a:ext uri="{FF2B5EF4-FFF2-40B4-BE49-F238E27FC236}">
              <a16:creationId xmlns:a16="http://schemas.microsoft.com/office/drawing/2014/main" id="{00000000-0008-0000-0100-0000DD02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734" name="Text Box 137">
          <a:extLst>
            <a:ext uri="{FF2B5EF4-FFF2-40B4-BE49-F238E27FC236}">
              <a16:creationId xmlns:a16="http://schemas.microsoft.com/office/drawing/2014/main" id="{00000000-0008-0000-0100-0000DE02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735" name="Text Box 138">
          <a:extLst>
            <a:ext uri="{FF2B5EF4-FFF2-40B4-BE49-F238E27FC236}">
              <a16:creationId xmlns:a16="http://schemas.microsoft.com/office/drawing/2014/main" id="{00000000-0008-0000-0100-0000DF02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736" name="Text Box 139">
          <a:extLst>
            <a:ext uri="{FF2B5EF4-FFF2-40B4-BE49-F238E27FC236}">
              <a16:creationId xmlns:a16="http://schemas.microsoft.com/office/drawing/2014/main" id="{00000000-0008-0000-0100-0000E002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737" name="Text Box 140">
          <a:extLst>
            <a:ext uri="{FF2B5EF4-FFF2-40B4-BE49-F238E27FC236}">
              <a16:creationId xmlns:a16="http://schemas.microsoft.com/office/drawing/2014/main" id="{00000000-0008-0000-0100-0000E102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738" name="Text Box 141">
          <a:extLst>
            <a:ext uri="{FF2B5EF4-FFF2-40B4-BE49-F238E27FC236}">
              <a16:creationId xmlns:a16="http://schemas.microsoft.com/office/drawing/2014/main" id="{00000000-0008-0000-0100-0000E202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739" name="Text Box 142">
          <a:extLst>
            <a:ext uri="{FF2B5EF4-FFF2-40B4-BE49-F238E27FC236}">
              <a16:creationId xmlns:a16="http://schemas.microsoft.com/office/drawing/2014/main" id="{00000000-0008-0000-0100-0000E302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740" name="Text Box 143">
          <a:extLst>
            <a:ext uri="{FF2B5EF4-FFF2-40B4-BE49-F238E27FC236}">
              <a16:creationId xmlns:a16="http://schemas.microsoft.com/office/drawing/2014/main" id="{00000000-0008-0000-0100-0000E402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741" name="Text Box 144">
          <a:extLst>
            <a:ext uri="{FF2B5EF4-FFF2-40B4-BE49-F238E27FC236}">
              <a16:creationId xmlns:a16="http://schemas.microsoft.com/office/drawing/2014/main" id="{00000000-0008-0000-0100-0000E502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742" name="Text Box 145">
          <a:extLst>
            <a:ext uri="{FF2B5EF4-FFF2-40B4-BE49-F238E27FC236}">
              <a16:creationId xmlns:a16="http://schemas.microsoft.com/office/drawing/2014/main" id="{00000000-0008-0000-0100-0000E602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743" name="Text Box 146">
          <a:extLst>
            <a:ext uri="{FF2B5EF4-FFF2-40B4-BE49-F238E27FC236}">
              <a16:creationId xmlns:a16="http://schemas.microsoft.com/office/drawing/2014/main" id="{00000000-0008-0000-0100-0000E702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744" name="Text Box 147">
          <a:extLst>
            <a:ext uri="{FF2B5EF4-FFF2-40B4-BE49-F238E27FC236}">
              <a16:creationId xmlns:a16="http://schemas.microsoft.com/office/drawing/2014/main" id="{00000000-0008-0000-0100-0000E802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745" name="Text Box 148">
          <a:extLst>
            <a:ext uri="{FF2B5EF4-FFF2-40B4-BE49-F238E27FC236}">
              <a16:creationId xmlns:a16="http://schemas.microsoft.com/office/drawing/2014/main" id="{00000000-0008-0000-0100-0000E902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746" name="Text Box 149">
          <a:extLst>
            <a:ext uri="{FF2B5EF4-FFF2-40B4-BE49-F238E27FC236}">
              <a16:creationId xmlns:a16="http://schemas.microsoft.com/office/drawing/2014/main" id="{00000000-0008-0000-0100-0000EA02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747" name="Text Box 150">
          <a:extLst>
            <a:ext uri="{FF2B5EF4-FFF2-40B4-BE49-F238E27FC236}">
              <a16:creationId xmlns:a16="http://schemas.microsoft.com/office/drawing/2014/main" id="{00000000-0008-0000-0100-0000EB02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748" name="Text Box 151">
          <a:extLst>
            <a:ext uri="{FF2B5EF4-FFF2-40B4-BE49-F238E27FC236}">
              <a16:creationId xmlns:a16="http://schemas.microsoft.com/office/drawing/2014/main" id="{00000000-0008-0000-0100-0000EC02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749" name="Text Box 152">
          <a:extLst>
            <a:ext uri="{FF2B5EF4-FFF2-40B4-BE49-F238E27FC236}">
              <a16:creationId xmlns:a16="http://schemas.microsoft.com/office/drawing/2014/main" id="{00000000-0008-0000-0100-0000ED02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750" name="Text Box 153">
          <a:extLst>
            <a:ext uri="{FF2B5EF4-FFF2-40B4-BE49-F238E27FC236}">
              <a16:creationId xmlns:a16="http://schemas.microsoft.com/office/drawing/2014/main" id="{00000000-0008-0000-0100-0000EE02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751" name="Text Box 154">
          <a:extLst>
            <a:ext uri="{FF2B5EF4-FFF2-40B4-BE49-F238E27FC236}">
              <a16:creationId xmlns:a16="http://schemas.microsoft.com/office/drawing/2014/main" id="{00000000-0008-0000-0100-0000EF02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752" name="Text Box 155">
          <a:extLst>
            <a:ext uri="{FF2B5EF4-FFF2-40B4-BE49-F238E27FC236}">
              <a16:creationId xmlns:a16="http://schemas.microsoft.com/office/drawing/2014/main" id="{00000000-0008-0000-0100-0000F002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753" name="Text Box 156">
          <a:extLst>
            <a:ext uri="{FF2B5EF4-FFF2-40B4-BE49-F238E27FC236}">
              <a16:creationId xmlns:a16="http://schemas.microsoft.com/office/drawing/2014/main" id="{00000000-0008-0000-0100-0000F102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754" name="Text Box 157">
          <a:extLst>
            <a:ext uri="{FF2B5EF4-FFF2-40B4-BE49-F238E27FC236}">
              <a16:creationId xmlns:a16="http://schemas.microsoft.com/office/drawing/2014/main" id="{00000000-0008-0000-0100-0000F202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755" name="Text Box 158">
          <a:extLst>
            <a:ext uri="{FF2B5EF4-FFF2-40B4-BE49-F238E27FC236}">
              <a16:creationId xmlns:a16="http://schemas.microsoft.com/office/drawing/2014/main" id="{00000000-0008-0000-0100-0000F302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756" name="Text Box 159">
          <a:extLst>
            <a:ext uri="{FF2B5EF4-FFF2-40B4-BE49-F238E27FC236}">
              <a16:creationId xmlns:a16="http://schemas.microsoft.com/office/drawing/2014/main" id="{00000000-0008-0000-0100-0000F402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757" name="Text Box 160">
          <a:extLst>
            <a:ext uri="{FF2B5EF4-FFF2-40B4-BE49-F238E27FC236}">
              <a16:creationId xmlns:a16="http://schemas.microsoft.com/office/drawing/2014/main" id="{00000000-0008-0000-0100-0000F502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758" name="Text Box 161">
          <a:extLst>
            <a:ext uri="{FF2B5EF4-FFF2-40B4-BE49-F238E27FC236}">
              <a16:creationId xmlns:a16="http://schemas.microsoft.com/office/drawing/2014/main" id="{00000000-0008-0000-0100-0000F602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759" name="Text Box 162">
          <a:extLst>
            <a:ext uri="{FF2B5EF4-FFF2-40B4-BE49-F238E27FC236}">
              <a16:creationId xmlns:a16="http://schemas.microsoft.com/office/drawing/2014/main" id="{00000000-0008-0000-0100-0000F702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760" name="Text Box 163">
          <a:extLst>
            <a:ext uri="{FF2B5EF4-FFF2-40B4-BE49-F238E27FC236}">
              <a16:creationId xmlns:a16="http://schemas.microsoft.com/office/drawing/2014/main" id="{00000000-0008-0000-0100-0000F802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761" name="Text Box 164">
          <a:extLst>
            <a:ext uri="{FF2B5EF4-FFF2-40B4-BE49-F238E27FC236}">
              <a16:creationId xmlns:a16="http://schemas.microsoft.com/office/drawing/2014/main" id="{00000000-0008-0000-0100-0000F902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762" name="Text Box 165">
          <a:extLst>
            <a:ext uri="{FF2B5EF4-FFF2-40B4-BE49-F238E27FC236}">
              <a16:creationId xmlns:a16="http://schemas.microsoft.com/office/drawing/2014/main" id="{00000000-0008-0000-0100-0000FA02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763" name="Text Box 166">
          <a:extLst>
            <a:ext uri="{FF2B5EF4-FFF2-40B4-BE49-F238E27FC236}">
              <a16:creationId xmlns:a16="http://schemas.microsoft.com/office/drawing/2014/main" id="{00000000-0008-0000-0100-0000FB02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764" name="Text Box 167">
          <a:extLst>
            <a:ext uri="{FF2B5EF4-FFF2-40B4-BE49-F238E27FC236}">
              <a16:creationId xmlns:a16="http://schemas.microsoft.com/office/drawing/2014/main" id="{00000000-0008-0000-0100-0000FC02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765" name="Text Box 168">
          <a:extLst>
            <a:ext uri="{FF2B5EF4-FFF2-40B4-BE49-F238E27FC236}">
              <a16:creationId xmlns:a16="http://schemas.microsoft.com/office/drawing/2014/main" id="{00000000-0008-0000-0100-0000FD02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766" name="Text Box 169">
          <a:extLst>
            <a:ext uri="{FF2B5EF4-FFF2-40B4-BE49-F238E27FC236}">
              <a16:creationId xmlns:a16="http://schemas.microsoft.com/office/drawing/2014/main" id="{00000000-0008-0000-0100-0000FE02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767" name="Text Box 170">
          <a:extLst>
            <a:ext uri="{FF2B5EF4-FFF2-40B4-BE49-F238E27FC236}">
              <a16:creationId xmlns:a16="http://schemas.microsoft.com/office/drawing/2014/main" id="{00000000-0008-0000-0100-0000FF02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768" name="Text Box 171">
          <a:extLst>
            <a:ext uri="{FF2B5EF4-FFF2-40B4-BE49-F238E27FC236}">
              <a16:creationId xmlns:a16="http://schemas.microsoft.com/office/drawing/2014/main" id="{00000000-0008-0000-0100-000000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769" name="Text Box 172">
          <a:extLst>
            <a:ext uri="{FF2B5EF4-FFF2-40B4-BE49-F238E27FC236}">
              <a16:creationId xmlns:a16="http://schemas.microsoft.com/office/drawing/2014/main" id="{00000000-0008-0000-0100-000001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770" name="Text Box 173">
          <a:extLst>
            <a:ext uri="{FF2B5EF4-FFF2-40B4-BE49-F238E27FC236}">
              <a16:creationId xmlns:a16="http://schemas.microsoft.com/office/drawing/2014/main" id="{00000000-0008-0000-0100-000002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771" name="Text Box 174">
          <a:extLst>
            <a:ext uri="{FF2B5EF4-FFF2-40B4-BE49-F238E27FC236}">
              <a16:creationId xmlns:a16="http://schemas.microsoft.com/office/drawing/2014/main" id="{00000000-0008-0000-0100-000003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772" name="Text Box 175">
          <a:extLst>
            <a:ext uri="{FF2B5EF4-FFF2-40B4-BE49-F238E27FC236}">
              <a16:creationId xmlns:a16="http://schemas.microsoft.com/office/drawing/2014/main" id="{00000000-0008-0000-0100-000004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773" name="Text Box 176">
          <a:extLst>
            <a:ext uri="{FF2B5EF4-FFF2-40B4-BE49-F238E27FC236}">
              <a16:creationId xmlns:a16="http://schemas.microsoft.com/office/drawing/2014/main" id="{00000000-0008-0000-0100-000005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774" name="Text Box 177">
          <a:extLst>
            <a:ext uri="{FF2B5EF4-FFF2-40B4-BE49-F238E27FC236}">
              <a16:creationId xmlns:a16="http://schemas.microsoft.com/office/drawing/2014/main" id="{00000000-0008-0000-0100-000006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775" name="Text Box 178">
          <a:extLst>
            <a:ext uri="{FF2B5EF4-FFF2-40B4-BE49-F238E27FC236}">
              <a16:creationId xmlns:a16="http://schemas.microsoft.com/office/drawing/2014/main" id="{00000000-0008-0000-0100-000007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776" name="Text Box 179">
          <a:extLst>
            <a:ext uri="{FF2B5EF4-FFF2-40B4-BE49-F238E27FC236}">
              <a16:creationId xmlns:a16="http://schemas.microsoft.com/office/drawing/2014/main" id="{00000000-0008-0000-0100-000008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777" name="Text Box 180">
          <a:extLst>
            <a:ext uri="{FF2B5EF4-FFF2-40B4-BE49-F238E27FC236}">
              <a16:creationId xmlns:a16="http://schemas.microsoft.com/office/drawing/2014/main" id="{00000000-0008-0000-0100-000009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778" name="Text Box 181">
          <a:extLst>
            <a:ext uri="{FF2B5EF4-FFF2-40B4-BE49-F238E27FC236}">
              <a16:creationId xmlns:a16="http://schemas.microsoft.com/office/drawing/2014/main" id="{00000000-0008-0000-0100-00000A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779" name="Text Box 182">
          <a:extLst>
            <a:ext uri="{FF2B5EF4-FFF2-40B4-BE49-F238E27FC236}">
              <a16:creationId xmlns:a16="http://schemas.microsoft.com/office/drawing/2014/main" id="{00000000-0008-0000-0100-00000B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780" name="Text Box 183">
          <a:extLst>
            <a:ext uri="{FF2B5EF4-FFF2-40B4-BE49-F238E27FC236}">
              <a16:creationId xmlns:a16="http://schemas.microsoft.com/office/drawing/2014/main" id="{00000000-0008-0000-0100-00000C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781" name="Text Box 184">
          <a:extLst>
            <a:ext uri="{FF2B5EF4-FFF2-40B4-BE49-F238E27FC236}">
              <a16:creationId xmlns:a16="http://schemas.microsoft.com/office/drawing/2014/main" id="{00000000-0008-0000-0100-00000D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782" name="Text Box 185">
          <a:extLst>
            <a:ext uri="{FF2B5EF4-FFF2-40B4-BE49-F238E27FC236}">
              <a16:creationId xmlns:a16="http://schemas.microsoft.com/office/drawing/2014/main" id="{00000000-0008-0000-0100-00000E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783" name="Text Box 186">
          <a:extLst>
            <a:ext uri="{FF2B5EF4-FFF2-40B4-BE49-F238E27FC236}">
              <a16:creationId xmlns:a16="http://schemas.microsoft.com/office/drawing/2014/main" id="{00000000-0008-0000-0100-00000F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784" name="Text Box 187">
          <a:extLst>
            <a:ext uri="{FF2B5EF4-FFF2-40B4-BE49-F238E27FC236}">
              <a16:creationId xmlns:a16="http://schemas.microsoft.com/office/drawing/2014/main" id="{00000000-0008-0000-0100-000010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785" name="Text Box 188">
          <a:extLst>
            <a:ext uri="{FF2B5EF4-FFF2-40B4-BE49-F238E27FC236}">
              <a16:creationId xmlns:a16="http://schemas.microsoft.com/office/drawing/2014/main" id="{00000000-0008-0000-0100-000011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786" name="Text Box 189">
          <a:extLst>
            <a:ext uri="{FF2B5EF4-FFF2-40B4-BE49-F238E27FC236}">
              <a16:creationId xmlns:a16="http://schemas.microsoft.com/office/drawing/2014/main" id="{00000000-0008-0000-0100-000012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787" name="Text Box 190">
          <a:extLst>
            <a:ext uri="{FF2B5EF4-FFF2-40B4-BE49-F238E27FC236}">
              <a16:creationId xmlns:a16="http://schemas.microsoft.com/office/drawing/2014/main" id="{00000000-0008-0000-0100-000013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788" name="Text Box 191">
          <a:extLst>
            <a:ext uri="{FF2B5EF4-FFF2-40B4-BE49-F238E27FC236}">
              <a16:creationId xmlns:a16="http://schemas.microsoft.com/office/drawing/2014/main" id="{00000000-0008-0000-0100-000014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789" name="Text Box 192">
          <a:extLst>
            <a:ext uri="{FF2B5EF4-FFF2-40B4-BE49-F238E27FC236}">
              <a16:creationId xmlns:a16="http://schemas.microsoft.com/office/drawing/2014/main" id="{00000000-0008-0000-0100-000015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790" name="Text Box 193">
          <a:extLst>
            <a:ext uri="{FF2B5EF4-FFF2-40B4-BE49-F238E27FC236}">
              <a16:creationId xmlns:a16="http://schemas.microsoft.com/office/drawing/2014/main" id="{00000000-0008-0000-0100-000016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791" name="Text Box 194">
          <a:extLst>
            <a:ext uri="{FF2B5EF4-FFF2-40B4-BE49-F238E27FC236}">
              <a16:creationId xmlns:a16="http://schemas.microsoft.com/office/drawing/2014/main" id="{00000000-0008-0000-0100-000017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792" name="Text Box 195">
          <a:extLst>
            <a:ext uri="{FF2B5EF4-FFF2-40B4-BE49-F238E27FC236}">
              <a16:creationId xmlns:a16="http://schemas.microsoft.com/office/drawing/2014/main" id="{00000000-0008-0000-0100-000018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793" name="Text Box 196">
          <a:extLst>
            <a:ext uri="{FF2B5EF4-FFF2-40B4-BE49-F238E27FC236}">
              <a16:creationId xmlns:a16="http://schemas.microsoft.com/office/drawing/2014/main" id="{00000000-0008-0000-0100-000019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794" name="Text Box 197">
          <a:extLst>
            <a:ext uri="{FF2B5EF4-FFF2-40B4-BE49-F238E27FC236}">
              <a16:creationId xmlns:a16="http://schemas.microsoft.com/office/drawing/2014/main" id="{00000000-0008-0000-0100-00001A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795" name="Text Box 198">
          <a:extLst>
            <a:ext uri="{FF2B5EF4-FFF2-40B4-BE49-F238E27FC236}">
              <a16:creationId xmlns:a16="http://schemas.microsoft.com/office/drawing/2014/main" id="{00000000-0008-0000-0100-00001B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796" name="Text Box 199">
          <a:extLst>
            <a:ext uri="{FF2B5EF4-FFF2-40B4-BE49-F238E27FC236}">
              <a16:creationId xmlns:a16="http://schemas.microsoft.com/office/drawing/2014/main" id="{00000000-0008-0000-0100-00001C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797" name="Text Box 200">
          <a:extLst>
            <a:ext uri="{FF2B5EF4-FFF2-40B4-BE49-F238E27FC236}">
              <a16:creationId xmlns:a16="http://schemas.microsoft.com/office/drawing/2014/main" id="{00000000-0008-0000-0100-00001D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798" name="Text Box 201">
          <a:extLst>
            <a:ext uri="{FF2B5EF4-FFF2-40B4-BE49-F238E27FC236}">
              <a16:creationId xmlns:a16="http://schemas.microsoft.com/office/drawing/2014/main" id="{00000000-0008-0000-0100-00001E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799" name="Text Box 202">
          <a:extLst>
            <a:ext uri="{FF2B5EF4-FFF2-40B4-BE49-F238E27FC236}">
              <a16:creationId xmlns:a16="http://schemas.microsoft.com/office/drawing/2014/main" id="{00000000-0008-0000-0100-00001F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800" name="Text Box 203">
          <a:extLst>
            <a:ext uri="{FF2B5EF4-FFF2-40B4-BE49-F238E27FC236}">
              <a16:creationId xmlns:a16="http://schemas.microsoft.com/office/drawing/2014/main" id="{00000000-0008-0000-0100-000020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801" name="Text Box 204">
          <a:extLst>
            <a:ext uri="{FF2B5EF4-FFF2-40B4-BE49-F238E27FC236}">
              <a16:creationId xmlns:a16="http://schemas.microsoft.com/office/drawing/2014/main" id="{00000000-0008-0000-0100-000021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802" name="Text Box 205">
          <a:extLst>
            <a:ext uri="{FF2B5EF4-FFF2-40B4-BE49-F238E27FC236}">
              <a16:creationId xmlns:a16="http://schemas.microsoft.com/office/drawing/2014/main" id="{00000000-0008-0000-0100-000022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803" name="Text Box 206">
          <a:extLst>
            <a:ext uri="{FF2B5EF4-FFF2-40B4-BE49-F238E27FC236}">
              <a16:creationId xmlns:a16="http://schemas.microsoft.com/office/drawing/2014/main" id="{00000000-0008-0000-0100-000023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804" name="Text Box 207">
          <a:extLst>
            <a:ext uri="{FF2B5EF4-FFF2-40B4-BE49-F238E27FC236}">
              <a16:creationId xmlns:a16="http://schemas.microsoft.com/office/drawing/2014/main" id="{00000000-0008-0000-0100-000024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805" name="Text Box 208">
          <a:extLst>
            <a:ext uri="{FF2B5EF4-FFF2-40B4-BE49-F238E27FC236}">
              <a16:creationId xmlns:a16="http://schemas.microsoft.com/office/drawing/2014/main" id="{00000000-0008-0000-0100-000025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806" name="Text Box 209">
          <a:extLst>
            <a:ext uri="{FF2B5EF4-FFF2-40B4-BE49-F238E27FC236}">
              <a16:creationId xmlns:a16="http://schemas.microsoft.com/office/drawing/2014/main" id="{00000000-0008-0000-0100-000026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807" name="Text Box 210">
          <a:extLst>
            <a:ext uri="{FF2B5EF4-FFF2-40B4-BE49-F238E27FC236}">
              <a16:creationId xmlns:a16="http://schemas.microsoft.com/office/drawing/2014/main" id="{00000000-0008-0000-0100-000027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808" name="Text Box 211">
          <a:extLst>
            <a:ext uri="{FF2B5EF4-FFF2-40B4-BE49-F238E27FC236}">
              <a16:creationId xmlns:a16="http://schemas.microsoft.com/office/drawing/2014/main" id="{00000000-0008-0000-0100-000028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809" name="Text Box 212">
          <a:extLst>
            <a:ext uri="{FF2B5EF4-FFF2-40B4-BE49-F238E27FC236}">
              <a16:creationId xmlns:a16="http://schemas.microsoft.com/office/drawing/2014/main" id="{00000000-0008-0000-0100-000029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810" name="Text Box 213">
          <a:extLst>
            <a:ext uri="{FF2B5EF4-FFF2-40B4-BE49-F238E27FC236}">
              <a16:creationId xmlns:a16="http://schemas.microsoft.com/office/drawing/2014/main" id="{00000000-0008-0000-0100-00002A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811" name="Text Box 214">
          <a:extLst>
            <a:ext uri="{FF2B5EF4-FFF2-40B4-BE49-F238E27FC236}">
              <a16:creationId xmlns:a16="http://schemas.microsoft.com/office/drawing/2014/main" id="{00000000-0008-0000-0100-00002B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812" name="Text Box 215">
          <a:extLst>
            <a:ext uri="{FF2B5EF4-FFF2-40B4-BE49-F238E27FC236}">
              <a16:creationId xmlns:a16="http://schemas.microsoft.com/office/drawing/2014/main" id="{00000000-0008-0000-0100-00002C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813" name="Text Box 216">
          <a:extLst>
            <a:ext uri="{FF2B5EF4-FFF2-40B4-BE49-F238E27FC236}">
              <a16:creationId xmlns:a16="http://schemas.microsoft.com/office/drawing/2014/main" id="{00000000-0008-0000-0100-00002D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814" name="Text Box 217">
          <a:extLst>
            <a:ext uri="{FF2B5EF4-FFF2-40B4-BE49-F238E27FC236}">
              <a16:creationId xmlns:a16="http://schemas.microsoft.com/office/drawing/2014/main" id="{00000000-0008-0000-0100-00002E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815" name="Text Box 218">
          <a:extLst>
            <a:ext uri="{FF2B5EF4-FFF2-40B4-BE49-F238E27FC236}">
              <a16:creationId xmlns:a16="http://schemas.microsoft.com/office/drawing/2014/main" id="{00000000-0008-0000-0100-00002F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816" name="Text Box 219">
          <a:extLst>
            <a:ext uri="{FF2B5EF4-FFF2-40B4-BE49-F238E27FC236}">
              <a16:creationId xmlns:a16="http://schemas.microsoft.com/office/drawing/2014/main" id="{00000000-0008-0000-0100-000030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817" name="Text Box 220">
          <a:extLst>
            <a:ext uri="{FF2B5EF4-FFF2-40B4-BE49-F238E27FC236}">
              <a16:creationId xmlns:a16="http://schemas.microsoft.com/office/drawing/2014/main" id="{00000000-0008-0000-0100-000031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818" name="Text Box 221">
          <a:extLst>
            <a:ext uri="{FF2B5EF4-FFF2-40B4-BE49-F238E27FC236}">
              <a16:creationId xmlns:a16="http://schemas.microsoft.com/office/drawing/2014/main" id="{00000000-0008-0000-0100-000032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819" name="Text Box 222">
          <a:extLst>
            <a:ext uri="{FF2B5EF4-FFF2-40B4-BE49-F238E27FC236}">
              <a16:creationId xmlns:a16="http://schemas.microsoft.com/office/drawing/2014/main" id="{00000000-0008-0000-0100-000033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820" name="Text Box 223">
          <a:extLst>
            <a:ext uri="{FF2B5EF4-FFF2-40B4-BE49-F238E27FC236}">
              <a16:creationId xmlns:a16="http://schemas.microsoft.com/office/drawing/2014/main" id="{00000000-0008-0000-0100-000034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821" name="Text Box 224">
          <a:extLst>
            <a:ext uri="{FF2B5EF4-FFF2-40B4-BE49-F238E27FC236}">
              <a16:creationId xmlns:a16="http://schemas.microsoft.com/office/drawing/2014/main" id="{00000000-0008-0000-0100-000035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822" name="Text Box 225">
          <a:extLst>
            <a:ext uri="{FF2B5EF4-FFF2-40B4-BE49-F238E27FC236}">
              <a16:creationId xmlns:a16="http://schemas.microsoft.com/office/drawing/2014/main" id="{00000000-0008-0000-0100-000036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823" name="Text Box 226">
          <a:extLst>
            <a:ext uri="{FF2B5EF4-FFF2-40B4-BE49-F238E27FC236}">
              <a16:creationId xmlns:a16="http://schemas.microsoft.com/office/drawing/2014/main" id="{00000000-0008-0000-0100-000037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824" name="Text Box 227">
          <a:extLst>
            <a:ext uri="{FF2B5EF4-FFF2-40B4-BE49-F238E27FC236}">
              <a16:creationId xmlns:a16="http://schemas.microsoft.com/office/drawing/2014/main" id="{00000000-0008-0000-0100-000038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825" name="Text Box 228">
          <a:extLst>
            <a:ext uri="{FF2B5EF4-FFF2-40B4-BE49-F238E27FC236}">
              <a16:creationId xmlns:a16="http://schemas.microsoft.com/office/drawing/2014/main" id="{00000000-0008-0000-0100-000039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826" name="Text Box 229">
          <a:extLst>
            <a:ext uri="{FF2B5EF4-FFF2-40B4-BE49-F238E27FC236}">
              <a16:creationId xmlns:a16="http://schemas.microsoft.com/office/drawing/2014/main" id="{00000000-0008-0000-0100-00003A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827" name="Text Box 230">
          <a:extLst>
            <a:ext uri="{FF2B5EF4-FFF2-40B4-BE49-F238E27FC236}">
              <a16:creationId xmlns:a16="http://schemas.microsoft.com/office/drawing/2014/main" id="{00000000-0008-0000-0100-00003B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828" name="Text Box 231">
          <a:extLst>
            <a:ext uri="{FF2B5EF4-FFF2-40B4-BE49-F238E27FC236}">
              <a16:creationId xmlns:a16="http://schemas.microsoft.com/office/drawing/2014/main" id="{00000000-0008-0000-0100-00003C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829" name="Text Box 232">
          <a:extLst>
            <a:ext uri="{FF2B5EF4-FFF2-40B4-BE49-F238E27FC236}">
              <a16:creationId xmlns:a16="http://schemas.microsoft.com/office/drawing/2014/main" id="{00000000-0008-0000-0100-00003D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830" name="Text Box 233">
          <a:extLst>
            <a:ext uri="{FF2B5EF4-FFF2-40B4-BE49-F238E27FC236}">
              <a16:creationId xmlns:a16="http://schemas.microsoft.com/office/drawing/2014/main" id="{00000000-0008-0000-0100-00003E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831" name="Text Box 234">
          <a:extLst>
            <a:ext uri="{FF2B5EF4-FFF2-40B4-BE49-F238E27FC236}">
              <a16:creationId xmlns:a16="http://schemas.microsoft.com/office/drawing/2014/main" id="{00000000-0008-0000-0100-00003F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832" name="Text Box 235">
          <a:extLst>
            <a:ext uri="{FF2B5EF4-FFF2-40B4-BE49-F238E27FC236}">
              <a16:creationId xmlns:a16="http://schemas.microsoft.com/office/drawing/2014/main" id="{00000000-0008-0000-0100-000040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833" name="Text Box 236">
          <a:extLst>
            <a:ext uri="{FF2B5EF4-FFF2-40B4-BE49-F238E27FC236}">
              <a16:creationId xmlns:a16="http://schemas.microsoft.com/office/drawing/2014/main" id="{00000000-0008-0000-0100-000041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834" name="Text Box 237">
          <a:extLst>
            <a:ext uri="{FF2B5EF4-FFF2-40B4-BE49-F238E27FC236}">
              <a16:creationId xmlns:a16="http://schemas.microsoft.com/office/drawing/2014/main" id="{00000000-0008-0000-0100-000042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835" name="Text Box 238">
          <a:extLst>
            <a:ext uri="{FF2B5EF4-FFF2-40B4-BE49-F238E27FC236}">
              <a16:creationId xmlns:a16="http://schemas.microsoft.com/office/drawing/2014/main" id="{00000000-0008-0000-0100-000043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836" name="Text Box 239">
          <a:extLst>
            <a:ext uri="{FF2B5EF4-FFF2-40B4-BE49-F238E27FC236}">
              <a16:creationId xmlns:a16="http://schemas.microsoft.com/office/drawing/2014/main" id="{00000000-0008-0000-0100-000044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837" name="Text Box 240">
          <a:extLst>
            <a:ext uri="{FF2B5EF4-FFF2-40B4-BE49-F238E27FC236}">
              <a16:creationId xmlns:a16="http://schemas.microsoft.com/office/drawing/2014/main" id="{00000000-0008-0000-0100-000045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838" name="Text Box 241">
          <a:extLst>
            <a:ext uri="{FF2B5EF4-FFF2-40B4-BE49-F238E27FC236}">
              <a16:creationId xmlns:a16="http://schemas.microsoft.com/office/drawing/2014/main" id="{00000000-0008-0000-0100-000046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839" name="Text Box 242">
          <a:extLst>
            <a:ext uri="{FF2B5EF4-FFF2-40B4-BE49-F238E27FC236}">
              <a16:creationId xmlns:a16="http://schemas.microsoft.com/office/drawing/2014/main" id="{00000000-0008-0000-0100-000047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840" name="Text Box 243">
          <a:extLst>
            <a:ext uri="{FF2B5EF4-FFF2-40B4-BE49-F238E27FC236}">
              <a16:creationId xmlns:a16="http://schemas.microsoft.com/office/drawing/2014/main" id="{00000000-0008-0000-0100-000048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841" name="Text Box 244">
          <a:extLst>
            <a:ext uri="{FF2B5EF4-FFF2-40B4-BE49-F238E27FC236}">
              <a16:creationId xmlns:a16="http://schemas.microsoft.com/office/drawing/2014/main" id="{00000000-0008-0000-0100-000049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842" name="Text Box 245">
          <a:extLst>
            <a:ext uri="{FF2B5EF4-FFF2-40B4-BE49-F238E27FC236}">
              <a16:creationId xmlns:a16="http://schemas.microsoft.com/office/drawing/2014/main" id="{00000000-0008-0000-0100-00004A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843" name="Text Box 246">
          <a:extLst>
            <a:ext uri="{FF2B5EF4-FFF2-40B4-BE49-F238E27FC236}">
              <a16:creationId xmlns:a16="http://schemas.microsoft.com/office/drawing/2014/main" id="{00000000-0008-0000-0100-00004B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844" name="Text Box 247">
          <a:extLst>
            <a:ext uri="{FF2B5EF4-FFF2-40B4-BE49-F238E27FC236}">
              <a16:creationId xmlns:a16="http://schemas.microsoft.com/office/drawing/2014/main" id="{00000000-0008-0000-0100-00004C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845" name="Text Box 248">
          <a:extLst>
            <a:ext uri="{FF2B5EF4-FFF2-40B4-BE49-F238E27FC236}">
              <a16:creationId xmlns:a16="http://schemas.microsoft.com/office/drawing/2014/main" id="{00000000-0008-0000-0100-00004D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846" name="Text Box 249">
          <a:extLst>
            <a:ext uri="{FF2B5EF4-FFF2-40B4-BE49-F238E27FC236}">
              <a16:creationId xmlns:a16="http://schemas.microsoft.com/office/drawing/2014/main" id="{00000000-0008-0000-0100-00004E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847" name="Text Box 250">
          <a:extLst>
            <a:ext uri="{FF2B5EF4-FFF2-40B4-BE49-F238E27FC236}">
              <a16:creationId xmlns:a16="http://schemas.microsoft.com/office/drawing/2014/main" id="{00000000-0008-0000-0100-00004F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848" name="Text Box 251">
          <a:extLst>
            <a:ext uri="{FF2B5EF4-FFF2-40B4-BE49-F238E27FC236}">
              <a16:creationId xmlns:a16="http://schemas.microsoft.com/office/drawing/2014/main" id="{00000000-0008-0000-0100-000050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849" name="Text Box 252">
          <a:extLst>
            <a:ext uri="{FF2B5EF4-FFF2-40B4-BE49-F238E27FC236}">
              <a16:creationId xmlns:a16="http://schemas.microsoft.com/office/drawing/2014/main" id="{00000000-0008-0000-0100-000051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850" name="Text Box 253">
          <a:extLst>
            <a:ext uri="{FF2B5EF4-FFF2-40B4-BE49-F238E27FC236}">
              <a16:creationId xmlns:a16="http://schemas.microsoft.com/office/drawing/2014/main" id="{00000000-0008-0000-0100-000052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851" name="Text Box 254">
          <a:extLst>
            <a:ext uri="{FF2B5EF4-FFF2-40B4-BE49-F238E27FC236}">
              <a16:creationId xmlns:a16="http://schemas.microsoft.com/office/drawing/2014/main" id="{00000000-0008-0000-0100-000053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852" name="Text Box 255">
          <a:extLst>
            <a:ext uri="{FF2B5EF4-FFF2-40B4-BE49-F238E27FC236}">
              <a16:creationId xmlns:a16="http://schemas.microsoft.com/office/drawing/2014/main" id="{00000000-0008-0000-0100-000054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853" name="Text Box 256">
          <a:extLst>
            <a:ext uri="{FF2B5EF4-FFF2-40B4-BE49-F238E27FC236}">
              <a16:creationId xmlns:a16="http://schemas.microsoft.com/office/drawing/2014/main" id="{00000000-0008-0000-0100-000055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854" name="Text Box 257">
          <a:extLst>
            <a:ext uri="{FF2B5EF4-FFF2-40B4-BE49-F238E27FC236}">
              <a16:creationId xmlns:a16="http://schemas.microsoft.com/office/drawing/2014/main" id="{00000000-0008-0000-0100-000056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855" name="Text Box 258">
          <a:extLst>
            <a:ext uri="{FF2B5EF4-FFF2-40B4-BE49-F238E27FC236}">
              <a16:creationId xmlns:a16="http://schemas.microsoft.com/office/drawing/2014/main" id="{00000000-0008-0000-0100-000057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856" name="Text Box 259">
          <a:extLst>
            <a:ext uri="{FF2B5EF4-FFF2-40B4-BE49-F238E27FC236}">
              <a16:creationId xmlns:a16="http://schemas.microsoft.com/office/drawing/2014/main" id="{00000000-0008-0000-0100-000058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857" name="Text Box 260">
          <a:extLst>
            <a:ext uri="{FF2B5EF4-FFF2-40B4-BE49-F238E27FC236}">
              <a16:creationId xmlns:a16="http://schemas.microsoft.com/office/drawing/2014/main" id="{00000000-0008-0000-0100-000059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858" name="Text Box 261">
          <a:extLst>
            <a:ext uri="{FF2B5EF4-FFF2-40B4-BE49-F238E27FC236}">
              <a16:creationId xmlns:a16="http://schemas.microsoft.com/office/drawing/2014/main" id="{00000000-0008-0000-0100-00005A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859" name="Text Box 262">
          <a:extLst>
            <a:ext uri="{FF2B5EF4-FFF2-40B4-BE49-F238E27FC236}">
              <a16:creationId xmlns:a16="http://schemas.microsoft.com/office/drawing/2014/main" id="{00000000-0008-0000-0100-00005B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860" name="Text Box 263">
          <a:extLst>
            <a:ext uri="{FF2B5EF4-FFF2-40B4-BE49-F238E27FC236}">
              <a16:creationId xmlns:a16="http://schemas.microsoft.com/office/drawing/2014/main" id="{00000000-0008-0000-0100-00005C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861" name="Text Box 264">
          <a:extLst>
            <a:ext uri="{FF2B5EF4-FFF2-40B4-BE49-F238E27FC236}">
              <a16:creationId xmlns:a16="http://schemas.microsoft.com/office/drawing/2014/main" id="{00000000-0008-0000-0100-00005D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862" name="Text Box 265">
          <a:extLst>
            <a:ext uri="{FF2B5EF4-FFF2-40B4-BE49-F238E27FC236}">
              <a16:creationId xmlns:a16="http://schemas.microsoft.com/office/drawing/2014/main" id="{00000000-0008-0000-0100-00005E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863" name="Text Box 266">
          <a:extLst>
            <a:ext uri="{FF2B5EF4-FFF2-40B4-BE49-F238E27FC236}">
              <a16:creationId xmlns:a16="http://schemas.microsoft.com/office/drawing/2014/main" id="{00000000-0008-0000-0100-00005F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864" name="Text Box 267">
          <a:extLst>
            <a:ext uri="{FF2B5EF4-FFF2-40B4-BE49-F238E27FC236}">
              <a16:creationId xmlns:a16="http://schemas.microsoft.com/office/drawing/2014/main" id="{00000000-0008-0000-0100-000060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865" name="Text Box 268">
          <a:extLst>
            <a:ext uri="{FF2B5EF4-FFF2-40B4-BE49-F238E27FC236}">
              <a16:creationId xmlns:a16="http://schemas.microsoft.com/office/drawing/2014/main" id="{00000000-0008-0000-0100-000061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866" name="Text Box 269">
          <a:extLst>
            <a:ext uri="{FF2B5EF4-FFF2-40B4-BE49-F238E27FC236}">
              <a16:creationId xmlns:a16="http://schemas.microsoft.com/office/drawing/2014/main" id="{00000000-0008-0000-0100-000062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867" name="Text Box 270">
          <a:extLst>
            <a:ext uri="{FF2B5EF4-FFF2-40B4-BE49-F238E27FC236}">
              <a16:creationId xmlns:a16="http://schemas.microsoft.com/office/drawing/2014/main" id="{00000000-0008-0000-0100-000063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868" name="Text Box 271">
          <a:extLst>
            <a:ext uri="{FF2B5EF4-FFF2-40B4-BE49-F238E27FC236}">
              <a16:creationId xmlns:a16="http://schemas.microsoft.com/office/drawing/2014/main" id="{00000000-0008-0000-0100-000064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869" name="Text Box 272">
          <a:extLst>
            <a:ext uri="{FF2B5EF4-FFF2-40B4-BE49-F238E27FC236}">
              <a16:creationId xmlns:a16="http://schemas.microsoft.com/office/drawing/2014/main" id="{00000000-0008-0000-0100-000065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870" name="Text Box 273">
          <a:extLst>
            <a:ext uri="{FF2B5EF4-FFF2-40B4-BE49-F238E27FC236}">
              <a16:creationId xmlns:a16="http://schemas.microsoft.com/office/drawing/2014/main" id="{00000000-0008-0000-0100-000066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871" name="Text Box 274">
          <a:extLst>
            <a:ext uri="{FF2B5EF4-FFF2-40B4-BE49-F238E27FC236}">
              <a16:creationId xmlns:a16="http://schemas.microsoft.com/office/drawing/2014/main" id="{00000000-0008-0000-0100-000067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872" name="Text Box 275">
          <a:extLst>
            <a:ext uri="{FF2B5EF4-FFF2-40B4-BE49-F238E27FC236}">
              <a16:creationId xmlns:a16="http://schemas.microsoft.com/office/drawing/2014/main" id="{00000000-0008-0000-0100-000068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873" name="Text Box 276">
          <a:extLst>
            <a:ext uri="{FF2B5EF4-FFF2-40B4-BE49-F238E27FC236}">
              <a16:creationId xmlns:a16="http://schemas.microsoft.com/office/drawing/2014/main" id="{00000000-0008-0000-0100-000069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874" name="Text Box 277">
          <a:extLst>
            <a:ext uri="{FF2B5EF4-FFF2-40B4-BE49-F238E27FC236}">
              <a16:creationId xmlns:a16="http://schemas.microsoft.com/office/drawing/2014/main" id="{00000000-0008-0000-0100-00006A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875" name="Text Box 278">
          <a:extLst>
            <a:ext uri="{FF2B5EF4-FFF2-40B4-BE49-F238E27FC236}">
              <a16:creationId xmlns:a16="http://schemas.microsoft.com/office/drawing/2014/main" id="{00000000-0008-0000-0100-00006B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876" name="Text Box 279">
          <a:extLst>
            <a:ext uri="{FF2B5EF4-FFF2-40B4-BE49-F238E27FC236}">
              <a16:creationId xmlns:a16="http://schemas.microsoft.com/office/drawing/2014/main" id="{00000000-0008-0000-0100-00006C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877" name="Text Box 280">
          <a:extLst>
            <a:ext uri="{FF2B5EF4-FFF2-40B4-BE49-F238E27FC236}">
              <a16:creationId xmlns:a16="http://schemas.microsoft.com/office/drawing/2014/main" id="{00000000-0008-0000-0100-00006D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878" name="Text Box 281">
          <a:extLst>
            <a:ext uri="{FF2B5EF4-FFF2-40B4-BE49-F238E27FC236}">
              <a16:creationId xmlns:a16="http://schemas.microsoft.com/office/drawing/2014/main" id="{00000000-0008-0000-0100-00006E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879" name="Text Box 282">
          <a:extLst>
            <a:ext uri="{FF2B5EF4-FFF2-40B4-BE49-F238E27FC236}">
              <a16:creationId xmlns:a16="http://schemas.microsoft.com/office/drawing/2014/main" id="{00000000-0008-0000-0100-00006F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880" name="Text Box 283">
          <a:extLst>
            <a:ext uri="{FF2B5EF4-FFF2-40B4-BE49-F238E27FC236}">
              <a16:creationId xmlns:a16="http://schemas.microsoft.com/office/drawing/2014/main" id="{00000000-0008-0000-0100-000070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881" name="Text Box 284">
          <a:extLst>
            <a:ext uri="{FF2B5EF4-FFF2-40B4-BE49-F238E27FC236}">
              <a16:creationId xmlns:a16="http://schemas.microsoft.com/office/drawing/2014/main" id="{00000000-0008-0000-0100-000071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882" name="Text Box 285">
          <a:extLst>
            <a:ext uri="{FF2B5EF4-FFF2-40B4-BE49-F238E27FC236}">
              <a16:creationId xmlns:a16="http://schemas.microsoft.com/office/drawing/2014/main" id="{00000000-0008-0000-0100-000072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883" name="Text Box 286">
          <a:extLst>
            <a:ext uri="{FF2B5EF4-FFF2-40B4-BE49-F238E27FC236}">
              <a16:creationId xmlns:a16="http://schemas.microsoft.com/office/drawing/2014/main" id="{00000000-0008-0000-0100-000073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884" name="Text Box 287">
          <a:extLst>
            <a:ext uri="{FF2B5EF4-FFF2-40B4-BE49-F238E27FC236}">
              <a16:creationId xmlns:a16="http://schemas.microsoft.com/office/drawing/2014/main" id="{00000000-0008-0000-0100-000074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885" name="Text Box 288">
          <a:extLst>
            <a:ext uri="{FF2B5EF4-FFF2-40B4-BE49-F238E27FC236}">
              <a16:creationId xmlns:a16="http://schemas.microsoft.com/office/drawing/2014/main" id="{00000000-0008-0000-0100-000075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886" name="Text Box 289">
          <a:extLst>
            <a:ext uri="{FF2B5EF4-FFF2-40B4-BE49-F238E27FC236}">
              <a16:creationId xmlns:a16="http://schemas.microsoft.com/office/drawing/2014/main" id="{00000000-0008-0000-0100-000076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887" name="Text Box 290">
          <a:extLst>
            <a:ext uri="{FF2B5EF4-FFF2-40B4-BE49-F238E27FC236}">
              <a16:creationId xmlns:a16="http://schemas.microsoft.com/office/drawing/2014/main" id="{00000000-0008-0000-0100-000077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888" name="Text Box 291">
          <a:extLst>
            <a:ext uri="{FF2B5EF4-FFF2-40B4-BE49-F238E27FC236}">
              <a16:creationId xmlns:a16="http://schemas.microsoft.com/office/drawing/2014/main" id="{00000000-0008-0000-0100-000078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889" name="Text Box 292">
          <a:extLst>
            <a:ext uri="{FF2B5EF4-FFF2-40B4-BE49-F238E27FC236}">
              <a16:creationId xmlns:a16="http://schemas.microsoft.com/office/drawing/2014/main" id="{00000000-0008-0000-0100-000079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890" name="Text Box 293">
          <a:extLst>
            <a:ext uri="{FF2B5EF4-FFF2-40B4-BE49-F238E27FC236}">
              <a16:creationId xmlns:a16="http://schemas.microsoft.com/office/drawing/2014/main" id="{00000000-0008-0000-0100-00007A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891" name="Text Box 294">
          <a:extLst>
            <a:ext uri="{FF2B5EF4-FFF2-40B4-BE49-F238E27FC236}">
              <a16:creationId xmlns:a16="http://schemas.microsoft.com/office/drawing/2014/main" id="{00000000-0008-0000-0100-00007B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892" name="Text Box 295">
          <a:extLst>
            <a:ext uri="{FF2B5EF4-FFF2-40B4-BE49-F238E27FC236}">
              <a16:creationId xmlns:a16="http://schemas.microsoft.com/office/drawing/2014/main" id="{00000000-0008-0000-0100-00007C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893" name="Text Box 296">
          <a:extLst>
            <a:ext uri="{FF2B5EF4-FFF2-40B4-BE49-F238E27FC236}">
              <a16:creationId xmlns:a16="http://schemas.microsoft.com/office/drawing/2014/main" id="{00000000-0008-0000-0100-00007D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894" name="Text Box 297">
          <a:extLst>
            <a:ext uri="{FF2B5EF4-FFF2-40B4-BE49-F238E27FC236}">
              <a16:creationId xmlns:a16="http://schemas.microsoft.com/office/drawing/2014/main" id="{00000000-0008-0000-0100-00007E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895" name="Text Box 298">
          <a:extLst>
            <a:ext uri="{FF2B5EF4-FFF2-40B4-BE49-F238E27FC236}">
              <a16:creationId xmlns:a16="http://schemas.microsoft.com/office/drawing/2014/main" id="{00000000-0008-0000-0100-00007F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896" name="Text Box 299">
          <a:extLst>
            <a:ext uri="{FF2B5EF4-FFF2-40B4-BE49-F238E27FC236}">
              <a16:creationId xmlns:a16="http://schemas.microsoft.com/office/drawing/2014/main" id="{00000000-0008-0000-0100-000080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897" name="Text Box 300">
          <a:extLst>
            <a:ext uri="{FF2B5EF4-FFF2-40B4-BE49-F238E27FC236}">
              <a16:creationId xmlns:a16="http://schemas.microsoft.com/office/drawing/2014/main" id="{00000000-0008-0000-0100-000081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898" name="Text Box 301">
          <a:extLst>
            <a:ext uri="{FF2B5EF4-FFF2-40B4-BE49-F238E27FC236}">
              <a16:creationId xmlns:a16="http://schemas.microsoft.com/office/drawing/2014/main" id="{00000000-0008-0000-0100-000082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899" name="Text Box 302">
          <a:extLst>
            <a:ext uri="{FF2B5EF4-FFF2-40B4-BE49-F238E27FC236}">
              <a16:creationId xmlns:a16="http://schemas.microsoft.com/office/drawing/2014/main" id="{00000000-0008-0000-0100-000083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900" name="Text Box 303">
          <a:extLst>
            <a:ext uri="{FF2B5EF4-FFF2-40B4-BE49-F238E27FC236}">
              <a16:creationId xmlns:a16="http://schemas.microsoft.com/office/drawing/2014/main" id="{00000000-0008-0000-0100-000084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901" name="Text Box 304">
          <a:extLst>
            <a:ext uri="{FF2B5EF4-FFF2-40B4-BE49-F238E27FC236}">
              <a16:creationId xmlns:a16="http://schemas.microsoft.com/office/drawing/2014/main" id="{00000000-0008-0000-0100-000085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902" name="Text Box 305">
          <a:extLst>
            <a:ext uri="{FF2B5EF4-FFF2-40B4-BE49-F238E27FC236}">
              <a16:creationId xmlns:a16="http://schemas.microsoft.com/office/drawing/2014/main" id="{00000000-0008-0000-0100-000086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903" name="Text Box 306">
          <a:extLst>
            <a:ext uri="{FF2B5EF4-FFF2-40B4-BE49-F238E27FC236}">
              <a16:creationId xmlns:a16="http://schemas.microsoft.com/office/drawing/2014/main" id="{00000000-0008-0000-0100-000087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904" name="Text Box 307">
          <a:extLst>
            <a:ext uri="{FF2B5EF4-FFF2-40B4-BE49-F238E27FC236}">
              <a16:creationId xmlns:a16="http://schemas.microsoft.com/office/drawing/2014/main" id="{00000000-0008-0000-0100-000088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905" name="Text Box 308">
          <a:extLst>
            <a:ext uri="{FF2B5EF4-FFF2-40B4-BE49-F238E27FC236}">
              <a16:creationId xmlns:a16="http://schemas.microsoft.com/office/drawing/2014/main" id="{00000000-0008-0000-0100-000089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906" name="Text Box 309">
          <a:extLst>
            <a:ext uri="{FF2B5EF4-FFF2-40B4-BE49-F238E27FC236}">
              <a16:creationId xmlns:a16="http://schemas.microsoft.com/office/drawing/2014/main" id="{00000000-0008-0000-0100-00008A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907" name="Text Box 310">
          <a:extLst>
            <a:ext uri="{FF2B5EF4-FFF2-40B4-BE49-F238E27FC236}">
              <a16:creationId xmlns:a16="http://schemas.microsoft.com/office/drawing/2014/main" id="{00000000-0008-0000-0100-00008B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908" name="Text Box 311">
          <a:extLst>
            <a:ext uri="{FF2B5EF4-FFF2-40B4-BE49-F238E27FC236}">
              <a16:creationId xmlns:a16="http://schemas.microsoft.com/office/drawing/2014/main" id="{00000000-0008-0000-0100-00008C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909" name="Text Box 312">
          <a:extLst>
            <a:ext uri="{FF2B5EF4-FFF2-40B4-BE49-F238E27FC236}">
              <a16:creationId xmlns:a16="http://schemas.microsoft.com/office/drawing/2014/main" id="{00000000-0008-0000-0100-00008D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910" name="Text Box 313">
          <a:extLst>
            <a:ext uri="{FF2B5EF4-FFF2-40B4-BE49-F238E27FC236}">
              <a16:creationId xmlns:a16="http://schemas.microsoft.com/office/drawing/2014/main" id="{00000000-0008-0000-0100-00008E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911" name="Text Box 314">
          <a:extLst>
            <a:ext uri="{FF2B5EF4-FFF2-40B4-BE49-F238E27FC236}">
              <a16:creationId xmlns:a16="http://schemas.microsoft.com/office/drawing/2014/main" id="{00000000-0008-0000-0100-00008F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912" name="Text Box 315">
          <a:extLst>
            <a:ext uri="{FF2B5EF4-FFF2-40B4-BE49-F238E27FC236}">
              <a16:creationId xmlns:a16="http://schemas.microsoft.com/office/drawing/2014/main" id="{00000000-0008-0000-0100-000090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913" name="Text Box 316">
          <a:extLst>
            <a:ext uri="{FF2B5EF4-FFF2-40B4-BE49-F238E27FC236}">
              <a16:creationId xmlns:a16="http://schemas.microsoft.com/office/drawing/2014/main" id="{00000000-0008-0000-0100-000091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914" name="Text Box 317">
          <a:extLst>
            <a:ext uri="{FF2B5EF4-FFF2-40B4-BE49-F238E27FC236}">
              <a16:creationId xmlns:a16="http://schemas.microsoft.com/office/drawing/2014/main" id="{00000000-0008-0000-0100-000092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915" name="Text Box 318">
          <a:extLst>
            <a:ext uri="{FF2B5EF4-FFF2-40B4-BE49-F238E27FC236}">
              <a16:creationId xmlns:a16="http://schemas.microsoft.com/office/drawing/2014/main" id="{00000000-0008-0000-0100-000093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916" name="Text Box 319">
          <a:extLst>
            <a:ext uri="{FF2B5EF4-FFF2-40B4-BE49-F238E27FC236}">
              <a16:creationId xmlns:a16="http://schemas.microsoft.com/office/drawing/2014/main" id="{00000000-0008-0000-0100-000094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917" name="Text Box 320">
          <a:extLst>
            <a:ext uri="{FF2B5EF4-FFF2-40B4-BE49-F238E27FC236}">
              <a16:creationId xmlns:a16="http://schemas.microsoft.com/office/drawing/2014/main" id="{00000000-0008-0000-0100-000095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918" name="Text Box 321">
          <a:extLst>
            <a:ext uri="{FF2B5EF4-FFF2-40B4-BE49-F238E27FC236}">
              <a16:creationId xmlns:a16="http://schemas.microsoft.com/office/drawing/2014/main" id="{00000000-0008-0000-0100-000096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919" name="Text Box 322">
          <a:extLst>
            <a:ext uri="{FF2B5EF4-FFF2-40B4-BE49-F238E27FC236}">
              <a16:creationId xmlns:a16="http://schemas.microsoft.com/office/drawing/2014/main" id="{00000000-0008-0000-0100-000097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920" name="Text Box 323">
          <a:extLst>
            <a:ext uri="{FF2B5EF4-FFF2-40B4-BE49-F238E27FC236}">
              <a16:creationId xmlns:a16="http://schemas.microsoft.com/office/drawing/2014/main" id="{00000000-0008-0000-0100-000098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921" name="Text Box 324">
          <a:extLst>
            <a:ext uri="{FF2B5EF4-FFF2-40B4-BE49-F238E27FC236}">
              <a16:creationId xmlns:a16="http://schemas.microsoft.com/office/drawing/2014/main" id="{00000000-0008-0000-0100-000099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922" name="Text Box 325">
          <a:extLst>
            <a:ext uri="{FF2B5EF4-FFF2-40B4-BE49-F238E27FC236}">
              <a16:creationId xmlns:a16="http://schemas.microsoft.com/office/drawing/2014/main" id="{00000000-0008-0000-0100-00009A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923" name="Text Box 326">
          <a:extLst>
            <a:ext uri="{FF2B5EF4-FFF2-40B4-BE49-F238E27FC236}">
              <a16:creationId xmlns:a16="http://schemas.microsoft.com/office/drawing/2014/main" id="{00000000-0008-0000-0100-00009B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924" name="Text Box 327">
          <a:extLst>
            <a:ext uri="{FF2B5EF4-FFF2-40B4-BE49-F238E27FC236}">
              <a16:creationId xmlns:a16="http://schemas.microsoft.com/office/drawing/2014/main" id="{00000000-0008-0000-0100-00009C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925" name="Text Box 328">
          <a:extLst>
            <a:ext uri="{FF2B5EF4-FFF2-40B4-BE49-F238E27FC236}">
              <a16:creationId xmlns:a16="http://schemas.microsoft.com/office/drawing/2014/main" id="{00000000-0008-0000-0100-00009D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926" name="Text Box 329">
          <a:extLst>
            <a:ext uri="{FF2B5EF4-FFF2-40B4-BE49-F238E27FC236}">
              <a16:creationId xmlns:a16="http://schemas.microsoft.com/office/drawing/2014/main" id="{00000000-0008-0000-0100-00009E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927" name="Text Box 330">
          <a:extLst>
            <a:ext uri="{FF2B5EF4-FFF2-40B4-BE49-F238E27FC236}">
              <a16:creationId xmlns:a16="http://schemas.microsoft.com/office/drawing/2014/main" id="{00000000-0008-0000-0100-00009F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928" name="Text Box 331">
          <a:extLst>
            <a:ext uri="{FF2B5EF4-FFF2-40B4-BE49-F238E27FC236}">
              <a16:creationId xmlns:a16="http://schemas.microsoft.com/office/drawing/2014/main" id="{00000000-0008-0000-0100-0000A0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929" name="Text Box 332">
          <a:extLst>
            <a:ext uri="{FF2B5EF4-FFF2-40B4-BE49-F238E27FC236}">
              <a16:creationId xmlns:a16="http://schemas.microsoft.com/office/drawing/2014/main" id="{00000000-0008-0000-0100-0000A1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930" name="Text Box 333">
          <a:extLst>
            <a:ext uri="{FF2B5EF4-FFF2-40B4-BE49-F238E27FC236}">
              <a16:creationId xmlns:a16="http://schemas.microsoft.com/office/drawing/2014/main" id="{00000000-0008-0000-0100-0000A2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931" name="Text Box 334">
          <a:extLst>
            <a:ext uri="{FF2B5EF4-FFF2-40B4-BE49-F238E27FC236}">
              <a16:creationId xmlns:a16="http://schemas.microsoft.com/office/drawing/2014/main" id="{00000000-0008-0000-0100-0000A3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932" name="Text Box 335">
          <a:extLst>
            <a:ext uri="{FF2B5EF4-FFF2-40B4-BE49-F238E27FC236}">
              <a16:creationId xmlns:a16="http://schemas.microsoft.com/office/drawing/2014/main" id="{00000000-0008-0000-0100-0000A4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933" name="Text Box 336">
          <a:extLst>
            <a:ext uri="{FF2B5EF4-FFF2-40B4-BE49-F238E27FC236}">
              <a16:creationId xmlns:a16="http://schemas.microsoft.com/office/drawing/2014/main" id="{00000000-0008-0000-0100-0000A5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934" name="Text Box 337">
          <a:extLst>
            <a:ext uri="{FF2B5EF4-FFF2-40B4-BE49-F238E27FC236}">
              <a16:creationId xmlns:a16="http://schemas.microsoft.com/office/drawing/2014/main" id="{00000000-0008-0000-0100-0000A6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935" name="Text Box 338">
          <a:extLst>
            <a:ext uri="{FF2B5EF4-FFF2-40B4-BE49-F238E27FC236}">
              <a16:creationId xmlns:a16="http://schemas.microsoft.com/office/drawing/2014/main" id="{00000000-0008-0000-0100-0000A7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936" name="Text Box 339">
          <a:extLst>
            <a:ext uri="{FF2B5EF4-FFF2-40B4-BE49-F238E27FC236}">
              <a16:creationId xmlns:a16="http://schemas.microsoft.com/office/drawing/2014/main" id="{00000000-0008-0000-0100-0000A8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937" name="Text Box 340">
          <a:extLst>
            <a:ext uri="{FF2B5EF4-FFF2-40B4-BE49-F238E27FC236}">
              <a16:creationId xmlns:a16="http://schemas.microsoft.com/office/drawing/2014/main" id="{00000000-0008-0000-0100-0000A9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938" name="Text Box 341">
          <a:extLst>
            <a:ext uri="{FF2B5EF4-FFF2-40B4-BE49-F238E27FC236}">
              <a16:creationId xmlns:a16="http://schemas.microsoft.com/office/drawing/2014/main" id="{00000000-0008-0000-0100-0000AA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939" name="Text Box 342">
          <a:extLst>
            <a:ext uri="{FF2B5EF4-FFF2-40B4-BE49-F238E27FC236}">
              <a16:creationId xmlns:a16="http://schemas.microsoft.com/office/drawing/2014/main" id="{00000000-0008-0000-0100-0000AB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940" name="Text Box 343">
          <a:extLst>
            <a:ext uri="{FF2B5EF4-FFF2-40B4-BE49-F238E27FC236}">
              <a16:creationId xmlns:a16="http://schemas.microsoft.com/office/drawing/2014/main" id="{00000000-0008-0000-0100-0000AC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941" name="Text Box 344">
          <a:extLst>
            <a:ext uri="{FF2B5EF4-FFF2-40B4-BE49-F238E27FC236}">
              <a16:creationId xmlns:a16="http://schemas.microsoft.com/office/drawing/2014/main" id="{00000000-0008-0000-0100-0000AD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942" name="Text Box 345">
          <a:extLst>
            <a:ext uri="{FF2B5EF4-FFF2-40B4-BE49-F238E27FC236}">
              <a16:creationId xmlns:a16="http://schemas.microsoft.com/office/drawing/2014/main" id="{00000000-0008-0000-0100-0000AE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943" name="Text Box 346">
          <a:extLst>
            <a:ext uri="{FF2B5EF4-FFF2-40B4-BE49-F238E27FC236}">
              <a16:creationId xmlns:a16="http://schemas.microsoft.com/office/drawing/2014/main" id="{00000000-0008-0000-0100-0000AF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944" name="Text Box 347">
          <a:extLst>
            <a:ext uri="{FF2B5EF4-FFF2-40B4-BE49-F238E27FC236}">
              <a16:creationId xmlns:a16="http://schemas.microsoft.com/office/drawing/2014/main" id="{00000000-0008-0000-0100-0000B0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945" name="Text Box 348">
          <a:extLst>
            <a:ext uri="{FF2B5EF4-FFF2-40B4-BE49-F238E27FC236}">
              <a16:creationId xmlns:a16="http://schemas.microsoft.com/office/drawing/2014/main" id="{00000000-0008-0000-0100-0000B1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946" name="Text Box 349">
          <a:extLst>
            <a:ext uri="{FF2B5EF4-FFF2-40B4-BE49-F238E27FC236}">
              <a16:creationId xmlns:a16="http://schemas.microsoft.com/office/drawing/2014/main" id="{00000000-0008-0000-0100-0000B2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947" name="Text Box 350">
          <a:extLst>
            <a:ext uri="{FF2B5EF4-FFF2-40B4-BE49-F238E27FC236}">
              <a16:creationId xmlns:a16="http://schemas.microsoft.com/office/drawing/2014/main" id="{00000000-0008-0000-0100-0000B3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948" name="Text Box 351">
          <a:extLst>
            <a:ext uri="{FF2B5EF4-FFF2-40B4-BE49-F238E27FC236}">
              <a16:creationId xmlns:a16="http://schemas.microsoft.com/office/drawing/2014/main" id="{00000000-0008-0000-0100-0000B4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949" name="Text Box 352">
          <a:extLst>
            <a:ext uri="{FF2B5EF4-FFF2-40B4-BE49-F238E27FC236}">
              <a16:creationId xmlns:a16="http://schemas.microsoft.com/office/drawing/2014/main" id="{00000000-0008-0000-0100-0000B5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950" name="Text Box 353">
          <a:extLst>
            <a:ext uri="{FF2B5EF4-FFF2-40B4-BE49-F238E27FC236}">
              <a16:creationId xmlns:a16="http://schemas.microsoft.com/office/drawing/2014/main" id="{00000000-0008-0000-0100-0000B6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951" name="Text Box 354">
          <a:extLst>
            <a:ext uri="{FF2B5EF4-FFF2-40B4-BE49-F238E27FC236}">
              <a16:creationId xmlns:a16="http://schemas.microsoft.com/office/drawing/2014/main" id="{00000000-0008-0000-0100-0000B7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952" name="Text Box 355">
          <a:extLst>
            <a:ext uri="{FF2B5EF4-FFF2-40B4-BE49-F238E27FC236}">
              <a16:creationId xmlns:a16="http://schemas.microsoft.com/office/drawing/2014/main" id="{00000000-0008-0000-0100-0000B8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953" name="Text Box 356">
          <a:extLst>
            <a:ext uri="{FF2B5EF4-FFF2-40B4-BE49-F238E27FC236}">
              <a16:creationId xmlns:a16="http://schemas.microsoft.com/office/drawing/2014/main" id="{00000000-0008-0000-0100-0000B9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954" name="Text Box 357">
          <a:extLst>
            <a:ext uri="{FF2B5EF4-FFF2-40B4-BE49-F238E27FC236}">
              <a16:creationId xmlns:a16="http://schemas.microsoft.com/office/drawing/2014/main" id="{00000000-0008-0000-0100-0000BA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955" name="Text Box 358">
          <a:extLst>
            <a:ext uri="{FF2B5EF4-FFF2-40B4-BE49-F238E27FC236}">
              <a16:creationId xmlns:a16="http://schemas.microsoft.com/office/drawing/2014/main" id="{00000000-0008-0000-0100-0000BB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956" name="Text Box 359">
          <a:extLst>
            <a:ext uri="{FF2B5EF4-FFF2-40B4-BE49-F238E27FC236}">
              <a16:creationId xmlns:a16="http://schemas.microsoft.com/office/drawing/2014/main" id="{00000000-0008-0000-0100-0000BC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957" name="Text Box 360">
          <a:extLst>
            <a:ext uri="{FF2B5EF4-FFF2-40B4-BE49-F238E27FC236}">
              <a16:creationId xmlns:a16="http://schemas.microsoft.com/office/drawing/2014/main" id="{00000000-0008-0000-0100-0000BD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958" name="Text Box 361">
          <a:extLst>
            <a:ext uri="{FF2B5EF4-FFF2-40B4-BE49-F238E27FC236}">
              <a16:creationId xmlns:a16="http://schemas.microsoft.com/office/drawing/2014/main" id="{00000000-0008-0000-0100-0000BE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959" name="Text Box 362">
          <a:extLst>
            <a:ext uri="{FF2B5EF4-FFF2-40B4-BE49-F238E27FC236}">
              <a16:creationId xmlns:a16="http://schemas.microsoft.com/office/drawing/2014/main" id="{00000000-0008-0000-0100-0000BF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960" name="Text Box 363">
          <a:extLst>
            <a:ext uri="{FF2B5EF4-FFF2-40B4-BE49-F238E27FC236}">
              <a16:creationId xmlns:a16="http://schemas.microsoft.com/office/drawing/2014/main" id="{00000000-0008-0000-0100-0000C0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961" name="Text Box 364">
          <a:extLst>
            <a:ext uri="{FF2B5EF4-FFF2-40B4-BE49-F238E27FC236}">
              <a16:creationId xmlns:a16="http://schemas.microsoft.com/office/drawing/2014/main" id="{00000000-0008-0000-0100-0000C1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962" name="Text Box 365">
          <a:extLst>
            <a:ext uri="{FF2B5EF4-FFF2-40B4-BE49-F238E27FC236}">
              <a16:creationId xmlns:a16="http://schemas.microsoft.com/office/drawing/2014/main" id="{00000000-0008-0000-0100-0000C2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963" name="Text Box 366">
          <a:extLst>
            <a:ext uri="{FF2B5EF4-FFF2-40B4-BE49-F238E27FC236}">
              <a16:creationId xmlns:a16="http://schemas.microsoft.com/office/drawing/2014/main" id="{00000000-0008-0000-0100-0000C3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964" name="Text Box 367">
          <a:extLst>
            <a:ext uri="{FF2B5EF4-FFF2-40B4-BE49-F238E27FC236}">
              <a16:creationId xmlns:a16="http://schemas.microsoft.com/office/drawing/2014/main" id="{00000000-0008-0000-0100-0000C4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965" name="Text Box 368">
          <a:extLst>
            <a:ext uri="{FF2B5EF4-FFF2-40B4-BE49-F238E27FC236}">
              <a16:creationId xmlns:a16="http://schemas.microsoft.com/office/drawing/2014/main" id="{00000000-0008-0000-0100-0000C5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966" name="Text Box 369">
          <a:extLst>
            <a:ext uri="{FF2B5EF4-FFF2-40B4-BE49-F238E27FC236}">
              <a16:creationId xmlns:a16="http://schemas.microsoft.com/office/drawing/2014/main" id="{00000000-0008-0000-0100-0000C6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967" name="Text Box 370">
          <a:extLst>
            <a:ext uri="{FF2B5EF4-FFF2-40B4-BE49-F238E27FC236}">
              <a16:creationId xmlns:a16="http://schemas.microsoft.com/office/drawing/2014/main" id="{00000000-0008-0000-0100-0000C7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968" name="Text Box 371">
          <a:extLst>
            <a:ext uri="{FF2B5EF4-FFF2-40B4-BE49-F238E27FC236}">
              <a16:creationId xmlns:a16="http://schemas.microsoft.com/office/drawing/2014/main" id="{00000000-0008-0000-0100-0000C8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969" name="Text Box 372">
          <a:extLst>
            <a:ext uri="{FF2B5EF4-FFF2-40B4-BE49-F238E27FC236}">
              <a16:creationId xmlns:a16="http://schemas.microsoft.com/office/drawing/2014/main" id="{00000000-0008-0000-0100-0000C9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970" name="Text Box 373">
          <a:extLst>
            <a:ext uri="{FF2B5EF4-FFF2-40B4-BE49-F238E27FC236}">
              <a16:creationId xmlns:a16="http://schemas.microsoft.com/office/drawing/2014/main" id="{00000000-0008-0000-0100-0000CA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971" name="Text Box 374">
          <a:extLst>
            <a:ext uri="{FF2B5EF4-FFF2-40B4-BE49-F238E27FC236}">
              <a16:creationId xmlns:a16="http://schemas.microsoft.com/office/drawing/2014/main" id="{00000000-0008-0000-0100-0000CB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972" name="Text Box 375">
          <a:extLst>
            <a:ext uri="{FF2B5EF4-FFF2-40B4-BE49-F238E27FC236}">
              <a16:creationId xmlns:a16="http://schemas.microsoft.com/office/drawing/2014/main" id="{00000000-0008-0000-0100-0000CC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973" name="Text Box 376">
          <a:extLst>
            <a:ext uri="{FF2B5EF4-FFF2-40B4-BE49-F238E27FC236}">
              <a16:creationId xmlns:a16="http://schemas.microsoft.com/office/drawing/2014/main" id="{00000000-0008-0000-0100-0000CD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974" name="Text Box 377">
          <a:extLst>
            <a:ext uri="{FF2B5EF4-FFF2-40B4-BE49-F238E27FC236}">
              <a16:creationId xmlns:a16="http://schemas.microsoft.com/office/drawing/2014/main" id="{00000000-0008-0000-0100-0000CE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975" name="Text Box 378">
          <a:extLst>
            <a:ext uri="{FF2B5EF4-FFF2-40B4-BE49-F238E27FC236}">
              <a16:creationId xmlns:a16="http://schemas.microsoft.com/office/drawing/2014/main" id="{00000000-0008-0000-0100-0000CF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976" name="Text Box 379">
          <a:extLst>
            <a:ext uri="{FF2B5EF4-FFF2-40B4-BE49-F238E27FC236}">
              <a16:creationId xmlns:a16="http://schemas.microsoft.com/office/drawing/2014/main" id="{00000000-0008-0000-0100-0000D0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977" name="Text Box 380">
          <a:extLst>
            <a:ext uri="{FF2B5EF4-FFF2-40B4-BE49-F238E27FC236}">
              <a16:creationId xmlns:a16="http://schemas.microsoft.com/office/drawing/2014/main" id="{00000000-0008-0000-0100-0000D1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978" name="Text Box 381">
          <a:extLst>
            <a:ext uri="{FF2B5EF4-FFF2-40B4-BE49-F238E27FC236}">
              <a16:creationId xmlns:a16="http://schemas.microsoft.com/office/drawing/2014/main" id="{00000000-0008-0000-0100-0000D2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979" name="Text Box 382">
          <a:extLst>
            <a:ext uri="{FF2B5EF4-FFF2-40B4-BE49-F238E27FC236}">
              <a16:creationId xmlns:a16="http://schemas.microsoft.com/office/drawing/2014/main" id="{00000000-0008-0000-0100-0000D3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980" name="Text Box 383">
          <a:extLst>
            <a:ext uri="{FF2B5EF4-FFF2-40B4-BE49-F238E27FC236}">
              <a16:creationId xmlns:a16="http://schemas.microsoft.com/office/drawing/2014/main" id="{00000000-0008-0000-0100-0000D4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981" name="Text Box 384">
          <a:extLst>
            <a:ext uri="{FF2B5EF4-FFF2-40B4-BE49-F238E27FC236}">
              <a16:creationId xmlns:a16="http://schemas.microsoft.com/office/drawing/2014/main" id="{00000000-0008-0000-0100-0000D5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982" name="Text Box 385">
          <a:extLst>
            <a:ext uri="{FF2B5EF4-FFF2-40B4-BE49-F238E27FC236}">
              <a16:creationId xmlns:a16="http://schemas.microsoft.com/office/drawing/2014/main" id="{00000000-0008-0000-0100-0000D6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983" name="Text Box 386">
          <a:extLst>
            <a:ext uri="{FF2B5EF4-FFF2-40B4-BE49-F238E27FC236}">
              <a16:creationId xmlns:a16="http://schemas.microsoft.com/office/drawing/2014/main" id="{00000000-0008-0000-0100-0000D7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984" name="Text Box 387">
          <a:extLst>
            <a:ext uri="{FF2B5EF4-FFF2-40B4-BE49-F238E27FC236}">
              <a16:creationId xmlns:a16="http://schemas.microsoft.com/office/drawing/2014/main" id="{00000000-0008-0000-0100-0000D8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985" name="Text Box 388">
          <a:extLst>
            <a:ext uri="{FF2B5EF4-FFF2-40B4-BE49-F238E27FC236}">
              <a16:creationId xmlns:a16="http://schemas.microsoft.com/office/drawing/2014/main" id="{00000000-0008-0000-0100-0000D9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986" name="Text Box 389">
          <a:extLst>
            <a:ext uri="{FF2B5EF4-FFF2-40B4-BE49-F238E27FC236}">
              <a16:creationId xmlns:a16="http://schemas.microsoft.com/office/drawing/2014/main" id="{00000000-0008-0000-0100-0000DA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987" name="Text Box 390">
          <a:extLst>
            <a:ext uri="{FF2B5EF4-FFF2-40B4-BE49-F238E27FC236}">
              <a16:creationId xmlns:a16="http://schemas.microsoft.com/office/drawing/2014/main" id="{00000000-0008-0000-0100-0000DB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988" name="Text Box 391">
          <a:extLst>
            <a:ext uri="{FF2B5EF4-FFF2-40B4-BE49-F238E27FC236}">
              <a16:creationId xmlns:a16="http://schemas.microsoft.com/office/drawing/2014/main" id="{00000000-0008-0000-0100-0000DC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989" name="Text Box 392">
          <a:extLst>
            <a:ext uri="{FF2B5EF4-FFF2-40B4-BE49-F238E27FC236}">
              <a16:creationId xmlns:a16="http://schemas.microsoft.com/office/drawing/2014/main" id="{00000000-0008-0000-0100-0000DD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990" name="Text Box 393">
          <a:extLst>
            <a:ext uri="{FF2B5EF4-FFF2-40B4-BE49-F238E27FC236}">
              <a16:creationId xmlns:a16="http://schemas.microsoft.com/office/drawing/2014/main" id="{00000000-0008-0000-0100-0000DE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104775</xdr:colOff>
      <xdr:row>238</xdr:row>
      <xdr:rowOff>200025</xdr:rowOff>
    </xdr:to>
    <xdr:sp macro="" textlink="">
      <xdr:nvSpPr>
        <xdr:cNvPr id="991" name="Text Box 394">
          <a:extLst>
            <a:ext uri="{FF2B5EF4-FFF2-40B4-BE49-F238E27FC236}">
              <a16:creationId xmlns:a16="http://schemas.microsoft.com/office/drawing/2014/main" id="{00000000-0008-0000-0100-0000DF03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992" name="Text Box 395">
          <a:extLst>
            <a:ext uri="{FF2B5EF4-FFF2-40B4-BE49-F238E27FC236}">
              <a16:creationId xmlns:a16="http://schemas.microsoft.com/office/drawing/2014/main" id="{00000000-0008-0000-0100-0000E003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993" name="Text Box 396">
          <a:extLst>
            <a:ext uri="{FF2B5EF4-FFF2-40B4-BE49-F238E27FC236}">
              <a16:creationId xmlns:a16="http://schemas.microsoft.com/office/drawing/2014/main" id="{00000000-0008-0000-0100-0000E103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994" name="Text Box 397">
          <a:extLst>
            <a:ext uri="{FF2B5EF4-FFF2-40B4-BE49-F238E27FC236}">
              <a16:creationId xmlns:a16="http://schemas.microsoft.com/office/drawing/2014/main" id="{00000000-0008-0000-0100-0000E203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995" name="Text Box 398">
          <a:extLst>
            <a:ext uri="{FF2B5EF4-FFF2-40B4-BE49-F238E27FC236}">
              <a16:creationId xmlns:a16="http://schemas.microsoft.com/office/drawing/2014/main" id="{00000000-0008-0000-0100-0000E303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996" name="Text Box 399">
          <a:extLst>
            <a:ext uri="{FF2B5EF4-FFF2-40B4-BE49-F238E27FC236}">
              <a16:creationId xmlns:a16="http://schemas.microsoft.com/office/drawing/2014/main" id="{00000000-0008-0000-0100-0000E403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997" name="Text Box 400">
          <a:extLst>
            <a:ext uri="{FF2B5EF4-FFF2-40B4-BE49-F238E27FC236}">
              <a16:creationId xmlns:a16="http://schemas.microsoft.com/office/drawing/2014/main" id="{00000000-0008-0000-0100-0000E503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998" name="Text Box 401">
          <a:extLst>
            <a:ext uri="{FF2B5EF4-FFF2-40B4-BE49-F238E27FC236}">
              <a16:creationId xmlns:a16="http://schemas.microsoft.com/office/drawing/2014/main" id="{00000000-0008-0000-0100-0000E603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999" name="Text Box 402">
          <a:extLst>
            <a:ext uri="{FF2B5EF4-FFF2-40B4-BE49-F238E27FC236}">
              <a16:creationId xmlns:a16="http://schemas.microsoft.com/office/drawing/2014/main" id="{00000000-0008-0000-0100-0000E703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000" name="Text Box 403">
          <a:extLst>
            <a:ext uri="{FF2B5EF4-FFF2-40B4-BE49-F238E27FC236}">
              <a16:creationId xmlns:a16="http://schemas.microsoft.com/office/drawing/2014/main" id="{00000000-0008-0000-0100-0000E803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001" name="Text Box 404">
          <a:extLst>
            <a:ext uri="{FF2B5EF4-FFF2-40B4-BE49-F238E27FC236}">
              <a16:creationId xmlns:a16="http://schemas.microsoft.com/office/drawing/2014/main" id="{00000000-0008-0000-0100-0000E903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002" name="Text Box 405">
          <a:extLst>
            <a:ext uri="{FF2B5EF4-FFF2-40B4-BE49-F238E27FC236}">
              <a16:creationId xmlns:a16="http://schemas.microsoft.com/office/drawing/2014/main" id="{00000000-0008-0000-0100-0000EA03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003" name="Text Box 406">
          <a:extLst>
            <a:ext uri="{FF2B5EF4-FFF2-40B4-BE49-F238E27FC236}">
              <a16:creationId xmlns:a16="http://schemas.microsoft.com/office/drawing/2014/main" id="{00000000-0008-0000-0100-0000EB03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004" name="Text Box 407">
          <a:extLst>
            <a:ext uri="{FF2B5EF4-FFF2-40B4-BE49-F238E27FC236}">
              <a16:creationId xmlns:a16="http://schemas.microsoft.com/office/drawing/2014/main" id="{00000000-0008-0000-0100-0000EC03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005" name="Text Box 408">
          <a:extLst>
            <a:ext uri="{FF2B5EF4-FFF2-40B4-BE49-F238E27FC236}">
              <a16:creationId xmlns:a16="http://schemas.microsoft.com/office/drawing/2014/main" id="{00000000-0008-0000-0100-0000ED03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006" name="Text Box 409">
          <a:extLst>
            <a:ext uri="{FF2B5EF4-FFF2-40B4-BE49-F238E27FC236}">
              <a16:creationId xmlns:a16="http://schemas.microsoft.com/office/drawing/2014/main" id="{00000000-0008-0000-0100-0000EE03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007" name="Text Box 410">
          <a:extLst>
            <a:ext uri="{FF2B5EF4-FFF2-40B4-BE49-F238E27FC236}">
              <a16:creationId xmlns:a16="http://schemas.microsoft.com/office/drawing/2014/main" id="{00000000-0008-0000-0100-0000EF03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008" name="Text Box 411">
          <a:extLst>
            <a:ext uri="{FF2B5EF4-FFF2-40B4-BE49-F238E27FC236}">
              <a16:creationId xmlns:a16="http://schemas.microsoft.com/office/drawing/2014/main" id="{00000000-0008-0000-0100-0000F003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009" name="Text Box 412">
          <a:extLst>
            <a:ext uri="{FF2B5EF4-FFF2-40B4-BE49-F238E27FC236}">
              <a16:creationId xmlns:a16="http://schemas.microsoft.com/office/drawing/2014/main" id="{00000000-0008-0000-0100-0000F103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010" name="Text Box 413">
          <a:extLst>
            <a:ext uri="{FF2B5EF4-FFF2-40B4-BE49-F238E27FC236}">
              <a16:creationId xmlns:a16="http://schemas.microsoft.com/office/drawing/2014/main" id="{00000000-0008-0000-0100-0000F203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011" name="Text Box 414">
          <a:extLst>
            <a:ext uri="{FF2B5EF4-FFF2-40B4-BE49-F238E27FC236}">
              <a16:creationId xmlns:a16="http://schemas.microsoft.com/office/drawing/2014/main" id="{00000000-0008-0000-0100-0000F303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012" name="Text Box 415">
          <a:extLst>
            <a:ext uri="{FF2B5EF4-FFF2-40B4-BE49-F238E27FC236}">
              <a16:creationId xmlns:a16="http://schemas.microsoft.com/office/drawing/2014/main" id="{00000000-0008-0000-0100-0000F403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013" name="Text Box 416">
          <a:extLst>
            <a:ext uri="{FF2B5EF4-FFF2-40B4-BE49-F238E27FC236}">
              <a16:creationId xmlns:a16="http://schemas.microsoft.com/office/drawing/2014/main" id="{00000000-0008-0000-0100-0000F503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014" name="Text Box 417">
          <a:extLst>
            <a:ext uri="{FF2B5EF4-FFF2-40B4-BE49-F238E27FC236}">
              <a16:creationId xmlns:a16="http://schemas.microsoft.com/office/drawing/2014/main" id="{00000000-0008-0000-0100-0000F603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015" name="Text Box 418">
          <a:extLst>
            <a:ext uri="{FF2B5EF4-FFF2-40B4-BE49-F238E27FC236}">
              <a16:creationId xmlns:a16="http://schemas.microsoft.com/office/drawing/2014/main" id="{00000000-0008-0000-0100-0000F703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016" name="Text Box 419">
          <a:extLst>
            <a:ext uri="{FF2B5EF4-FFF2-40B4-BE49-F238E27FC236}">
              <a16:creationId xmlns:a16="http://schemas.microsoft.com/office/drawing/2014/main" id="{00000000-0008-0000-0100-0000F803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017" name="Text Box 420">
          <a:extLst>
            <a:ext uri="{FF2B5EF4-FFF2-40B4-BE49-F238E27FC236}">
              <a16:creationId xmlns:a16="http://schemas.microsoft.com/office/drawing/2014/main" id="{00000000-0008-0000-0100-0000F903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018" name="Text Box 421">
          <a:extLst>
            <a:ext uri="{FF2B5EF4-FFF2-40B4-BE49-F238E27FC236}">
              <a16:creationId xmlns:a16="http://schemas.microsoft.com/office/drawing/2014/main" id="{00000000-0008-0000-0100-0000FA03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019" name="Text Box 422">
          <a:extLst>
            <a:ext uri="{FF2B5EF4-FFF2-40B4-BE49-F238E27FC236}">
              <a16:creationId xmlns:a16="http://schemas.microsoft.com/office/drawing/2014/main" id="{00000000-0008-0000-0100-0000FB03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020" name="Text Box 423">
          <a:extLst>
            <a:ext uri="{FF2B5EF4-FFF2-40B4-BE49-F238E27FC236}">
              <a16:creationId xmlns:a16="http://schemas.microsoft.com/office/drawing/2014/main" id="{00000000-0008-0000-0100-0000FC03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021" name="Text Box 424">
          <a:extLst>
            <a:ext uri="{FF2B5EF4-FFF2-40B4-BE49-F238E27FC236}">
              <a16:creationId xmlns:a16="http://schemas.microsoft.com/office/drawing/2014/main" id="{00000000-0008-0000-0100-0000FD03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022" name="Text Box 425">
          <a:extLst>
            <a:ext uri="{FF2B5EF4-FFF2-40B4-BE49-F238E27FC236}">
              <a16:creationId xmlns:a16="http://schemas.microsoft.com/office/drawing/2014/main" id="{00000000-0008-0000-0100-0000FE03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023" name="Text Box 426">
          <a:extLst>
            <a:ext uri="{FF2B5EF4-FFF2-40B4-BE49-F238E27FC236}">
              <a16:creationId xmlns:a16="http://schemas.microsoft.com/office/drawing/2014/main" id="{00000000-0008-0000-0100-0000FF03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024" name="Text Box 427">
          <a:extLst>
            <a:ext uri="{FF2B5EF4-FFF2-40B4-BE49-F238E27FC236}">
              <a16:creationId xmlns:a16="http://schemas.microsoft.com/office/drawing/2014/main" id="{00000000-0008-0000-0100-000000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025" name="Text Box 428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026" name="Text Box 429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027" name="Text Box 430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028" name="Text Box 431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029" name="Text Box 432">
          <a:extLst>
            <a:ext uri="{FF2B5EF4-FFF2-40B4-BE49-F238E27FC236}">
              <a16:creationId xmlns:a16="http://schemas.microsoft.com/office/drawing/2014/main" id="{00000000-0008-0000-0100-000005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030" name="Text Box 433">
          <a:extLst>
            <a:ext uri="{FF2B5EF4-FFF2-40B4-BE49-F238E27FC236}">
              <a16:creationId xmlns:a16="http://schemas.microsoft.com/office/drawing/2014/main" id="{00000000-0008-0000-0100-000006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031" name="Text Box 434">
          <a:extLst>
            <a:ext uri="{FF2B5EF4-FFF2-40B4-BE49-F238E27FC236}">
              <a16:creationId xmlns:a16="http://schemas.microsoft.com/office/drawing/2014/main" id="{00000000-0008-0000-0100-000007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032" name="Text Box 435">
          <a:extLst>
            <a:ext uri="{FF2B5EF4-FFF2-40B4-BE49-F238E27FC236}">
              <a16:creationId xmlns:a16="http://schemas.microsoft.com/office/drawing/2014/main" id="{00000000-0008-0000-0100-000008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033" name="Text Box 436">
          <a:extLst>
            <a:ext uri="{FF2B5EF4-FFF2-40B4-BE49-F238E27FC236}">
              <a16:creationId xmlns:a16="http://schemas.microsoft.com/office/drawing/2014/main" id="{00000000-0008-0000-0100-000009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034" name="Text Box 437">
          <a:extLst>
            <a:ext uri="{FF2B5EF4-FFF2-40B4-BE49-F238E27FC236}">
              <a16:creationId xmlns:a16="http://schemas.microsoft.com/office/drawing/2014/main" id="{00000000-0008-0000-0100-00000A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035" name="Text Box 438">
          <a:extLst>
            <a:ext uri="{FF2B5EF4-FFF2-40B4-BE49-F238E27FC236}">
              <a16:creationId xmlns:a16="http://schemas.microsoft.com/office/drawing/2014/main" id="{00000000-0008-0000-0100-00000B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036" name="Text Box 439">
          <a:extLst>
            <a:ext uri="{FF2B5EF4-FFF2-40B4-BE49-F238E27FC236}">
              <a16:creationId xmlns:a16="http://schemas.microsoft.com/office/drawing/2014/main" id="{00000000-0008-0000-0100-00000C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037" name="Text Box 440">
          <a:extLst>
            <a:ext uri="{FF2B5EF4-FFF2-40B4-BE49-F238E27FC236}">
              <a16:creationId xmlns:a16="http://schemas.microsoft.com/office/drawing/2014/main" id="{00000000-0008-0000-0100-00000D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038" name="Text Box 441">
          <a:extLst>
            <a:ext uri="{FF2B5EF4-FFF2-40B4-BE49-F238E27FC236}">
              <a16:creationId xmlns:a16="http://schemas.microsoft.com/office/drawing/2014/main" id="{00000000-0008-0000-0100-00000E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039" name="Text Box 442">
          <a:extLst>
            <a:ext uri="{FF2B5EF4-FFF2-40B4-BE49-F238E27FC236}">
              <a16:creationId xmlns:a16="http://schemas.microsoft.com/office/drawing/2014/main" id="{00000000-0008-0000-0100-00000F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040" name="Text Box 443">
          <a:extLst>
            <a:ext uri="{FF2B5EF4-FFF2-40B4-BE49-F238E27FC236}">
              <a16:creationId xmlns:a16="http://schemas.microsoft.com/office/drawing/2014/main" id="{00000000-0008-0000-0100-000010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041" name="Text Box 444">
          <a:extLst>
            <a:ext uri="{FF2B5EF4-FFF2-40B4-BE49-F238E27FC236}">
              <a16:creationId xmlns:a16="http://schemas.microsoft.com/office/drawing/2014/main" id="{00000000-0008-0000-0100-000011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042" name="Text Box 445">
          <a:extLst>
            <a:ext uri="{FF2B5EF4-FFF2-40B4-BE49-F238E27FC236}">
              <a16:creationId xmlns:a16="http://schemas.microsoft.com/office/drawing/2014/main" id="{00000000-0008-0000-0100-000012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043" name="Text Box 446">
          <a:extLst>
            <a:ext uri="{FF2B5EF4-FFF2-40B4-BE49-F238E27FC236}">
              <a16:creationId xmlns:a16="http://schemas.microsoft.com/office/drawing/2014/main" id="{00000000-0008-0000-0100-000013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044" name="Text Box 447">
          <a:extLst>
            <a:ext uri="{FF2B5EF4-FFF2-40B4-BE49-F238E27FC236}">
              <a16:creationId xmlns:a16="http://schemas.microsoft.com/office/drawing/2014/main" id="{00000000-0008-0000-0100-000014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046" name="Text Box 448">
          <a:extLst>
            <a:ext uri="{FF2B5EF4-FFF2-40B4-BE49-F238E27FC236}">
              <a16:creationId xmlns:a16="http://schemas.microsoft.com/office/drawing/2014/main" id="{00000000-0008-0000-0100-000016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047" name="Text Box 449">
          <a:extLst>
            <a:ext uri="{FF2B5EF4-FFF2-40B4-BE49-F238E27FC236}">
              <a16:creationId xmlns:a16="http://schemas.microsoft.com/office/drawing/2014/main" id="{00000000-0008-0000-0100-000017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048" name="Text Box 450">
          <a:extLst>
            <a:ext uri="{FF2B5EF4-FFF2-40B4-BE49-F238E27FC236}">
              <a16:creationId xmlns:a16="http://schemas.microsoft.com/office/drawing/2014/main" id="{00000000-0008-0000-0100-000018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049" name="Text Box 451">
          <a:extLst>
            <a:ext uri="{FF2B5EF4-FFF2-40B4-BE49-F238E27FC236}">
              <a16:creationId xmlns:a16="http://schemas.microsoft.com/office/drawing/2014/main" id="{00000000-0008-0000-0100-000019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050" name="Text Box 452">
          <a:extLst>
            <a:ext uri="{FF2B5EF4-FFF2-40B4-BE49-F238E27FC236}">
              <a16:creationId xmlns:a16="http://schemas.microsoft.com/office/drawing/2014/main" id="{00000000-0008-0000-0100-00001A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051" name="Text Box 453">
          <a:extLst>
            <a:ext uri="{FF2B5EF4-FFF2-40B4-BE49-F238E27FC236}">
              <a16:creationId xmlns:a16="http://schemas.microsoft.com/office/drawing/2014/main" id="{00000000-0008-0000-0100-00001B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052" name="Text Box 454">
          <a:extLst>
            <a:ext uri="{FF2B5EF4-FFF2-40B4-BE49-F238E27FC236}">
              <a16:creationId xmlns:a16="http://schemas.microsoft.com/office/drawing/2014/main" id="{00000000-0008-0000-0100-00001C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053" name="Text Box 455">
          <a:extLst>
            <a:ext uri="{FF2B5EF4-FFF2-40B4-BE49-F238E27FC236}">
              <a16:creationId xmlns:a16="http://schemas.microsoft.com/office/drawing/2014/main" id="{00000000-0008-0000-0100-00001D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054" name="Text Box 456">
          <a:extLst>
            <a:ext uri="{FF2B5EF4-FFF2-40B4-BE49-F238E27FC236}">
              <a16:creationId xmlns:a16="http://schemas.microsoft.com/office/drawing/2014/main" id="{00000000-0008-0000-0100-00001E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055" name="Text Box 457">
          <a:extLst>
            <a:ext uri="{FF2B5EF4-FFF2-40B4-BE49-F238E27FC236}">
              <a16:creationId xmlns:a16="http://schemas.microsoft.com/office/drawing/2014/main" id="{00000000-0008-0000-0100-00001F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056" name="Text Box 458">
          <a:extLst>
            <a:ext uri="{FF2B5EF4-FFF2-40B4-BE49-F238E27FC236}">
              <a16:creationId xmlns:a16="http://schemas.microsoft.com/office/drawing/2014/main" id="{00000000-0008-0000-0100-000020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057" name="Text Box 459">
          <a:extLst>
            <a:ext uri="{FF2B5EF4-FFF2-40B4-BE49-F238E27FC236}">
              <a16:creationId xmlns:a16="http://schemas.microsoft.com/office/drawing/2014/main" id="{00000000-0008-0000-0100-000021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058" name="Text Box 460">
          <a:extLst>
            <a:ext uri="{FF2B5EF4-FFF2-40B4-BE49-F238E27FC236}">
              <a16:creationId xmlns:a16="http://schemas.microsoft.com/office/drawing/2014/main" id="{00000000-0008-0000-0100-000022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059" name="Text Box 461">
          <a:extLst>
            <a:ext uri="{FF2B5EF4-FFF2-40B4-BE49-F238E27FC236}">
              <a16:creationId xmlns:a16="http://schemas.microsoft.com/office/drawing/2014/main" id="{00000000-0008-0000-0100-000023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060" name="Text Box 462">
          <a:extLst>
            <a:ext uri="{FF2B5EF4-FFF2-40B4-BE49-F238E27FC236}">
              <a16:creationId xmlns:a16="http://schemas.microsoft.com/office/drawing/2014/main" id="{00000000-0008-0000-0100-000024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061" name="Text Box 463">
          <a:extLst>
            <a:ext uri="{FF2B5EF4-FFF2-40B4-BE49-F238E27FC236}">
              <a16:creationId xmlns:a16="http://schemas.microsoft.com/office/drawing/2014/main" id="{00000000-0008-0000-0100-000025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062" name="Text Box 464">
          <a:extLst>
            <a:ext uri="{FF2B5EF4-FFF2-40B4-BE49-F238E27FC236}">
              <a16:creationId xmlns:a16="http://schemas.microsoft.com/office/drawing/2014/main" id="{00000000-0008-0000-0100-000026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063" name="Text Box 465">
          <a:extLst>
            <a:ext uri="{FF2B5EF4-FFF2-40B4-BE49-F238E27FC236}">
              <a16:creationId xmlns:a16="http://schemas.microsoft.com/office/drawing/2014/main" id="{00000000-0008-0000-0100-000027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064" name="Text Box 466">
          <a:extLst>
            <a:ext uri="{FF2B5EF4-FFF2-40B4-BE49-F238E27FC236}">
              <a16:creationId xmlns:a16="http://schemas.microsoft.com/office/drawing/2014/main" id="{00000000-0008-0000-0100-000028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065" name="Text Box 467">
          <a:extLst>
            <a:ext uri="{FF2B5EF4-FFF2-40B4-BE49-F238E27FC236}">
              <a16:creationId xmlns:a16="http://schemas.microsoft.com/office/drawing/2014/main" id="{00000000-0008-0000-0100-000029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066" name="Text Box 468">
          <a:extLst>
            <a:ext uri="{FF2B5EF4-FFF2-40B4-BE49-F238E27FC236}">
              <a16:creationId xmlns:a16="http://schemas.microsoft.com/office/drawing/2014/main" id="{00000000-0008-0000-0100-00002A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067" name="Text Box 469">
          <a:extLst>
            <a:ext uri="{FF2B5EF4-FFF2-40B4-BE49-F238E27FC236}">
              <a16:creationId xmlns:a16="http://schemas.microsoft.com/office/drawing/2014/main" id="{00000000-0008-0000-0100-00002B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068" name="Text Box 470">
          <a:extLst>
            <a:ext uri="{FF2B5EF4-FFF2-40B4-BE49-F238E27FC236}">
              <a16:creationId xmlns:a16="http://schemas.microsoft.com/office/drawing/2014/main" id="{00000000-0008-0000-0100-00002C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069" name="Text Box 471">
          <a:extLst>
            <a:ext uri="{FF2B5EF4-FFF2-40B4-BE49-F238E27FC236}">
              <a16:creationId xmlns:a16="http://schemas.microsoft.com/office/drawing/2014/main" id="{00000000-0008-0000-0100-00002D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070" name="Text Box 472">
          <a:extLst>
            <a:ext uri="{FF2B5EF4-FFF2-40B4-BE49-F238E27FC236}">
              <a16:creationId xmlns:a16="http://schemas.microsoft.com/office/drawing/2014/main" id="{00000000-0008-0000-0100-00002E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071" name="Text Box 473">
          <a:extLst>
            <a:ext uri="{FF2B5EF4-FFF2-40B4-BE49-F238E27FC236}">
              <a16:creationId xmlns:a16="http://schemas.microsoft.com/office/drawing/2014/main" id="{00000000-0008-0000-0100-00002F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072" name="Text Box 474">
          <a:extLst>
            <a:ext uri="{FF2B5EF4-FFF2-40B4-BE49-F238E27FC236}">
              <a16:creationId xmlns:a16="http://schemas.microsoft.com/office/drawing/2014/main" id="{00000000-0008-0000-0100-000030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073" name="Text Box 475">
          <a:extLst>
            <a:ext uri="{FF2B5EF4-FFF2-40B4-BE49-F238E27FC236}">
              <a16:creationId xmlns:a16="http://schemas.microsoft.com/office/drawing/2014/main" id="{00000000-0008-0000-0100-000031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074" name="Text Box 476">
          <a:extLst>
            <a:ext uri="{FF2B5EF4-FFF2-40B4-BE49-F238E27FC236}">
              <a16:creationId xmlns:a16="http://schemas.microsoft.com/office/drawing/2014/main" id="{00000000-0008-0000-0100-000032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075" name="Text Box 477">
          <a:extLst>
            <a:ext uri="{FF2B5EF4-FFF2-40B4-BE49-F238E27FC236}">
              <a16:creationId xmlns:a16="http://schemas.microsoft.com/office/drawing/2014/main" id="{00000000-0008-0000-0100-000033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076" name="Text Box 478">
          <a:extLst>
            <a:ext uri="{FF2B5EF4-FFF2-40B4-BE49-F238E27FC236}">
              <a16:creationId xmlns:a16="http://schemas.microsoft.com/office/drawing/2014/main" id="{00000000-0008-0000-0100-000034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077" name="Text Box 479">
          <a:extLst>
            <a:ext uri="{FF2B5EF4-FFF2-40B4-BE49-F238E27FC236}">
              <a16:creationId xmlns:a16="http://schemas.microsoft.com/office/drawing/2014/main" id="{00000000-0008-0000-0100-000035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078" name="Text Box 480">
          <a:extLst>
            <a:ext uri="{FF2B5EF4-FFF2-40B4-BE49-F238E27FC236}">
              <a16:creationId xmlns:a16="http://schemas.microsoft.com/office/drawing/2014/main" id="{00000000-0008-0000-0100-000036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079" name="Text Box 481">
          <a:extLst>
            <a:ext uri="{FF2B5EF4-FFF2-40B4-BE49-F238E27FC236}">
              <a16:creationId xmlns:a16="http://schemas.microsoft.com/office/drawing/2014/main" id="{00000000-0008-0000-0100-000037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080" name="Text Box 482">
          <a:extLst>
            <a:ext uri="{FF2B5EF4-FFF2-40B4-BE49-F238E27FC236}">
              <a16:creationId xmlns:a16="http://schemas.microsoft.com/office/drawing/2014/main" id="{00000000-0008-0000-0100-000038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081" name="Text Box 483">
          <a:extLst>
            <a:ext uri="{FF2B5EF4-FFF2-40B4-BE49-F238E27FC236}">
              <a16:creationId xmlns:a16="http://schemas.microsoft.com/office/drawing/2014/main" id="{00000000-0008-0000-0100-000039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082" name="Text Box 484">
          <a:extLst>
            <a:ext uri="{FF2B5EF4-FFF2-40B4-BE49-F238E27FC236}">
              <a16:creationId xmlns:a16="http://schemas.microsoft.com/office/drawing/2014/main" id="{00000000-0008-0000-0100-00003A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083" name="Text Box 485">
          <a:extLst>
            <a:ext uri="{FF2B5EF4-FFF2-40B4-BE49-F238E27FC236}">
              <a16:creationId xmlns:a16="http://schemas.microsoft.com/office/drawing/2014/main" id="{00000000-0008-0000-0100-00003B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084" name="Text Box 486">
          <a:extLst>
            <a:ext uri="{FF2B5EF4-FFF2-40B4-BE49-F238E27FC236}">
              <a16:creationId xmlns:a16="http://schemas.microsoft.com/office/drawing/2014/main" id="{00000000-0008-0000-0100-00003C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085" name="Text Box 487">
          <a:extLst>
            <a:ext uri="{FF2B5EF4-FFF2-40B4-BE49-F238E27FC236}">
              <a16:creationId xmlns:a16="http://schemas.microsoft.com/office/drawing/2014/main" id="{00000000-0008-0000-0100-00003D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086" name="Text Box 488">
          <a:extLst>
            <a:ext uri="{FF2B5EF4-FFF2-40B4-BE49-F238E27FC236}">
              <a16:creationId xmlns:a16="http://schemas.microsoft.com/office/drawing/2014/main" id="{00000000-0008-0000-0100-00003E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087" name="Text Box 489">
          <a:extLst>
            <a:ext uri="{FF2B5EF4-FFF2-40B4-BE49-F238E27FC236}">
              <a16:creationId xmlns:a16="http://schemas.microsoft.com/office/drawing/2014/main" id="{00000000-0008-0000-0100-00003F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088" name="Text Box 490">
          <a:extLst>
            <a:ext uri="{FF2B5EF4-FFF2-40B4-BE49-F238E27FC236}">
              <a16:creationId xmlns:a16="http://schemas.microsoft.com/office/drawing/2014/main" id="{00000000-0008-0000-0100-000040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089" name="Text Box 491">
          <a:extLst>
            <a:ext uri="{FF2B5EF4-FFF2-40B4-BE49-F238E27FC236}">
              <a16:creationId xmlns:a16="http://schemas.microsoft.com/office/drawing/2014/main" id="{00000000-0008-0000-0100-000041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090" name="Text Box 492">
          <a:extLst>
            <a:ext uri="{FF2B5EF4-FFF2-40B4-BE49-F238E27FC236}">
              <a16:creationId xmlns:a16="http://schemas.microsoft.com/office/drawing/2014/main" id="{00000000-0008-0000-0100-000042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091" name="Text Box 493">
          <a:extLst>
            <a:ext uri="{FF2B5EF4-FFF2-40B4-BE49-F238E27FC236}">
              <a16:creationId xmlns:a16="http://schemas.microsoft.com/office/drawing/2014/main" id="{00000000-0008-0000-0100-000043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092" name="Text Box 494">
          <a:extLst>
            <a:ext uri="{FF2B5EF4-FFF2-40B4-BE49-F238E27FC236}">
              <a16:creationId xmlns:a16="http://schemas.microsoft.com/office/drawing/2014/main" id="{00000000-0008-0000-0100-000044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093" name="Text Box 495">
          <a:extLst>
            <a:ext uri="{FF2B5EF4-FFF2-40B4-BE49-F238E27FC236}">
              <a16:creationId xmlns:a16="http://schemas.microsoft.com/office/drawing/2014/main" id="{00000000-0008-0000-0100-000045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094" name="Text Box 496">
          <a:extLst>
            <a:ext uri="{FF2B5EF4-FFF2-40B4-BE49-F238E27FC236}">
              <a16:creationId xmlns:a16="http://schemas.microsoft.com/office/drawing/2014/main" id="{00000000-0008-0000-0100-000046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095" name="Text Box 497">
          <a:extLst>
            <a:ext uri="{FF2B5EF4-FFF2-40B4-BE49-F238E27FC236}">
              <a16:creationId xmlns:a16="http://schemas.microsoft.com/office/drawing/2014/main" id="{00000000-0008-0000-0100-000047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096" name="Text Box 498">
          <a:extLst>
            <a:ext uri="{FF2B5EF4-FFF2-40B4-BE49-F238E27FC236}">
              <a16:creationId xmlns:a16="http://schemas.microsoft.com/office/drawing/2014/main" id="{00000000-0008-0000-0100-000048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097" name="Text Box 499">
          <a:extLst>
            <a:ext uri="{FF2B5EF4-FFF2-40B4-BE49-F238E27FC236}">
              <a16:creationId xmlns:a16="http://schemas.microsoft.com/office/drawing/2014/main" id="{00000000-0008-0000-0100-000049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098" name="Text Box 500">
          <a:extLst>
            <a:ext uri="{FF2B5EF4-FFF2-40B4-BE49-F238E27FC236}">
              <a16:creationId xmlns:a16="http://schemas.microsoft.com/office/drawing/2014/main" id="{00000000-0008-0000-0100-00004A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099" name="Text Box 501">
          <a:extLst>
            <a:ext uri="{FF2B5EF4-FFF2-40B4-BE49-F238E27FC236}">
              <a16:creationId xmlns:a16="http://schemas.microsoft.com/office/drawing/2014/main" id="{00000000-0008-0000-0100-00004B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100" name="Text Box 502">
          <a:extLst>
            <a:ext uri="{FF2B5EF4-FFF2-40B4-BE49-F238E27FC236}">
              <a16:creationId xmlns:a16="http://schemas.microsoft.com/office/drawing/2014/main" id="{00000000-0008-0000-0100-00004C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101" name="Text Box 503">
          <a:extLst>
            <a:ext uri="{FF2B5EF4-FFF2-40B4-BE49-F238E27FC236}">
              <a16:creationId xmlns:a16="http://schemas.microsoft.com/office/drawing/2014/main" id="{00000000-0008-0000-0100-00004D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102" name="Text Box 504">
          <a:extLst>
            <a:ext uri="{FF2B5EF4-FFF2-40B4-BE49-F238E27FC236}">
              <a16:creationId xmlns:a16="http://schemas.microsoft.com/office/drawing/2014/main" id="{00000000-0008-0000-0100-00004E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103" name="Text Box 505">
          <a:extLst>
            <a:ext uri="{FF2B5EF4-FFF2-40B4-BE49-F238E27FC236}">
              <a16:creationId xmlns:a16="http://schemas.microsoft.com/office/drawing/2014/main" id="{00000000-0008-0000-0100-00004F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104" name="Text Box 506">
          <a:extLst>
            <a:ext uri="{FF2B5EF4-FFF2-40B4-BE49-F238E27FC236}">
              <a16:creationId xmlns:a16="http://schemas.microsoft.com/office/drawing/2014/main" id="{00000000-0008-0000-0100-000050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105" name="Text Box 507">
          <a:extLst>
            <a:ext uri="{FF2B5EF4-FFF2-40B4-BE49-F238E27FC236}">
              <a16:creationId xmlns:a16="http://schemas.microsoft.com/office/drawing/2014/main" id="{00000000-0008-0000-0100-000051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106" name="Text Box 508">
          <a:extLst>
            <a:ext uri="{FF2B5EF4-FFF2-40B4-BE49-F238E27FC236}">
              <a16:creationId xmlns:a16="http://schemas.microsoft.com/office/drawing/2014/main" id="{00000000-0008-0000-0100-000052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107" name="Text Box 509">
          <a:extLst>
            <a:ext uri="{FF2B5EF4-FFF2-40B4-BE49-F238E27FC236}">
              <a16:creationId xmlns:a16="http://schemas.microsoft.com/office/drawing/2014/main" id="{00000000-0008-0000-0100-000053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108" name="Text Box 510">
          <a:extLst>
            <a:ext uri="{FF2B5EF4-FFF2-40B4-BE49-F238E27FC236}">
              <a16:creationId xmlns:a16="http://schemas.microsoft.com/office/drawing/2014/main" id="{00000000-0008-0000-0100-000054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109" name="Text Box 511">
          <a:extLst>
            <a:ext uri="{FF2B5EF4-FFF2-40B4-BE49-F238E27FC236}">
              <a16:creationId xmlns:a16="http://schemas.microsoft.com/office/drawing/2014/main" id="{00000000-0008-0000-0100-000055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110" name="Text Box 512">
          <a:extLst>
            <a:ext uri="{FF2B5EF4-FFF2-40B4-BE49-F238E27FC236}">
              <a16:creationId xmlns:a16="http://schemas.microsoft.com/office/drawing/2014/main" id="{00000000-0008-0000-0100-000056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111" name="Text Box 513">
          <a:extLst>
            <a:ext uri="{FF2B5EF4-FFF2-40B4-BE49-F238E27FC236}">
              <a16:creationId xmlns:a16="http://schemas.microsoft.com/office/drawing/2014/main" id="{00000000-0008-0000-0100-000057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112" name="Text Box 514">
          <a:extLst>
            <a:ext uri="{FF2B5EF4-FFF2-40B4-BE49-F238E27FC236}">
              <a16:creationId xmlns:a16="http://schemas.microsoft.com/office/drawing/2014/main" id="{00000000-0008-0000-0100-000058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113" name="Text Box 515">
          <a:extLst>
            <a:ext uri="{FF2B5EF4-FFF2-40B4-BE49-F238E27FC236}">
              <a16:creationId xmlns:a16="http://schemas.microsoft.com/office/drawing/2014/main" id="{00000000-0008-0000-0100-000059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114" name="Text Box 516">
          <a:extLst>
            <a:ext uri="{FF2B5EF4-FFF2-40B4-BE49-F238E27FC236}">
              <a16:creationId xmlns:a16="http://schemas.microsoft.com/office/drawing/2014/main" id="{00000000-0008-0000-0100-00005A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115" name="Text Box 517">
          <a:extLst>
            <a:ext uri="{FF2B5EF4-FFF2-40B4-BE49-F238E27FC236}">
              <a16:creationId xmlns:a16="http://schemas.microsoft.com/office/drawing/2014/main" id="{00000000-0008-0000-0100-00005B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116" name="Text Box 518">
          <a:extLst>
            <a:ext uri="{FF2B5EF4-FFF2-40B4-BE49-F238E27FC236}">
              <a16:creationId xmlns:a16="http://schemas.microsoft.com/office/drawing/2014/main" id="{00000000-0008-0000-0100-00005C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117" name="Text Box 519">
          <a:extLst>
            <a:ext uri="{FF2B5EF4-FFF2-40B4-BE49-F238E27FC236}">
              <a16:creationId xmlns:a16="http://schemas.microsoft.com/office/drawing/2014/main" id="{00000000-0008-0000-0100-00005D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118" name="Text Box 520">
          <a:extLst>
            <a:ext uri="{FF2B5EF4-FFF2-40B4-BE49-F238E27FC236}">
              <a16:creationId xmlns:a16="http://schemas.microsoft.com/office/drawing/2014/main" id="{00000000-0008-0000-0100-00005E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119" name="Text Box 521">
          <a:extLst>
            <a:ext uri="{FF2B5EF4-FFF2-40B4-BE49-F238E27FC236}">
              <a16:creationId xmlns:a16="http://schemas.microsoft.com/office/drawing/2014/main" id="{00000000-0008-0000-0100-00005F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120" name="Text Box 522">
          <a:extLst>
            <a:ext uri="{FF2B5EF4-FFF2-40B4-BE49-F238E27FC236}">
              <a16:creationId xmlns:a16="http://schemas.microsoft.com/office/drawing/2014/main" id="{00000000-0008-0000-0100-000060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121" name="Text Box 523">
          <a:extLst>
            <a:ext uri="{FF2B5EF4-FFF2-40B4-BE49-F238E27FC236}">
              <a16:creationId xmlns:a16="http://schemas.microsoft.com/office/drawing/2014/main" id="{00000000-0008-0000-0100-000061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122" name="Text Box 524">
          <a:extLst>
            <a:ext uri="{FF2B5EF4-FFF2-40B4-BE49-F238E27FC236}">
              <a16:creationId xmlns:a16="http://schemas.microsoft.com/office/drawing/2014/main" id="{00000000-0008-0000-0100-000062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123" name="Text Box 525">
          <a:extLst>
            <a:ext uri="{FF2B5EF4-FFF2-40B4-BE49-F238E27FC236}">
              <a16:creationId xmlns:a16="http://schemas.microsoft.com/office/drawing/2014/main" id="{00000000-0008-0000-0100-000063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124" name="Text Box 526">
          <a:extLst>
            <a:ext uri="{FF2B5EF4-FFF2-40B4-BE49-F238E27FC236}">
              <a16:creationId xmlns:a16="http://schemas.microsoft.com/office/drawing/2014/main" id="{00000000-0008-0000-0100-000064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125" name="Text Box 527">
          <a:extLst>
            <a:ext uri="{FF2B5EF4-FFF2-40B4-BE49-F238E27FC236}">
              <a16:creationId xmlns:a16="http://schemas.microsoft.com/office/drawing/2014/main" id="{00000000-0008-0000-0100-000065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126" name="Text Box 528">
          <a:extLst>
            <a:ext uri="{FF2B5EF4-FFF2-40B4-BE49-F238E27FC236}">
              <a16:creationId xmlns:a16="http://schemas.microsoft.com/office/drawing/2014/main" id="{00000000-0008-0000-0100-000066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127" name="Text Box 529">
          <a:extLst>
            <a:ext uri="{FF2B5EF4-FFF2-40B4-BE49-F238E27FC236}">
              <a16:creationId xmlns:a16="http://schemas.microsoft.com/office/drawing/2014/main" id="{00000000-0008-0000-0100-000067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128" name="Text Box 530">
          <a:extLst>
            <a:ext uri="{FF2B5EF4-FFF2-40B4-BE49-F238E27FC236}">
              <a16:creationId xmlns:a16="http://schemas.microsoft.com/office/drawing/2014/main" id="{00000000-0008-0000-0100-000068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129" name="Text Box 531">
          <a:extLst>
            <a:ext uri="{FF2B5EF4-FFF2-40B4-BE49-F238E27FC236}">
              <a16:creationId xmlns:a16="http://schemas.microsoft.com/office/drawing/2014/main" id="{00000000-0008-0000-0100-000069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130" name="Text Box 532">
          <a:extLst>
            <a:ext uri="{FF2B5EF4-FFF2-40B4-BE49-F238E27FC236}">
              <a16:creationId xmlns:a16="http://schemas.microsoft.com/office/drawing/2014/main" id="{00000000-0008-0000-0100-00006A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131" name="Text Box 533">
          <a:extLst>
            <a:ext uri="{FF2B5EF4-FFF2-40B4-BE49-F238E27FC236}">
              <a16:creationId xmlns:a16="http://schemas.microsoft.com/office/drawing/2014/main" id="{00000000-0008-0000-0100-00006B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132" name="Text Box 534">
          <a:extLst>
            <a:ext uri="{FF2B5EF4-FFF2-40B4-BE49-F238E27FC236}">
              <a16:creationId xmlns:a16="http://schemas.microsoft.com/office/drawing/2014/main" id="{00000000-0008-0000-0100-00006C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133" name="Text Box 535">
          <a:extLst>
            <a:ext uri="{FF2B5EF4-FFF2-40B4-BE49-F238E27FC236}">
              <a16:creationId xmlns:a16="http://schemas.microsoft.com/office/drawing/2014/main" id="{00000000-0008-0000-0100-00006D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134" name="Text Box 536">
          <a:extLst>
            <a:ext uri="{FF2B5EF4-FFF2-40B4-BE49-F238E27FC236}">
              <a16:creationId xmlns:a16="http://schemas.microsoft.com/office/drawing/2014/main" id="{00000000-0008-0000-0100-00006E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135" name="Text Box 537">
          <a:extLst>
            <a:ext uri="{FF2B5EF4-FFF2-40B4-BE49-F238E27FC236}">
              <a16:creationId xmlns:a16="http://schemas.microsoft.com/office/drawing/2014/main" id="{00000000-0008-0000-0100-00006F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136" name="Text Box 538">
          <a:extLst>
            <a:ext uri="{FF2B5EF4-FFF2-40B4-BE49-F238E27FC236}">
              <a16:creationId xmlns:a16="http://schemas.microsoft.com/office/drawing/2014/main" id="{00000000-0008-0000-0100-000070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137" name="Text Box 539">
          <a:extLst>
            <a:ext uri="{FF2B5EF4-FFF2-40B4-BE49-F238E27FC236}">
              <a16:creationId xmlns:a16="http://schemas.microsoft.com/office/drawing/2014/main" id="{00000000-0008-0000-0100-000071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138" name="Text Box 540">
          <a:extLst>
            <a:ext uri="{FF2B5EF4-FFF2-40B4-BE49-F238E27FC236}">
              <a16:creationId xmlns:a16="http://schemas.microsoft.com/office/drawing/2014/main" id="{00000000-0008-0000-0100-000072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139" name="Text Box 541">
          <a:extLst>
            <a:ext uri="{FF2B5EF4-FFF2-40B4-BE49-F238E27FC236}">
              <a16:creationId xmlns:a16="http://schemas.microsoft.com/office/drawing/2014/main" id="{00000000-0008-0000-0100-000073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140" name="Text Box 542">
          <a:extLst>
            <a:ext uri="{FF2B5EF4-FFF2-40B4-BE49-F238E27FC236}">
              <a16:creationId xmlns:a16="http://schemas.microsoft.com/office/drawing/2014/main" id="{00000000-0008-0000-0100-000074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141" name="Text Box 543">
          <a:extLst>
            <a:ext uri="{FF2B5EF4-FFF2-40B4-BE49-F238E27FC236}">
              <a16:creationId xmlns:a16="http://schemas.microsoft.com/office/drawing/2014/main" id="{00000000-0008-0000-0100-000075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142" name="Text Box 544">
          <a:extLst>
            <a:ext uri="{FF2B5EF4-FFF2-40B4-BE49-F238E27FC236}">
              <a16:creationId xmlns:a16="http://schemas.microsoft.com/office/drawing/2014/main" id="{00000000-0008-0000-0100-000076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143" name="Text Box 545">
          <a:extLst>
            <a:ext uri="{FF2B5EF4-FFF2-40B4-BE49-F238E27FC236}">
              <a16:creationId xmlns:a16="http://schemas.microsoft.com/office/drawing/2014/main" id="{00000000-0008-0000-0100-000077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144" name="Text Box 546">
          <a:extLst>
            <a:ext uri="{FF2B5EF4-FFF2-40B4-BE49-F238E27FC236}">
              <a16:creationId xmlns:a16="http://schemas.microsoft.com/office/drawing/2014/main" id="{00000000-0008-0000-0100-000078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145" name="Text Box 547">
          <a:extLst>
            <a:ext uri="{FF2B5EF4-FFF2-40B4-BE49-F238E27FC236}">
              <a16:creationId xmlns:a16="http://schemas.microsoft.com/office/drawing/2014/main" id="{00000000-0008-0000-0100-000079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146" name="Text Box 548">
          <a:extLst>
            <a:ext uri="{FF2B5EF4-FFF2-40B4-BE49-F238E27FC236}">
              <a16:creationId xmlns:a16="http://schemas.microsoft.com/office/drawing/2014/main" id="{00000000-0008-0000-0100-00007A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147" name="Text Box 549">
          <a:extLst>
            <a:ext uri="{FF2B5EF4-FFF2-40B4-BE49-F238E27FC236}">
              <a16:creationId xmlns:a16="http://schemas.microsoft.com/office/drawing/2014/main" id="{00000000-0008-0000-0100-00007B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148" name="Text Box 550">
          <a:extLst>
            <a:ext uri="{FF2B5EF4-FFF2-40B4-BE49-F238E27FC236}">
              <a16:creationId xmlns:a16="http://schemas.microsoft.com/office/drawing/2014/main" id="{00000000-0008-0000-0100-00007C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149" name="Text Box 551">
          <a:extLst>
            <a:ext uri="{FF2B5EF4-FFF2-40B4-BE49-F238E27FC236}">
              <a16:creationId xmlns:a16="http://schemas.microsoft.com/office/drawing/2014/main" id="{00000000-0008-0000-0100-00007D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150" name="Text Box 552">
          <a:extLst>
            <a:ext uri="{FF2B5EF4-FFF2-40B4-BE49-F238E27FC236}">
              <a16:creationId xmlns:a16="http://schemas.microsoft.com/office/drawing/2014/main" id="{00000000-0008-0000-0100-00007E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151" name="Text Box 553">
          <a:extLst>
            <a:ext uri="{FF2B5EF4-FFF2-40B4-BE49-F238E27FC236}">
              <a16:creationId xmlns:a16="http://schemas.microsoft.com/office/drawing/2014/main" id="{00000000-0008-0000-0100-00007F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152" name="Text Box 554">
          <a:extLst>
            <a:ext uri="{FF2B5EF4-FFF2-40B4-BE49-F238E27FC236}">
              <a16:creationId xmlns:a16="http://schemas.microsoft.com/office/drawing/2014/main" id="{00000000-0008-0000-0100-000080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153" name="Text Box 555">
          <a:extLst>
            <a:ext uri="{FF2B5EF4-FFF2-40B4-BE49-F238E27FC236}">
              <a16:creationId xmlns:a16="http://schemas.microsoft.com/office/drawing/2014/main" id="{00000000-0008-0000-0100-000081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154" name="Text Box 556">
          <a:extLst>
            <a:ext uri="{FF2B5EF4-FFF2-40B4-BE49-F238E27FC236}">
              <a16:creationId xmlns:a16="http://schemas.microsoft.com/office/drawing/2014/main" id="{00000000-0008-0000-0100-000082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155" name="Text Box 557">
          <a:extLst>
            <a:ext uri="{FF2B5EF4-FFF2-40B4-BE49-F238E27FC236}">
              <a16:creationId xmlns:a16="http://schemas.microsoft.com/office/drawing/2014/main" id="{00000000-0008-0000-0100-000083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156" name="Text Box 558">
          <a:extLst>
            <a:ext uri="{FF2B5EF4-FFF2-40B4-BE49-F238E27FC236}">
              <a16:creationId xmlns:a16="http://schemas.microsoft.com/office/drawing/2014/main" id="{00000000-0008-0000-0100-000084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157" name="Text Box 559">
          <a:extLst>
            <a:ext uri="{FF2B5EF4-FFF2-40B4-BE49-F238E27FC236}">
              <a16:creationId xmlns:a16="http://schemas.microsoft.com/office/drawing/2014/main" id="{00000000-0008-0000-0100-000085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158" name="Text Box 560">
          <a:extLst>
            <a:ext uri="{FF2B5EF4-FFF2-40B4-BE49-F238E27FC236}">
              <a16:creationId xmlns:a16="http://schemas.microsoft.com/office/drawing/2014/main" id="{00000000-0008-0000-0100-000086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159" name="Text Box 561">
          <a:extLst>
            <a:ext uri="{FF2B5EF4-FFF2-40B4-BE49-F238E27FC236}">
              <a16:creationId xmlns:a16="http://schemas.microsoft.com/office/drawing/2014/main" id="{00000000-0008-0000-0100-000087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160" name="Text Box 562">
          <a:extLst>
            <a:ext uri="{FF2B5EF4-FFF2-40B4-BE49-F238E27FC236}">
              <a16:creationId xmlns:a16="http://schemas.microsoft.com/office/drawing/2014/main" id="{00000000-0008-0000-0100-000088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161" name="Text Box 563">
          <a:extLst>
            <a:ext uri="{FF2B5EF4-FFF2-40B4-BE49-F238E27FC236}">
              <a16:creationId xmlns:a16="http://schemas.microsoft.com/office/drawing/2014/main" id="{00000000-0008-0000-0100-000089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162" name="Text Box 564">
          <a:extLst>
            <a:ext uri="{FF2B5EF4-FFF2-40B4-BE49-F238E27FC236}">
              <a16:creationId xmlns:a16="http://schemas.microsoft.com/office/drawing/2014/main" id="{00000000-0008-0000-0100-00008A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163" name="Text Box 565">
          <a:extLst>
            <a:ext uri="{FF2B5EF4-FFF2-40B4-BE49-F238E27FC236}">
              <a16:creationId xmlns:a16="http://schemas.microsoft.com/office/drawing/2014/main" id="{00000000-0008-0000-0100-00008B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164" name="Text Box 566">
          <a:extLst>
            <a:ext uri="{FF2B5EF4-FFF2-40B4-BE49-F238E27FC236}">
              <a16:creationId xmlns:a16="http://schemas.microsoft.com/office/drawing/2014/main" id="{00000000-0008-0000-0100-00008C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165" name="Text Box 567">
          <a:extLst>
            <a:ext uri="{FF2B5EF4-FFF2-40B4-BE49-F238E27FC236}">
              <a16:creationId xmlns:a16="http://schemas.microsoft.com/office/drawing/2014/main" id="{00000000-0008-0000-0100-00008D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166" name="Text Box 568">
          <a:extLst>
            <a:ext uri="{FF2B5EF4-FFF2-40B4-BE49-F238E27FC236}">
              <a16:creationId xmlns:a16="http://schemas.microsoft.com/office/drawing/2014/main" id="{00000000-0008-0000-0100-00008E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167" name="Text Box 569">
          <a:extLst>
            <a:ext uri="{FF2B5EF4-FFF2-40B4-BE49-F238E27FC236}">
              <a16:creationId xmlns:a16="http://schemas.microsoft.com/office/drawing/2014/main" id="{00000000-0008-0000-0100-00008F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168" name="Text Box 570">
          <a:extLst>
            <a:ext uri="{FF2B5EF4-FFF2-40B4-BE49-F238E27FC236}">
              <a16:creationId xmlns:a16="http://schemas.microsoft.com/office/drawing/2014/main" id="{00000000-0008-0000-0100-000090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169" name="Text Box 571">
          <a:extLst>
            <a:ext uri="{FF2B5EF4-FFF2-40B4-BE49-F238E27FC236}">
              <a16:creationId xmlns:a16="http://schemas.microsoft.com/office/drawing/2014/main" id="{00000000-0008-0000-0100-000091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170" name="Text Box 572">
          <a:extLst>
            <a:ext uri="{FF2B5EF4-FFF2-40B4-BE49-F238E27FC236}">
              <a16:creationId xmlns:a16="http://schemas.microsoft.com/office/drawing/2014/main" id="{00000000-0008-0000-0100-000092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171" name="Text Box 573">
          <a:extLst>
            <a:ext uri="{FF2B5EF4-FFF2-40B4-BE49-F238E27FC236}">
              <a16:creationId xmlns:a16="http://schemas.microsoft.com/office/drawing/2014/main" id="{00000000-0008-0000-0100-000093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172" name="Text Box 574">
          <a:extLst>
            <a:ext uri="{FF2B5EF4-FFF2-40B4-BE49-F238E27FC236}">
              <a16:creationId xmlns:a16="http://schemas.microsoft.com/office/drawing/2014/main" id="{00000000-0008-0000-0100-000094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173" name="Text Box 575">
          <a:extLst>
            <a:ext uri="{FF2B5EF4-FFF2-40B4-BE49-F238E27FC236}">
              <a16:creationId xmlns:a16="http://schemas.microsoft.com/office/drawing/2014/main" id="{00000000-0008-0000-0100-000095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174" name="Text Box 576">
          <a:extLst>
            <a:ext uri="{FF2B5EF4-FFF2-40B4-BE49-F238E27FC236}">
              <a16:creationId xmlns:a16="http://schemas.microsoft.com/office/drawing/2014/main" id="{00000000-0008-0000-0100-000096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175" name="Text Box 577">
          <a:extLst>
            <a:ext uri="{FF2B5EF4-FFF2-40B4-BE49-F238E27FC236}">
              <a16:creationId xmlns:a16="http://schemas.microsoft.com/office/drawing/2014/main" id="{00000000-0008-0000-0100-000097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238</xdr:row>
      <xdr:rowOff>4082</xdr:rowOff>
    </xdr:from>
    <xdr:ext cx="56939" cy="200055"/>
    <xdr:sp macro="" textlink="">
      <xdr:nvSpPr>
        <xdr:cNvPr id="1176" name="Text Box 578">
          <a:extLst>
            <a:ext uri="{FF2B5EF4-FFF2-40B4-BE49-F238E27FC236}">
              <a16:creationId xmlns:a16="http://schemas.microsoft.com/office/drawing/2014/main" id="{00000000-0008-0000-0100-00009804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177" name="Text Box 23">
          <a:extLst>
            <a:ext uri="{FF2B5EF4-FFF2-40B4-BE49-F238E27FC236}">
              <a16:creationId xmlns:a16="http://schemas.microsoft.com/office/drawing/2014/main" id="{00000000-0008-0000-0100-00009904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178" name="Text Box 24">
          <a:extLst>
            <a:ext uri="{FF2B5EF4-FFF2-40B4-BE49-F238E27FC236}">
              <a16:creationId xmlns:a16="http://schemas.microsoft.com/office/drawing/2014/main" id="{00000000-0008-0000-0100-00009A04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179" name="Text Box 25">
          <a:extLst>
            <a:ext uri="{FF2B5EF4-FFF2-40B4-BE49-F238E27FC236}">
              <a16:creationId xmlns:a16="http://schemas.microsoft.com/office/drawing/2014/main" id="{00000000-0008-0000-0100-00009B04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180" name="Text Box 26">
          <a:extLst>
            <a:ext uri="{FF2B5EF4-FFF2-40B4-BE49-F238E27FC236}">
              <a16:creationId xmlns:a16="http://schemas.microsoft.com/office/drawing/2014/main" id="{00000000-0008-0000-0100-00009C04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181" name="Text Box 27">
          <a:extLst>
            <a:ext uri="{FF2B5EF4-FFF2-40B4-BE49-F238E27FC236}">
              <a16:creationId xmlns:a16="http://schemas.microsoft.com/office/drawing/2014/main" id="{00000000-0008-0000-0100-00009D04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182" name="Text Box 28">
          <a:extLst>
            <a:ext uri="{FF2B5EF4-FFF2-40B4-BE49-F238E27FC236}">
              <a16:creationId xmlns:a16="http://schemas.microsoft.com/office/drawing/2014/main" id="{00000000-0008-0000-0100-00009E04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183" name="Text Box 29">
          <a:extLst>
            <a:ext uri="{FF2B5EF4-FFF2-40B4-BE49-F238E27FC236}">
              <a16:creationId xmlns:a16="http://schemas.microsoft.com/office/drawing/2014/main" id="{00000000-0008-0000-0100-00009F04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184" name="Text Box 30">
          <a:extLst>
            <a:ext uri="{FF2B5EF4-FFF2-40B4-BE49-F238E27FC236}">
              <a16:creationId xmlns:a16="http://schemas.microsoft.com/office/drawing/2014/main" id="{00000000-0008-0000-0100-0000A004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185" name="Text Box 31">
          <a:extLst>
            <a:ext uri="{FF2B5EF4-FFF2-40B4-BE49-F238E27FC236}">
              <a16:creationId xmlns:a16="http://schemas.microsoft.com/office/drawing/2014/main" id="{00000000-0008-0000-0100-0000A104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186" name="Text Box 32">
          <a:extLst>
            <a:ext uri="{FF2B5EF4-FFF2-40B4-BE49-F238E27FC236}">
              <a16:creationId xmlns:a16="http://schemas.microsoft.com/office/drawing/2014/main" id="{00000000-0008-0000-0100-0000A204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187" name="Text Box 33">
          <a:extLst>
            <a:ext uri="{FF2B5EF4-FFF2-40B4-BE49-F238E27FC236}">
              <a16:creationId xmlns:a16="http://schemas.microsoft.com/office/drawing/2014/main" id="{00000000-0008-0000-0100-0000A304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188" name="Text Box 34">
          <a:extLst>
            <a:ext uri="{FF2B5EF4-FFF2-40B4-BE49-F238E27FC236}">
              <a16:creationId xmlns:a16="http://schemas.microsoft.com/office/drawing/2014/main" id="{00000000-0008-0000-0100-0000A404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189" name="Text Box 35">
          <a:extLst>
            <a:ext uri="{FF2B5EF4-FFF2-40B4-BE49-F238E27FC236}">
              <a16:creationId xmlns:a16="http://schemas.microsoft.com/office/drawing/2014/main" id="{00000000-0008-0000-0100-0000A504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190" name="Text Box 36">
          <a:extLst>
            <a:ext uri="{FF2B5EF4-FFF2-40B4-BE49-F238E27FC236}">
              <a16:creationId xmlns:a16="http://schemas.microsoft.com/office/drawing/2014/main" id="{00000000-0008-0000-0100-0000A604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191" name="Text Box 37">
          <a:extLst>
            <a:ext uri="{FF2B5EF4-FFF2-40B4-BE49-F238E27FC236}">
              <a16:creationId xmlns:a16="http://schemas.microsoft.com/office/drawing/2014/main" id="{00000000-0008-0000-0100-0000A704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192" name="Text Box 38">
          <a:extLst>
            <a:ext uri="{FF2B5EF4-FFF2-40B4-BE49-F238E27FC236}">
              <a16:creationId xmlns:a16="http://schemas.microsoft.com/office/drawing/2014/main" id="{00000000-0008-0000-0100-0000A804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193" name="Text Box 39">
          <a:extLst>
            <a:ext uri="{FF2B5EF4-FFF2-40B4-BE49-F238E27FC236}">
              <a16:creationId xmlns:a16="http://schemas.microsoft.com/office/drawing/2014/main" id="{00000000-0008-0000-0100-0000A904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194" name="Text Box 40">
          <a:extLst>
            <a:ext uri="{FF2B5EF4-FFF2-40B4-BE49-F238E27FC236}">
              <a16:creationId xmlns:a16="http://schemas.microsoft.com/office/drawing/2014/main" id="{00000000-0008-0000-0100-0000AA04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195" name="Text Box 41">
          <a:extLst>
            <a:ext uri="{FF2B5EF4-FFF2-40B4-BE49-F238E27FC236}">
              <a16:creationId xmlns:a16="http://schemas.microsoft.com/office/drawing/2014/main" id="{00000000-0008-0000-0100-0000AB04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196" name="Text Box 42">
          <a:extLst>
            <a:ext uri="{FF2B5EF4-FFF2-40B4-BE49-F238E27FC236}">
              <a16:creationId xmlns:a16="http://schemas.microsoft.com/office/drawing/2014/main" id="{00000000-0008-0000-0100-0000AC04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197" name="Text Box 43">
          <a:extLst>
            <a:ext uri="{FF2B5EF4-FFF2-40B4-BE49-F238E27FC236}">
              <a16:creationId xmlns:a16="http://schemas.microsoft.com/office/drawing/2014/main" id="{00000000-0008-0000-0100-0000AD04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198" name="Text Box 44">
          <a:extLst>
            <a:ext uri="{FF2B5EF4-FFF2-40B4-BE49-F238E27FC236}">
              <a16:creationId xmlns:a16="http://schemas.microsoft.com/office/drawing/2014/main" id="{00000000-0008-0000-0100-0000AE04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199" name="Text Box 45">
          <a:extLst>
            <a:ext uri="{FF2B5EF4-FFF2-40B4-BE49-F238E27FC236}">
              <a16:creationId xmlns:a16="http://schemas.microsoft.com/office/drawing/2014/main" id="{00000000-0008-0000-0100-0000AF04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200" name="Text Box 46">
          <a:extLst>
            <a:ext uri="{FF2B5EF4-FFF2-40B4-BE49-F238E27FC236}">
              <a16:creationId xmlns:a16="http://schemas.microsoft.com/office/drawing/2014/main" id="{00000000-0008-0000-0100-0000B004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201" name="Text Box 47">
          <a:extLst>
            <a:ext uri="{FF2B5EF4-FFF2-40B4-BE49-F238E27FC236}">
              <a16:creationId xmlns:a16="http://schemas.microsoft.com/office/drawing/2014/main" id="{00000000-0008-0000-0100-0000B104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202" name="Text Box 48">
          <a:extLst>
            <a:ext uri="{FF2B5EF4-FFF2-40B4-BE49-F238E27FC236}">
              <a16:creationId xmlns:a16="http://schemas.microsoft.com/office/drawing/2014/main" id="{00000000-0008-0000-0100-0000B204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203" name="Text Box 49">
          <a:extLst>
            <a:ext uri="{FF2B5EF4-FFF2-40B4-BE49-F238E27FC236}">
              <a16:creationId xmlns:a16="http://schemas.microsoft.com/office/drawing/2014/main" id="{00000000-0008-0000-0100-0000B304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204" name="Text Box 50">
          <a:extLst>
            <a:ext uri="{FF2B5EF4-FFF2-40B4-BE49-F238E27FC236}">
              <a16:creationId xmlns:a16="http://schemas.microsoft.com/office/drawing/2014/main" id="{00000000-0008-0000-0100-0000B404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205" name="Text Box 51">
          <a:extLst>
            <a:ext uri="{FF2B5EF4-FFF2-40B4-BE49-F238E27FC236}">
              <a16:creationId xmlns:a16="http://schemas.microsoft.com/office/drawing/2014/main" id="{00000000-0008-0000-0100-0000B504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206" name="Text Box 52">
          <a:extLst>
            <a:ext uri="{FF2B5EF4-FFF2-40B4-BE49-F238E27FC236}">
              <a16:creationId xmlns:a16="http://schemas.microsoft.com/office/drawing/2014/main" id="{00000000-0008-0000-0100-0000B604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207" name="Text Box 53">
          <a:extLst>
            <a:ext uri="{FF2B5EF4-FFF2-40B4-BE49-F238E27FC236}">
              <a16:creationId xmlns:a16="http://schemas.microsoft.com/office/drawing/2014/main" id="{00000000-0008-0000-0100-0000B704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208" name="Text Box 54">
          <a:extLst>
            <a:ext uri="{FF2B5EF4-FFF2-40B4-BE49-F238E27FC236}">
              <a16:creationId xmlns:a16="http://schemas.microsoft.com/office/drawing/2014/main" id="{00000000-0008-0000-0100-0000B804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209" name="Text Box 55">
          <a:extLst>
            <a:ext uri="{FF2B5EF4-FFF2-40B4-BE49-F238E27FC236}">
              <a16:creationId xmlns:a16="http://schemas.microsoft.com/office/drawing/2014/main" id="{00000000-0008-0000-0100-0000B904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210" name="Text Box 56">
          <a:extLst>
            <a:ext uri="{FF2B5EF4-FFF2-40B4-BE49-F238E27FC236}">
              <a16:creationId xmlns:a16="http://schemas.microsoft.com/office/drawing/2014/main" id="{00000000-0008-0000-0100-0000BA04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211" name="Text Box 57">
          <a:extLst>
            <a:ext uri="{FF2B5EF4-FFF2-40B4-BE49-F238E27FC236}">
              <a16:creationId xmlns:a16="http://schemas.microsoft.com/office/drawing/2014/main" id="{00000000-0008-0000-0100-0000BB04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212" name="Text Box 58">
          <a:extLst>
            <a:ext uri="{FF2B5EF4-FFF2-40B4-BE49-F238E27FC236}">
              <a16:creationId xmlns:a16="http://schemas.microsoft.com/office/drawing/2014/main" id="{00000000-0008-0000-0100-0000BC04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213" name="Text Box 59">
          <a:extLst>
            <a:ext uri="{FF2B5EF4-FFF2-40B4-BE49-F238E27FC236}">
              <a16:creationId xmlns:a16="http://schemas.microsoft.com/office/drawing/2014/main" id="{00000000-0008-0000-0100-0000BD04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214" name="Text Box 60">
          <a:extLst>
            <a:ext uri="{FF2B5EF4-FFF2-40B4-BE49-F238E27FC236}">
              <a16:creationId xmlns:a16="http://schemas.microsoft.com/office/drawing/2014/main" id="{00000000-0008-0000-0100-0000BE04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215" name="Text Box 61">
          <a:extLst>
            <a:ext uri="{FF2B5EF4-FFF2-40B4-BE49-F238E27FC236}">
              <a16:creationId xmlns:a16="http://schemas.microsoft.com/office/drawing/2014/main" id="{00000000-0008-0000-0100-0000BF04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216" name="Text Box 62">
          <a:extLst>
            <a:ext uri="{FF2B5EF4-FFF2-40B4-BE49-F238E27FC236}">
              <a16:creationId xmlns:a16="http://schemas.microsoft.com/office/drawing/2014/main" id="{00000000-0008-0000-0100-0000C004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217" name="Text Box 63">
          <a:extLst>
            <a:ext uri="{FF2B5EF4-FFF2-40B4-BE49-F238E27FC236}">
              <a16:creationId xmlns:a16="http://schemas.microsoft.com/office/drawing/2014/main" id="{00000000-0008-0000-0100-0000C104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218" name="Text Box 64">
          <a:extLst>
            <a:ext uri="{FF2B5EF4-FFF2-40B4-BE49-F238E27FC236}">
              <a16:creationId xmlns:a16="http://schemas.microsoft.com/office/drawing/2014/main" id="{00000000-0008-0000-0100-0000C204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219" name="Text Box 65">
          <a:extLst>
            <a:ext uri="{FF2B5EF4-FFF2-40B4-BE49-F238E27FC236}">
              <a16:creationId xmlns:a16="http://schemas.microsoft.com/office/drawing/2014/main" id="{00000000-0008-0000-0100-0000C304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220" name="Text Box 66">
          <a:extLst>
            <a:ext uri="{FF2B5EF4-FFF2-40B4-BE49-F238E27FC236}">
              <a16:creationId xmlns:a16="http://schemas.microsoft.com/office/drawing/2014/main" id="{00000000-0008-0000-0100-0000C404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221" name="Text Box 67">
          <a:extLst>
            <a:ext uri="{FF2B5EF4-FFF2-40B4-BE49-F238E27FC236}">
              <a16:creationId xmlns:a16="http://schemas.microsoft.com/office/drawing/2014/main" id="{00000000-0008-0000-0100-0000C504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222" name="Text Box 68">
          <a:extLst>
            <a:ext uri="{FF2B5EF4-FFF2-40B4-BE49-F238E27FC236}">
              <a16:creationId xmlns:a16="http://schemas.microsoft.com/office/drawing/2014/main" id="{00000000-0008-0000-0100-0000C604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223" name="Text Box 69">
          <a:extLst>
            <a:ext uri="{FF2B5EF4-FFF2-40B4-BE49-F238E27FC236}">
              <a16:creationId xmlns:a16="http://schemas.microsoft.com/office/drawing/2014/main" id="{00000000-0008-0000-0100-0000C704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224" name="Text Box 70">
          <a:extLst>
            <a:ext uri="{FF2B5EF4-FFF2-40B4-BE49-F238E27FC236}">
              <a16:creationId xmlns:a16="http://schemas.microsoft.com/office/drawing/2014/main" id="{00000000-0008-0000-0100-0000C804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225" name="Text Box 71">
          <a:extLst>
            <a:ext uri="{FF2B5EF4-FFF2-40B4-BE49-F238E27FC236}">
              <a16:creationId xmlns:a16="http://schemas.microsoft.com/office/drawing/2014/main" id="{00000000-0008-0000-0100-0000C904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226" name="Text Box 72">
          <a:extLst>
            <a:ext uri="{FF2B5EF4-FFF2-40B4-BE49-F238E27FC236}">
              <a16:creationId xmlns:a16="http://schemas.microsoft.com/office/drawing/2014/main" id="{00000000-0008-0000-0100-0000CA04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227" name="Text Box 73">
          <a:extLst>
            <a:ext uri="{FF2B5EF4-FFF2-40B4-BE49-F238E27FC236}">
              <a16:creationId xmlns:a16="http://schemas.microsoft.com/office/drawing/2014/main" id="{00000000-0008-0000-0100-0000CB04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228" name="Text Box 74">
          <a:extLst>
            <a:ext uri="{FF2B5EF4-FFF2-40B4-BE49-F238E27FC236}">
              <a16:creationId xmlns:a16="http://schemas.microsoft.com/office/drawing/2014/main" id="{00000000-0008-0000-0100-0000CC04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229" name="Text Box 75">
          <a:extLst>
            <a:ext uri="{FF2B5EF4-FFF2-40B4-BE49-F238E27FC236}">
              <a16:creationId xmlns:a16="http://schemas.microsoft.com/office/drawing/2014/main" id="{00000000-0008-0000-0100-0000CD04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230" name="Text Box 76">
          <a:extLst>
            <a:ext uri="{FF2B5EF4-FFF2-40B4-BE49-F238E27FC236}">
              <a16:creationId xmlns:a16="http://schemas.microsoft.com/office/drawing/2014/main" id="{00000000-0008-0000-0100-0000CE04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231" name="Text Box 77">
          <a:extLst>
            <a:ext uri="{FF2B5EF4-FFF2-40B4-BE49-F238E27FC236}">
              <a16:creationId xmlns:a16="http://schemas.microsoft.com/office/drawing/2014/main" id="{00000000-0008-0000-0100-0000CF04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232" name="Text Box 78">
          <a:extLst>
            <a:ext uri="{FF2B5EF4-FFF2-40B4-BE49-F238E27FC236}">
              <a16:creationId xmlns:a16="http://schemas.microsoft.com/office/drawing/2014/main" id="{00000000-0008-0000-0100-0000D004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233" name="Text Box 79">
          <a:extLst>
            <a:ext uri="{FF2B5EF4-FFF2-40B4-BE49-F238E27FC236}">
              <a16:creationId xmlns:a16="http://schemas.microsoft.com/office/drawing/2014/main" id="{00000000-0008-0000-0100-0000D104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234" name="Text Box 80">
          <a:extLst>
            <a:ext uri="{FF2B5EF4-FFF2-40B4-BE49-F238E27FC236}">
              <a16:creationId xmlns:a16="http://schemas.microsoft.com/office/drawing/2014/main" id="{00000000-0008-0000-0100-0000D204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235" name="Text Box 81">
          <a:extLst>
            <a:ext uri="{FF2B5EF4-FFF2-40B4-BE49-F238E27FC236}">
              <a16:creationId xmlns:a16="http://schemas.microsoft.com/office/drawing/2014/main" id="{00000000-0008-0000-0100-0000D304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236" name="Text Box 82">
          <a:extLst>
            <a:ext uri="{FF2B5EF4-FFF2-40B4-BE49-F238E27FC236}">
              <a16:creationId xmlns:a16="http://schemas.microsoft.com/office/drawing/2014/main" id="{00000000-0008-0000-0100-0000D404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237" name="Text Box 83">
          <a:extLst>
            <a:ext uri="{FF2B5EF4-FFF2-40B4-BE49-F238E27FC236}">
              <a16:creationId xmlns:a16="http://schemas.microsoft.com/office/drawing/2014/main" id="{00000000-0008-0000-0100-0000D504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238" name="Text Box 84">
          <a:extLst>
            <a:ext uri="{FF2B5EF4-FFF2-40B4-BE49-F238E27FC236}">
              <a16:creationId xmlns:a16="http://schemas.microsoft.com/office/drawing/2014/main" id="{00000000-0008-0000-0100-0000D604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239" name="Text Box 85">
          <a:extLst>
            <a:ext uri="{FF2B5EF4-FFF2-40B4-BE49-F238E27FC236}">
              <a16:creationId xmlns:a16="http://schemas.microsoft.com/office/drawing/2014/main" id="{00000000-0008-0000-0100-0000D704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240" name="Text Box 86">
          <a:extLst>
            <a:ext uri="{FF2B5EF4-FFF2-40B4-BE49-F238E27FC236}">
              <a16:creationId xmlns:a16="http://schemas.microsoft.com/office/drawing/2014/main" id="{00000000-0008-0000-0100-0000D804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241" name="Text Box 87">
          <a:extLst>
            <a:ext uri="{FF2B5EF4-FFF2-40B4-BE49-F238E27FC236}">
              <a16:creationId xmlns:a16="http://schemas.microsoft.com/office/drawing/2014/main" id="{00000000-0008-0000-0100-0000D904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242" name="Text Box 88">
          <a:extLst>
            <a:ext uri="{FF2B5EF4-FFF2-40B4-BE49-F238E27FC236}">
              <a16:creationId xmlns:a16="http://schemas.microsoft.com/office/drawing/2014/main" id="{00000000-0008-0000-0100-0000DA04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243" name="Text Box 89">
          <a:extLst>
            <a:ext uri="{FF2B5EF4-FFF2-40B4-BE49-F238E27FC236}">
              <a16:creationId xmlns:a16="http://schemas.microsoft.com/office/drawing/2014/main" id="{00000000-0008-0000-0100-0000DB04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244" name="Text Box 90">
          <a:extLst>
            <a:ext uri="{FF2B5EF4-FFF2-40B4-BE49-F238E27FC236}">
              <a16:creationId xmlns:a16="http://schemas.microsoft.com/office/drawing/2014/main" id="{00000000-0008-0000-0100-0000DC04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245" name="Text Box 91">
          <a:extLst>
            <a:ext uri="{FF2B5EF4-FFF2-40B4-BE49-F238E27FC236}">
              <a16:creationId xmlns:a16="http://schemas.microsoft.com/office/drawing/2014/main" id="{00000000-0008-0000-0100-0000DD04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246" name="Text Box 92">
          <a:extLst>
            <a:ext uri="{FF2B5EF4-FFF2-40B4-BE49-F238E27FC236}">
              <a16:creationId xmlns:a16="http://schemas.microsoft.com/office/drawing/2014/main" id="{00000000-0008-0000-0100-0000DE04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247" name="Text Box 93">
          <a:extLst>
            <a:ext uri="{FF2B5EF4-FFF2-40B4-BE49-F238E27FC236}">
              <a16:creationId xmlns:a16="http://schemas.microsoft.com/office/drawing/2014/main" id="{00000000-0008-0000-0100-0000DF04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248" name="Text Box 94">
          <a:extLst>
            <a:ext uri="{FF2B5EF4-FFF2-40B4-BE49-F238E27FC236}">
              <a16:creationId xmlns:a16="http://schemas.microsoft.com/office/drawing/2014/main" id="{00000000-0008-0000-0100-0000E004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249" name="Text Box 95">
          <a:extLst>
            <a:ext uri="{FF2B5EF4-FFF2-40B4-BE49-F238E27FC236}">
              <a16:creationId xmlns:a16="http://schemas.microsoft.com/office/drawing/2014/main" id="{00000000-0008-0000-0100-0000E104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250" name="Text Box 96">
          <a:extLst>
            <a:ext uri="{FF2B5EF4-FFF2-40B4-BE49-F238E27FC236}">
              <a16:creationId xmlns:a16="http://schemas.microsoft.com/office/drawing/2014/main" id="{00000000-0008-0000-0100-0000E204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251" name="Text Box 97">
          <a:extLst>
            <a:ext uri="{FF2B5EF4-FFF2-40B4-BE49-F238E27FC236}">
              <a16:creationId xmlns:a16="http://schemas.microsoft.com/office/drawing/2014/main" id="{00000000-0008-0000-0100-0000E304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252" name="Text Box 98">
          <a:extLst>
            <a:ext uri="{FF2B5EF4-FFF2-40B4-BE49-F238E27FC236}">
              <a16:creationId xmlns:a16="http://schemas.microsoft.com/office/drawing/2014/main" id="{00000000-0008-0000-0100-0000E404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253" name="Text Box 99">
          <a:extLst>
            <a:ext uri="{FF2B5EF4-FFF2-40B4-BE49-F238E27FC236}">
              <a16:creationId xmlns:a16="http://schemas.microsoft.com/office/drawing/2014/main" id="{00000000-0008-0000-0100-0000E504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254" name="Text Box 100">
          <a:extLst>
            <a:ext uri="{FF2B5EF4-FFF2-40B4-BE49-F238E27FC236}">
              <a16:creationId xmlns:a16="http://schemas.microsoft.com/office/drawing/2014/main" id="{00000000-0008-0000-0100-0000E604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255" name="Text Box 101">
          <a:extLst>
            <a:ext uri="{FF2B5EF4-FFF2-40B4-BE49-F238E27FC236}">
              <a16:creationId xmlns:a16="http://schemas.microsoft.com/office/drawing/2014/main" id="{00000000-0008-0000-0100-0000E704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256" name="Text Box 102">
          <a:extLst>
            <a:ext uri="{FF2B5EF4-FFF2-40B4-BE49-F238E27FC236}">
              <a16:creationId xmlns:a16="http://schemas.microsoft.com/office/drawing/2014/main" id="{00000000-0008-0000-0100-0000E804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257" name="Text Box 103">
          <a:extLst>
            <a:ext uri="{FF2B5EF4-FFF2-40B4-BE49-F238E27FC236}">
              <a16:creationId xmlns:a16="http://schemas.microsoft.com/office/drawing/2014/main" id="{00000000-0008-0000-0100-0000E904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258" name="Text Box 104">
          <a:extLst>
            <a:ext uri="{FF2B5EF4-FFF2-40B4-BE49-F238E27FC236}">
              <a16:creationId xmlns:a16="http://schemas.microsoft.com/office/drawing/2014/main" id="{00000000-0008-0000-0100-0000EA04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259" name="Text Box 105">
          <a:extLst>
            <a:ext uri="{FF2B5EF4-FFF2-40B4-BE49-F238E27FC236}">
              <a16:creationId xmlns:a16="http://schemas.microsoft.com/office/drawing/2014/main" id="{00000000-0008-0000-0100-0000EB04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260" name="Text Box 106">
          <a:extLst>
            <a:ext uri="{FF2B5EF4-FFF2-40B4-BE49-F238E27FC236}">
              <a16:creationId xmlns:a16="http://schemas.microsoft.com/office/drawing/2014/main" id="{00000000-0008-0000-0100-0000EC04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261" name="Text Box 107">
          <a:extLst>
            <a:ext uri="{FF2B5EF4-FFF2-40B4-BE49-F238E27FC236}">
              <a16:creationId xmlns:a16="http://schemas.microsoft.com/office/drawing/2014/main" id="{00000000-0008-0000-0100-0000ED04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262" name="Text Box 108">
          <a:extLst>
            <a:ext uri="{FF2B5EF4-FFF2-40B4-BE49-F238E27FC236}">
              <a16:creationId xmlns:a16="http://schemas.microsoft.com/office/drawing/2014/main" id="{00000000-0008-0000-0100-0000EE04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263" name="Text Box 109">
          <a:extLst>
            <a:ext uri="{FF2B5EF4-FFF2-40B4-BE49-F238E27FC236}">
              <a16:creationId xmlns:a16="http://schemas.microsoft.com/office/drawing/2014/main" id="{00000000-0008-0000-0100-0000EF04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264" name="Text Box 110">
          <a:extLst>
            <a:ext uri="{FF2B5EF4-FFF2-40B4-BE49-F238E27FC236}">
              <a16:creationId xmlns:a16="http://schemas.microsoft.com/office/drawing/2014/main" id="{00000000-0008-0000-0100-0000F004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265" name="Text Box 111">
          <a:extLst>
            <a:ext uri="{FF2B5EF4-FFF2-40B4-BE49-F238E27FC236}">
              <a16:creationId xmlns:a16="http://schemas.microsoft.com/office/drawing/2014/main" id="{00000000-0008-0000-0100-0000F104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266" name="Text Box 112">
          <a:extLst>
            <a:ext uri="{FF2B5EF4-FFF2-40B4-BE49-F238E27FC236}">
              <a16:creationId xmlns:a16="http://schemas.microsoft.com/office/drawing/2014/main" id="{00000000-0008-0000-0100-0000F204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267" name="Text Box 113">
          <a:extLst>
            <a:ext uri="{FF2B5EF4-FFF2-40B4-BE49-F238E27FC236}">
              <a16:creationId xmlns:a16="http://schemas.microsoft.com/office/drawing/2014/main" id="{00000000-0008-0000-0100-0000F304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268" name="Text Box 114">
          <a:extLst>
            <a:ext uri="{FF2B5EF4-FFF2-40B4-BE49-F238E27FC236}">
              <a16:creationId xmlns:a16="http://schemas.microsoft.com/office/drawing/2014/main" id="{00000000-0008-0000-0100-0000F404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269" name="Text Box 115">
          <a:extLst>
            <a:ext uri="{FF2B5EF4-FFF2-40B4-BE49-F238E27FC236}">
              <a16:creationId xmlns:a16="http://schemas.microsoft.com/office/drawing/2014/main" id="{00000000-0008-0000-0100-0000F504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270" name="Text Box 116">
          <a:extLst>
            <a:ext uri="{FF2B5EF4-FFF2-40B4-BE49-F238E27FC236}">
              <a16:creationId xmlns:a16="http://schemas.microsoft.com/office/drawing/2014/main" id="{00000000-0008-0000-0100-0000F604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271" name="Text Box 117">
          <a:extLst>
            <a:ext uri="{FF2B5EF4-FFF2-40B4-BE49-F238E27FC236}">
              <a16:creationId xmlns:a16="http://schemas.microsoft.com/office/drawing/2014/main" id="{00000000-0008-0000-0100-0000F704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272" name="Text Box 118">
          <a:extLst>
            <a:ext uri="{FF2B5EF4-FFF2-40B4-BE49-F238E27FC236}">
              <a16:creationId xmlns:a16="http://schemas.microsoft.com/office/drawing/2014/main" id="{00000000-0008-0000-0100-0000F804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273" name="Text Box 119">
          <a:extLst>
            <a:ext uri="{FF2B5EF4-FFF2-40B4-BE49-F238E27FC236}">
              <a16:creationId xmlns:a16="http://schemas.microsoft.com/office/drawing/2014/main" id="{00000000-0008-0000-0100-0000F904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274" name="Text Box 120">
          <a:extLst>
            <a:ext uri="{FF2B5EF4-FFF2-40B4-BE49-F238E27FC236}">
              <a16:creationId xmlns:a16="http://schemas.microsoft.com/office/drawing/2014/main" id="{00000000-0008-0000-0100-0000FA04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275" name="Text Box 121">
          <a:extLst>
            <a:ext uri="{FF2B5EF4-FFF2-40B4-BE49-F238E27FC236}">
              <a16:creationId xmlns:a16="http://schemas.microsoft.com/office/drawing/2014/main" id="{00000000-0008-0000-0100-0000FB04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276" name="Text Box 122">
          <a:extLst>
            <a:ext uri="{FF2B5EF4-FFF2-40B4-BE49-F238E27FC236}">
              <a16:creationId xmlns:a16="http://schemas.microsoft.com/office/drawing/2014/main" id="{00000000-0008-0000-0100-0000FC04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277" name="Text Box 123">
          <a:extLst>
            <a:ext uri="{FF2B5EF4-FFF2-40B4-BE49-F238E27FC236}">
              <a16:creationId xmlns:a16="http://schemas.microsoft.com/office/drawing/2014/main" id="{00000000-0008-0000-0100-0000FD04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278" name="Text Box 124">
          <a:extLst>
            <a:ext uri="{FF2B5EF4-FFF2-40B4-BE49-F238E27FC236}">
              <a16:creationId xmlns:a16="http://schemas.microsoft.com/office/drawing/2014/main" id="{00000000-0008-0000-0100-0000FE04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279" name="Text Box 125">
          <a:extLst>
            <a:ext uri="{FF2B5EF4-FFF2-40B4-BE49-F238E27FC236}">
              <a16:creationId xmlns:a16="http://schemas.microsoft.com/office/drawing/2014/main" id="{00000000-0008-0000-0100-0000FF04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280" name="Text Box 126">
          <a:extLst>
            <a:ext uri="{FF2B5EF4-FFF2-40B4-BE49-F238E27FC236}">
              <a16:creationId xmlns:a16="http://schemas.microsoft.com/office/drawing/2014/main" id="{00000000-0008-0000-0100-00000005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281" name="Text Box 127">
          <a:extLst>
            <a:ext uri="{FF2B5EF4-FFF2-40B4-BE49-F238E27FC236}">
              <a16:creationId xmlns:a16="http://schemas.microsoft.com/office/drawing/2014/main" id="{00000000-0008-0000-0100-00000105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282" name="Text Box 128">
          <a:extLst>
            <a:ext uri="{FF2B5EF4-FFF2-40B4-BE49-F238E27FC236}">
              <a16:creationId xmlns:a16="http://schemas.microsoft.com/office/drawing/2014/main" id="{00000000-0008-0000-0100-00000205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283" name="Text Box 129">
          <a:extLst>
            <a:ext uri="{FF2B5EF4-FFF2-40B4-BE49-F238E27FC236}">
              <a16:creationId xmlns:a16="http://schemas.microsoft.com/office/drawing/2014/main" id="{00000000-0008-0000-0100-00000305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284" name="Text Box 130">
          <a:extLst>
            <a:ext uri="{FF2B5EF4-FFF2-40B4-BE49-F238E27FC236}">
              <a16:creationId xmlns:a16="http://schemas.microsoft.com/office/drawing/2014/main" id="{00000000-0008-0000-0100-00000405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285" name="Text Box 131">
          <a:extLst>
            <a:ext uri="{FF2B5EF4-FFF2-40B4-BE49-F238E27FC236}">
              <a16:creationId xmlns:a16="http://schemas.microsoft.com/office/drawing/2014/main" id="{00000000-0008-0000-0100-00000505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286" name="Text Box 132">
          <a:extLst>
            <a:ext uri="{FF2B5EF4-FFF2-40B4-BE49-F238E27FC236}">
              <a16:creationId xmlns:a16="http://schemas.microsoft.com/office/drawing/2014/main" id="{00000000-0008-0000-0100-00000605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287" name="Text Box 133">
          <a:extLst>
            <a:ext uri="{FF2B5EF4-FFF2-40B4-BE49-F238E27FC236}">
              <a16:creationId xmlns:a16="http://schemas.microsoft.com/office/drawing/2014/main" id="{00000000-0008-0000-0100-00000705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288" name="Text Box 134">
          <a:extLst>
            <a:ext uri="{FF2B5EF4-FFF2-40B4-BE49-F238E27FC236}">
              <a16:creationId xmlns:a16="http://schemas.microsoft.com/office/drawing/2014/main" id="{00000000-0008-0000-0100-00000805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289" name="Text Box 135">
          <a:extLst>
            <a:ext uri="{FF2B5EF4-FFF2-40B4-BE49-F238E27FC236}">
              <a16:creationId xmlns:a16="http://schemas.microsoft.com/office/drawing/2014/main" id="{00000000-0008-0000-0100-00000905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290" name="Text Box 136">
          <a:extLst>
            <a:ext uri="{FF2B5EF4-FFF2-40B4-BE49-F238E27FC236}">
              <a16:creationId xmlns:a16="http://schemas.microsoft.com/office/drawing/2014/main" id="{00000000-0008-0000-0100-00000A05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291" name="Text Box 137">
          <a:extLst>
            <a:ext uri="{FF2B5EF4-FFF2-40B4-BE49-F238E27FC236}">
              <a16:creationId xmlns:a16="http://schemas.microsoft.com/office/drawing/2014/main" id="{00000000-0008-0000-0100-00000B05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292" name="Text Box 138">
          <a:extLst>
            <a:ext uri="{FF2B5EF4-FFF2-40B4-BE49-F238E27FC236}">
              <a16:creationId xmlns:a16="http://schemas.microsoft.com/office/drawing/2014/main" id="{00000000-0008-0000-0100-00000C05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293" name="Text Box 139">
          <a:extLst>
            <a:ext uri="{FF2B5EF4-FFF2-40B4-BE49-F238E27FC236}">
              <a16:creationId xmlns:a16="http://schemas.microsoft.com/office/drawing/2014/main" id="{00000000-0008-0000-0100-00000D05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294" name="Text Box 140">
          <a:extLst>
            <a:ext uri="{FF2B5EF4-FFF2-40B4-BE49-F238E27FC236}">
              <a16:creationId xmlns:a16="http://schemas.microsoft.com/office/drawing/2014/main" id="{00000000-0008-0000-0100-00000E05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295" name="Text Box 141">
          <a:extLst>
            <a:ext uri="{FF2B5EF4-FFF2-40B4-BE49-F238E27FC236}">
              <a16:creationId xmlns:a16="http://schemas.microsoft.com/office/drawing/2014/main" id="{00000000-0008-0000-0100-00000F05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296" name="Text Box 142">
          <a:extLst>
            <a:ext uri="{FF2B5EF4-FFF2-40B4-BE49-F238E27FC236}">
              <a16:creationId xmlns:a16="http://schemas.microsoft.com/office/drawing/2014/main" id="{00000000-0008-0000-0100-00001005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297" name="Text Box 143">
          <a:extLst>
            <a:ext uri="{FF2B5EF4-FFF2-40B4-BE49-F238E27FC236}">
              <a16:creationId xmlns:a16="http://schemas.microsoft.com/office/drawing/2014/main" id="{00000000-0008-0000-0100-00001105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298" name="Text Box 144">
          <a:extLst>
            <a:ext uri="{FF2B5EF4-FFF2-40B4-BE49-F238E27FC236}">
              <a16:creationId xmlns:a16="http://schemas.microsoft.com/office/drawing/2014/main" id="{00000000-0008-0000-0100-00001205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299" name="Text Box 145">
          <a:extLst>
            <a:ext uri="{FF2B5EF4-FFF2-40B4-BE49-F238E27FC236}">
              <a16:creationId xmlns:a16="http://schemas.microsoft.com/office/drawing/2014/main" id="{00000000-0008-0000-0100-00001305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300" name="Text Box 146">
          <a:extLst>
            <a:ext uri="{FF2B5EF4-FFF2-40B4-BE49-F238E27FC236}">
              <a16:creationId xmlns:a16="http://schemas.microsoft.com/office/drawing/2014/main" id="{00000000-0008-0000-0100-00001405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301" name="Text Box 147">
          <a:extLst>
            <a:ext uri="{FF2B5EF4-FFF2-40B4-BE49-F238E27FC236}">
              <a16:creationId xmlns:a16="http://schemas.microsoft.com/office/drawing/2014/main" id="{00000000-0008-0000-0100-00001505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302" name="Text Box 148">
          <a:extLst>
            <a:ext uri="{FF2B5EF4-FFF2-40B4-BE49-F238E27FC236}">
              <a16:creationId xmlns:a16="http://schemas.microsoft.com/office/drawing/2014/main" id="{00000000-0008-0000-0100-00001605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303" name="Text Box 149">
          <a:extLst>
            <a:ext uri="{FF2B5EF4-FFF2-40B4-BE49-F238E27FC236}">
              <a16:creationId xmlns:a16="http://schemas.microsoft.com/office/drawing/2014/main" id="{00000000-0008-0000-0100-00001705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304" name="Text Box 150">
          <a:extLst>
            <a:ext uri="{FF2B5EF4-FFF2-40B4-BE49-F238E27FC236}">
              <a16:creationId xmlns:a16="http://schemas.microsoft.com/office/drawing/2014/main" id="{00000000-0008-0000-0100-00001805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305" name="Text Box 151">
          <a:extLst>
            <a:ext uri="{FF2B5EF4-FFF2-40B4-BE49-F238E27FC236}">
              <a16:creationId xmlns:a16="http://schemas.microsoft.com/office/drawing/2014/main" id="{00000000-0008-0000-0100-00001905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306" name="Text Box 152">
          <a:extLst>
            <a:ext uri="{FF2B5EF4-FFF2-40B4-BE49-F238E27FC236}">
              <a16:creationId xmlns:a16="http://schemas.microsoft.com/office/drawing/2014/main" id="{00000000-0008-0000-0100-00001A05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307" name="Text Box 153">
          <a:extLst>
            <a:ext uri="{FF2B5EF4-FFF2-40B4-BE49-F238E27FC236}">
              <a16:creationId xmlns:a16="http://schemas.microsoft.com/office/drawing/2014/main" id="{00000000-0008-0000-0100-00001B05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308" name="Text Box 154">
          <a:extLst>
            <a:ext uri="{FF2B5EF4-FFF2-40B4-BE49-F238E27FC236}">
              <a16:creationId xmlns:a16="http://schemas.microsoft.com/office/drawing/2014/main" id="{00000000-0008-0000-0100-00001C05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309" name="Text Box 155">
          <a:extLst>
            <a:ext uri="{FF2B5EF4-FFF2-40B4-BE49-F238E27FC236}">
              <a16:creationId xmlns:a16="http://schemas.microsoft.com/office/drawing/2014/main" id="{00000000-0008-0000-0100-00001D05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310" name="Text Box 156">
          <a:extLst>
            <a:ext uri="{FF2B5EF4-FFF2-40B4-BE49-F238E27FC236}">
              <a16:creationId xmlns:a16="http://schemas.microsoft.com/office/drawing/2014/main" id="{00000000-0008-0000-0100-00001E05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311" name="Text Box 157">
          <a:extLst>
            <a:ext uri="{FF2B5EF4-FFF2-40B4-BE49-F238E27FC236}">
              <a16:creationId xmlns:a16="http://schemas.microsoft.com/office/drawing/2014/main" id="{00000000-0008-0000-0100-00001F05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312" name="Text Box 158">
          <a:extLst>
            <a:ext uri="{FF2B5EF4-FFF2-40B4-BE49-F238E27FC236}">
              <a16:creationId xmlns:a16="http://schemas.microsoft.com/office/drawing/2014/main" id="{00000000-0008-0000-0100-00002005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313" name="Text Box 159">
          <a:extLst>
            <a:ext uri="{FF2B5EF4-FFF2-40B4-BE49-F238E27FC236}">
              <a16:creationId xmlns:a16="http://schemas.microsoft.com/office/drawing/2014/main" id="{00000000-0008-0000-0100-00002105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314" name="Text Box 160">
          <a:extLst>
            <a:ext uri="{FF2B5EF4-FFF2-40B4-BE49-F238E27FC236}">
              <a16:creationId xmlns:a16="http://schemas.microsoft.com/office/drawing/2014/main" id="{00000000-0008-0000-0100-00002205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315" name="Text Box 161">
          <a:extLst>
            <a:ext uri="{FF2B5EF4-FFF2-40B4-BE49-F238E27FC236}">
              <a16:creationId xmlns:a16="http://schemas.microsoft.com/office/drawing/2014/main" id="{00000000-0008-0000-0100-00002305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316" name="Text Box 162">
          <a:extLst>
            <a:ext uri="{FF2B5EF4-FFF2-40B4-BE49-F238E27FC236}">
              <a16:creationId xmlns:a16="http://schemas.microsoft.com/office/drawing/2014/main" id="{00000000-0008-0000-0100-00002405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317" name="Text Box 163">
          <a:extLst>
            <a:ext uri="{FF2B5EF4-FFF2-40B4-BE49-F238E27FC236}">
              <a16:creationId xmlns:a16="http://schemas.microsoft.com/office/drawing/2014/main" id="{00000000-0008-0000-0100-00002505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318" name="Text Box 164">
          <a:extLst>
            <a:ext uri="{FF2B5EF4-FFF2-40B4-BE49-F238E27FC236}">
              <a16:creationId xmlns:a16="http://schemas.microsoft.com/office/drawing/2014/main" id="{00000000-0008-0000-0100-00002605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319" name="Text Box 165">
          <a:extLst>
            <a:ext uri="{FF2B5EF4-FFF2-40B4-BE49-F238E27FC236}">
              <a16:creationId xmlns:a16="http://schemas.microsoft.com/office/drawing/2014/main" id="{00000000-0008-0000-0100-00002705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320" name="Text Box 166">
          <a:extLst>
            <a:ext uri="{FF2B5EF4-FFF2-40B4-BE49-F238E27FC236}">
              <a16:creationId xmlns:a16="http://schemas.microsoft.com/office/drawing/2014/main" id="{00000000-0008-0000-0100-00002805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321" name="Text Box 167">
          <a:extLst>
            <a:ext uri="{FF2B5EF4-FFF2-40B4-BE49-F238E27FC236}">
              <a16:creationId xmlns:a16="http://schemas.microsoft.com/office/drawing/2014/main" id="{00000000-0008-0000-0100-00002905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322" name="Text Box 168">
          <a:extLst>
            <a:ext uri="{FF2B5EF4-FFF2-40B4-BE49-F238E27FC236}">
              <a16:creationId xmlns:a16="http://schemas.microsoft.com/office/drawing/2014/main" id="{00000000-0008-0000-0100-00002A05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323" name="Text Box 169">
          <a:extLst>
            <a:ext uri="{FF2B5EF4-FFF2-40B4-BE49-F238E27FC236}">
              <a16:creationId xmlns:a16="http://schemas.microsoft.com/office/drawing/2014/main" id="{00000000-0008-0000-0100-00002B05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324" name="Text Box 170">
          <a:extLst>
            <a:ext uri="{FF2B5EF4-FFF2-40B4-BE49-F238E27FC236}">
              <a16:creationId xmlns:a16="http://schemas.microsoft.com/office/drawing/2014/main" id="{00000000-0008-0000-0100-00002C05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325" name="Text Box 171">
          <a:extLst>
            <a:ext uri="{FF2B5EF4-FFF2-40B4-BE49-F238E27FC236}">
              <a16:creationId xmlns:a16="http://schemas.microsoft.com/office/drawing/2014/main" id="{00000000-0008-0000-0100-00002D05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326" name="Text Box 172">
          <a:extLst>
            <a:ext uri="{FF2B5EF4-FFF2-40B4-BE49-F238E27FC236}">
              <a16:creationId xmlns:a16="http://schemas.microsoft.com/office/drawing/2014/main" id="{00000000-0008-0000-0100-00002E05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327" name="Text Box 173">
          <a:extLst>
            <a:ext uri="{FF2B5EF4-FFF2-40B4-BE49-F238E27FC236}">
              <a16:creationId xmlns:a16="http://schemas.microsoft.com/office/drawing/2014/main" id="{00000000-0008-0000-0100-00002F05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328" name="Text Box 174">
          <a:extLst>
            <a:ext uri="{FF2B5EF4-FFF2-40B4-BE49-F238E27FC236}">
              <a16:creationId xmlns:a16="http://schemas.microsoft.com/office/drawing/2014/main" id="{00000000-0008-0000-0100-00003005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329" name="Text Box 175">
          <a:extLst>
            <a:ext uri="{FF2B5EF4-FFF2-40B4-BE49-F238E27FC236}">
              <a16:creationId xmlns:a16="http://schemas.microsoft.com/office/drawing/2014/main" id="{00000000-0008-0000-0100-00003105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330" name="Text Box 176">
          <a:extLst>
            <a:ext uri="{FF2B5EF4-FFF2-40B4-BE49-F238E27FC236}">
              <a16:creationId xmlns:a16="http://schemas.microsoft.com/office/drawing/2014/main" id="{00000000-0008-0000-0100-00003205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331" name="Text Box 177">
          <a:extLst>
            <a:ext uri="{FF2B5EF4-FFF2-40B4-BE49-F238E27FC236}">
              <a16:creationId xmlns:a16="http://schemas.microsoft.com/office/drawing/2014/main" id="{00000000-0008-0000-0100-00003305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332" name="Text Box 178">
          <a:extLst>
            <a:ext uri="{FF2B5EF4-FFF2-40B4-BE49-F238E27FC236}">
              <a16:creationId xmlns:a16="http://schemas.microsoft.com/office/drawing/2014/main" id="{00000000-0008-0000-0100-00003405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333" name="Text Box 179">
          <a:extLst>
            <a:ext uri="{FF2B5EF4-FFF2-40B4-BE49-F238E27FC236}">
              <a16:creationId xmlns:a16="http://schemas.microsoft.com/office/drawing/2014/main" id="{00000000-0008-0000-0100-00003505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334" name="Text Box 180">
          <a:extLst>
            <a:ext uri="{FF2B5EF4-FFF2-40B4-BE49-F238E27FC236}">
              <a16:creationId xmlns:a16="http://schemas.microsoft.com/office/drawing/2014/main" id="{00000000-0008-0000-0100-00003605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335" name="Text Box 181">
          <a:extLst>
            <a:ext uri="{FF2B5EF4-FFF2-40B4-BE49-F238E27FC236}">
              <a16:creationId xmlns:a16="http://schemas.microsoft.com/office/drawing/2014/main" id="{00000000-0008-0000-0100-00003705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336" name="Text Box 182">
          <a:extLst>
            <a:ext uri="{FF2B5EF4-FFF2-40B4-BE49-F238E27FC236}">
              <a16:creationId xmlns:a16="http://schemas.microsoft.com/office/drawing/2014/main" id="{00000000-0008-0000-0100-00003805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337" name="Text Box 183">
          <a:extLst>
            <a:ext uri="{FF2B5EF4-FFF2-40B4-BE49-F238E27FC236}">
              <a16:creationId xmlns:a16="http://schemas.microsoft.com/office/drawing/2014/main" id="{00000000-0008-0000-0100-00003905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338" name="Text Box 184">
          <a:extLst>
            <a:ext uri="{FF2B5EF4-FFF2-40B4-BE49-F238E27FC236}">
              <a16:creationId xmlns:a16="http://schemas.microsoft.com/office/drawing/2014/main" id="{00000000-0008-0000-0100-00003A05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339" name="Text Box 185">
          <a:extLst>
            <a:ext uri="{FF2B5EF4-FFF2-40B4-BE49-F238E27FC236}">
              <a16:creationId xmlns:a16="http://schemas.microsoft.com/office/drawing/2014/main" id="{00000000-0008-0000-0100-00003B05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340" name="Text Box 186">
          <a:extLst>
            <a:ext uri="{FF2B5EF4-FFF2-40B4-BE49-F238E27FC236}">
              <a16:creationId xmlns:a16="http://schemas.microsoft.com/office/drawing/2014/main" id="{00000000-0008-0000-0100-00003C05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341" name="Text Box 187">
          <a:extLst>
            <a:ext uri="{FF2B5EF4-FFF2-40B4-BE49-F238E27FC236}">
              <a16:creationId xmlns:a16="http://schemas.microsoft.com/office/drawing/2014/main" id="{00000000-0008-0000-0100-00003D05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342" name="Text Box 188">
          <a:extLst>
            <a:ext uri="{FF2B5EF4-FFF2-40B4-BE49-F238E27FC236}">
              <a16:creationId xmlns:a16="http://schemas.microsoft.com/office/drawing/2014/main" id="{00000000-0008-0000-0100-00003E05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343" name="Text Box 189">
          <a:extLst>
            <a:ext uri="{FF2B5EF4-FFF2-40B4-BE49-F238E27FC236}">
              <a16:creationId xmlns:a16="http://schemas.microsoft.com/office/drawing/2014/main" id="{00000000-0008-0000-0100-00003F05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344" name="Text Box 190">
          <a:extLst>
            <a:ext uri="{FF2B5EF4-FFF2-40B4-BE49-F238E27FC236}">
              <a16:creationId xmlns:a16="http://schemas.microsoft.com/office/drawing/2014/main" id="{00000000-0008-0000-0100-00004005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345" name="Text Box 191">
          <a:extLst>
            <a:ext uri="{FF2B5EF4-FFF2-40B4-BE49-F238E27FC236}">
              <a16:creationId xmlns:a16="http://schemas.microsoft.com/office/drawing/2014/main" id="{00000000-0008-0000-0100-00004105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346" name="Text Box 192">
          <a:extLst>
            <a:ext uri="{FF2B5EF4-FFF2-40B4-BE49-F238E27FC236}">
              <a16:creationId xmlns:a16="http://schemas.microsoft.com/office/drawing/2014/main" id="{00000000-0008-0000-0100-00004205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347" name="Text Box 193">
          <a:extLst>
            <a:ext uri="{FF2B5EF4-FFF2-40B4-BE49-F238E27FC236}">
              <a16:creationId xmlns:a16="http://schemas.microsoft.com/office/drawing/2014/main" id="{00000000-0008-0000-0100-00004305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348" name="Text Box 194">
          <a:extLst>
            <a:ext uri="{FF2B5EF4-FFF2-40B4-BE49-F238E27FC236}">
              <a16:creationId xmlns:a16="http://schemas.microsoft.com/office/drawing/2014/main" id="{00000000-0008-0000-0100-00004405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349" name="Text Box 195">
          <a:extLst>
            <a:ext uri="{FF2B5EF4-FFF2-40B4-BE49-F238E27FC236}">
              <a16:creationId xmlns:a16="http://schemas.microsoft.com/office/drawing/2014/main" id="{00000000-0008-0000-0100-00004505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350" name="Text Box 196">
          <a:extLst>
            <a:ext uri="{FF2B5EF4-FFF2-40B4-BE49-F238E27FC236}">
              <a16:creationId xmlns:a16="http://schemas.microsoft.com/office/drawing/2014/main" id="{00000000-0008-0000-0100-00004605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351" name="Text Box 197">
          <a:extLst>
            <a:ext uri="{FF2B5EF4-FFF2-40B4-BE49-F238E27FC236}">
              <a16:creationId xmlns:a16="http://schemas.microsoft.com/office/drawing/2014/main" id="{00000000-0008-0000-0100-00004705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352" name="Text Box 198">
          <a:extLst>
            <a:ext uri="{FF2B5EF4-FFF2-40B4-BE49-F238E27FC236}">
              <a16:creationId xmlns:a16="http://schemas.microsoft.com/office/drawing/2014/main" id="{00000000-0008-0000-0100-00004805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353" name="Text Box 199">
          <a:extLst>
            <a:ext uri="{FF2B5EF4-FFF2-40B4-BE49-F238E27FC236}">
              <a16:creationId xmlns:a16="http://schemas.microsoft.com/office/drawing/2014/main" id="{00000000-0008-0000-0100-00004905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354" name="Text Box 200">
          <a:extLst>
            <a:ext uri="{FF2B5EF4-FFF2-40B4-BE49-F238E27FC236}">
              <a16:creationId xmlns:a16="http://schemas.microsoft.com/office/drawing/2014/main" id="{00000000-0008-0000-0100-00004A05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355" name="Text Box 201">
          <a:extLst>
            <a:ext uri="{FF2B5EF4-FFF2-40B4-BE49-F238E27FC236}">
              <a16:creationId xmlns:a16="http://schemas.microsoft.com/office/drawing/2014/main" id="{00000000-0008-0000-0100-00004B05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356" name="Text Box 202">
          <a:extLst>
            <a:ext uri="{FF2B5EF4-FFF2-40B4-BE49-F238E27FC236}">
              <a16:creationId xmlns:a16="http://schemas.microsoft.com/office/drawing/2014/main" id="{00000000-0008-0000-0100-00004C05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357" name="Text Box 203">
          <a:extLst>
            <a:ext uri="{FF2B5EF4-FFF2-40B4-BE49-F238E27FC236}">
              <a16:creationId xmlns:a16="http://schemas.microsoft.com/office/drawing/2014/main" id="{00000000-0008-0000-0100-00004D05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358" name="Text Box 204">
          <a:extLst>
            <a:ext uri="{FF2B5EF4-FFF2-40B4-BE49-F238E27FC236}">
              <a16:creationId xmlns:a16="http://schemas.microsoft.com/office/drawing/2014/main" id="{00000000-0008-0000-0100-00004E05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359" name="Text Box 205">
          <a:extLst>
            <a:ext uri="{FF2B5EF4-FFF2-40B4-BE49-F238E27FC236}">
              <a16:creationId xmlns:a16="http://schemas.microsoft.com/office/drawing/2014/main" id="{00000000-0008-0000-0100-00004F05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360" name="Text Box 206">
          <a:extLst>
            <a:ext uri="{FF2B5EF4-FFF2-40B4-BE49-F238E27FC236}">
              <a16:creationId xmlns:a16="http://schemas.microsoft.com/office/drawing/2014/main" id="{00000000-0008-0000-0100-00005005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361" name="Text Box 207">
          <a:extLst>
            <a:ext uri="{FF2B5EF4-FFF2-40B4-BE49-F238E27FC236}">
              <a16:creationId xmlns:a16="http://schemas.microsoft.com/office/drawing/2014/main" id="{00000000-0008-0000-0100-00005105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362" name="Text Box 208">
          <a:extLst>
            <a:ext uri="{FF2B5EF4-FFF2-40B4-BE49-F238E27FC236}">
              <a16:creationId xmlns:a16="http://schemas.microsoft.com/office/drawing/2014/main" id="{00000000-0008-0000-0100-00005205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363" name="Text Box 209">
          <a:extLst>
            <a:ext uri="{FF2B5EF4-FFF2-40B4-BE49-F238E27FC236}">
              <a16:creationId xmlns:a16="http://schemas.microsoft.com/office/drawing/2014/main" id="{00000000-0008-0000-0100-00005305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364" name="Text Box 210">
          <a:extLst>
            <a:ext uri="{FF2B5EF4-FFF2-40B4-BE49-F238E27FC236}">
              <a16:creationId xmlns:a16="http://schemas.microsoft.com/office/drawing/2014/main" id="{00000000-0008-0000-0100-00005405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365" name="Text Box 211">
          <a:extLst>
            <a:ext uri="{FF2B5EF4-FFF2-40B4-BE49-F238E27FC236}">
              <a16:creationId xmlns:a16="http://schemas.microsoft.com/office/drawing/2014/main" id="{00000000-0008-0000-0100-00005505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366" name="Text Box 212">
          <a:extLst>
            <a:ext uri="{FF2B5EF4-FFF2-40B4-BE49-F238E27FC236}">
              <a16:creationId xmlns:a16="http://schemas.microsoft.com/office/drawing/2014/main" id="{00000000-0008-0000-0100-00005605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367" name="Text Box 213">
          <a:extLst>
            <a:ext uri="{FF2B5EF4-FFF2-40B4-BE49-F238E27FC236}">
              <a16:creationId xmlns:a16="http://schemas.microsoft.com/office/drawing/2014/main" id="{00000000-0008-0000-0100-00005705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368" name="Text Box 214">
          <a:extLst>
            <a:ext uri="{FF2B5EF4-FFF2-40B4-BE49-F238E27FC236}">
              <a16:creationId xmlns:a16="http://schemas.microsoft.com/office/drawing/2014/main" id="{00000000-0008-0000-0100-00005805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369" name="Text Box 215">
          <a:extLst>
            <a:ext uri="{FF2B5EF4-FFF2-40B4-BE49-F238E27FC236}">
              <a16:creationId xmlns:a16="http://schemas.microsoft.com/office/drawing/2014/main" id="{00000000-0008-0000-0100-00005905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370" name="Text Box 216">
          <a:extLst>
            <a:ext uri="{FF2B5EF4-FFF2-40B4-BE49-F238E27FC236}">
              <a16:creationId xmlns:a16="http://schemas.microsoft.com/office/drawing/2014/main" id="{00000000-0008-0000-0100-00005A05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371" name="Text Box 217">
          <a:extLst>
            <a:ext uri="{FF2B5EF4-FFF2-40B4-BE49-F238E27FC236}">
              <a16:creationId xmlns:a16="http://schemas.microsoft.com/office/drawing/2014/main" id="{00000000-0008-0000-0100-00005B05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372" name="Text Box 218">
          <a:extLst>
            <a:ext uri="{FF2B5EF4-FFF2-40B4-BE49-F238E27FC236}">
              <a16:creationId xmlns:a16="http://schemas.microsoft.com/office/drawing/2014/main" id="{00000000-0008-0000-0100-00005C05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373" name="Text Box 219">
          <a:extLst>
            <a:ext uri="{FF2B5EF4-FFF2-40B4-BE49-F238E27FC236}">
              <a16:creationId xmlns:a16="http://schemas.microsoft.com/office/drawing/2014/main" id="{00000000-0008-0000-0100-00005D05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374" name="Text Box 220">
          <a:extLst>
            <a:ext uri="{FF2B5EF4-FFF2-40B4-BE49-F238E27FC236}">
              <a16:creationId xmlns:a16="http://schemas.microsoft.com/office/drawing/2014/main" id="{00000000-0008-0000-0100-00005E05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375" name="Text Box 221">
          <a:extLst>
            <a:ext uri="{FF2B5EF4-FFF2-40B4-BE49-F238E27FC236}">
              <a16:creationId xmlns:a16="http://schemas.microsoft.com/office/drawing/2014/main" id="{00000000-0008-0000-0100-00005F05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376" name="Text Box 222">
          <a:extLst>
            <a:ext uri="{FF2B5EF4-FFF2-40B4-BE49-F238E27FC236}">
              <a16:creationId xmlns:a16="http://schemas.microsoft.com/office/drawing/2014/main" id="{00000000-0008-0000-0100-00006005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377" name="Text Box 223">
          <a:extLst>
            <a:ext uri="{FF2B5EF4-FFF2-40B4-BE49-F238E27FC236}">
              <a16:creationId xmlns:a16="http://schemas.microsoft.com/office/drawing/2014/main" id="{00000000-0008-0000-0100-00006105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378" name="Text Box 224">
          <a:extLst>
            <a:ext uri="{FF2B5EF4-FFF2-40B4-BE49-F238E27FC236}">
              <a16:creationId xmlns:a16="http://schemas.microsoft.com/office/drawing/2014/main" id="{00000000-0008-0000-0100-00006205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379" name="Text Box 225">
          <a:extLst>
            <a:ext uri="{FF2B5EF4-FFF2-40B4-BE49-F238E27FC236}">
              <a16:creationId xmlns:a16="http://schemas.microsoft.com/office/drawing/2014/main" id="{00000000-0008-0000-0100-00006305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380" name="Text Box 226">
          <a:extLst>
            <a:ext uri="{FF2B5EF4-FFF2-40B4-BE49-F238E27FC236}">
              <a16:creationId xmlns:a16="http://schemas.microsoft.com/office/drawing/2014/main" id="{00000000-0008-0000-0100-00006405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381" name="Text Box 227">
          <a:extLst>
            <a:ext uri="{FF2B5EF4-FFF2-40B4-BE49-F238E27FC236}">
              <a16:creationId xmlns:a16="http://schemas.microsoft.com/office/drawing/2014/main" id="{00000000-0008-0000-0100-00006505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382" name="Text Box 228">
          <a:extLst>
            <a:ext uri="{FF2B5EF4-FFF2-40B4-BE49-F238E27FC236}">
              <a16:creationId xmlns:a16="http://schemas.microsoft.com/office/drawing/2014/main" id="{00000000-0008-0000-0100-00006605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383" name="Text Box 229">
          <a:extLst>
            <a:ext uri="{FF2B5EF4-FFF2-40B4-BE49-F238E27FC236}">
              <a16:creationId xmlns:a16="http://schemas.microsoft.com/office/drawing/2014/main" id="{00000000-0008-0000-0100-00006705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384" name="Text Box 230">
          <a:extLst>
            <a:ext uri="{FF2B5EF4-FFF2-40B4-BE49-F238E27FC236}">
              <a16:creationId xmlns:a16="http://schemas.microsoft.com/office/drawing/2014/main" id="{00000000-0008-0000-0100-00006805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385" name="Text Box 231">
          <a:extLst>
            <a:ext uri="{FF2B5EF4-FFF2-40B4-BE49-F238E27FC236}">
              <a16:creationId xmlns:a16="http://schemas.microsoft.com/office/drawing/2014/main" id="{00000000-0008-0000-0100-00006905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386" name="Text Box 232">
          <a:extLst>
            <a:ext uri="{FF2B5EF4-FFF2-40B4-BE49-F238E27FC236}">
              <a16:creationId xmlns:a16="http://schemas.microsoft.com/office/drawing/2014/main" id="{00000000-0008-0000-0100-00006A05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387" name="Text Box 233">
          <a:extLst>
            <a:ext uri="{FF2B5EF4-FFF2-40B4-BE49-F238E27FC236}">
              <a16:creationId xmlns:a16="http://schemas.microsoft.com/office/drawing/2014/main" id="{00000000-0008-0000-0100-00006B05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388" name="Text Box 234">
          <a:extLst>
            <a:ext uri="{FF2B5EF4-FFF2-40B4-BE49-F238E27FC236}">
              <a16:creationId xmlns:a16="http://schemas.microsoft.com/office/drawing/2014/main" id="{00000000-0008-0000-0100-00006C05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389" name="Text Box 235">
          <a:extLst>
            <a:ext uri="{FF2B5EF4-FFF2-40B4-BE49-F238E27FC236}">
              <a16:creationId xmlns:a16="http://schemas.microsoft.com/office/drawing/2014/main" id="{00000000-0008-0000-0100-00006D05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390" name="Text Box 236">
          <a:extLst>
            <a:ext uri="{FF2B5EF4-FFF2-40B4-BE49-F238E27FC236}">
              <a16:creationId xmlns:a16="http://schemas.microsoft.com/office/drawing/2014/main" id="{00000000-0008-0000-0100-00006E05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391" name="Text Box 237">
          <a:extLst>
            <a:ext uri="{FF2B5EF4-FFF2-40B4-BE49-F238E27FC236}">
              <a16:creationId xmlns:a16="http://schemas.microsoft.com/office/drawing/2014/main" id="{00000000-0008-0000-0100-00006F05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392" name="Text Box 238">
          <a:extLst>
            <a:ext uri="{FF2B5EF4-FFF2-40B4-BE49-F238E27FC236}">
              <a16:creationId xmlns:a16="http://schemas.microsoft.com/office/drawing/2014/main" id="{00000000-0008-0000-0100-00007005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393" name="Text Box 239">
          <a:extLst>
            <a:ext uri="{FF2B5EF4-FFF2-40B4-BE49-F238E27FC236}">
              <a16:creationId xmlns:a16="http://schemas.microsoft.com/office/drawing/2014/main" id="{00000000-0008-0000-0100-00007105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394" name="Text Box 240">
          <a:extLst>
            <a:ext uri="{FF2B5EF4-FFF2-40B4-BE49-F238E27FC236}">
              <a16:creationId xmlns:a16="http://schemas.microsoft.com/office/drawing/2014/main" id="{00000000-0008-0000-0100-00007205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395" name="Text Box 241">
          <a:extLst>
            <a:ext uri="{FF2B5EF4-FFF2-40B4-BE49-F238E27FC236}">
              <a16:creationId xmlns:a16="http://schemas.microsoft.com/office/drawing/2014/main" id="{00000000-0008-0000-0100-00007305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396" name="Text Box 242">
          <a:extLst>
            <a:ext uri="{FF2B5EF4-FFF2-40B4-BE49-F238E27FC236}">
              <a16:creationId xmlns:a16="http://schemas.microsoft.com/office/drawing/2014/main" id="{00000000-0008-0000-0100-00007405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397" name="Text Box 243">
          <a:extLst>
            <a:ext uri="{FF2B5EF4-FFF2-40B4-BE49-F238E27FC236}">
              <a16:creationId xmlns:a16="http://schemas.microsoft.com/office/drawing/2014/main" id="{00000000-0008-0000-0100-00007505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398" name="Text Box 244">
          <a:extLst>
            <a:ext uri="{FF2B5EF4-FFF2-40B4-BE49-F238E27FC236}">
              <a16:creationId xmlns:a16="http://schemas.microsoft.com/office/drawing/2014/main" id="{00000000-0008-0000-0100-00007605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399" name="Text Box 245">
          <a:extLst>
            <a:ext uri="{FF2B5EF4-FFF2-40B4-BE49-F238E27FC236}">
              <a16:creationId xmlns:a16="http://schemas.microsoft.com/office/drawing/2014/main" id="{00000000-0008-0000-0100-00007705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400" name="Text Box 246">
          <a:extLst>
            <a:ext uri="{FF2B5EF4-FFF2-40B4-BE49-F238E27FC236}">
              <a16:creationId xmlns:a16="http://schemas.microsoft.com/office/drawing/2014/main" id="{00000000-0008-0000-0100-00007805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401" name="Text Box 247">
          <a:extLst>
            <a:ext uri="{FF2B5EF4-FFF2-40B4-BE49-F238E27FC236}">
              <a16:creationId xmlns:a16="http://schemas.microsoft.com/office/drawing/2014/main" id="{00000000-0008-0000-0100-00007905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402" name="Text Box 248">
          <a:extLst>
            <a:ext uri="{FF2B5EF4-FFF2-40B4-BE49-F238E27FC236}">
              <a16:creationId xmlns:a16="http://schemas.microsoft.com/office/drawing/2014/main" id="{00000000-0008-0000-0100-00007A05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403" name="Text Box 249">
          <a:extLst>
            <a:ext uri="{FF2B5EF4-FFF2-40B4-BE49-F238E27FC236}">
              <a16:creationId xmlns:a16="http://schemas.microsoft.com/office/drawing/2014/main" id="{00000000-0008-0000-0100-00007B05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404" name="Text Box 250">
          <a:extLst>
            <a:ext uri="{FF2B5EF4-FFF2-40B4-BE49-F238E27FC236}">
              <a16:creationId xmlns:a16="http://schemas.microsoft.com/office/drawing/2014/main" id="{00000000-0008-0000-0100-00007C05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405" name="Text Box 251">
          <a:extLst>
            <a:ext uri="{FF2B5EF4-FFF2-40B4-BE49-F238E27FC236}">
              <a16:creationId xmlns:a16="http://schemas.microsoft.com/office/drawing/2014/main" id="{00000000-0008-0000-0100-00007D05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406" name="Text Box 252">
          <a:extLst>
            <a:ext uri="{FF2B5EF4-FFF2-40B4-BE49-F238E27FC236}">
              <a16:creationId xmlns:a16="http://schemas.microsoft.com/office/drawing/2014/main" id="{00000000-0008-0000-0100-00007E05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407" name="Text Box 253">
          <a:extLst>
            <a:ext uri="{FF2B5EF4-FFF2-40B4-BE49-F238E27FC236}">
              <a16:creationId xmlns:a16="http://schemas.microsoft.com/office/drawing/2014/main" id="{00000000-0008-0000-0100-00007F05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408" name="Text Box 254">
          <a:extLst>
            <a:ext uri="{FF2B5EF4-FFF2-40B4-BE49-F238E27FC236}">
              <a16:creationId xmlns:a16="http://schemas.microsoft.com/office/drawing/2014/main" id="{00000000-0008-0000-0100-00008005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409" name="Text Box 255">
          <a:extLst>
            <a:ext uri="{FF2B5EF4-FFF2-40B4-BE49-F238E27FC236}">
              <a16:creationId xmlns:a16="http://schemas.microsoft.com/office/drawing/2014/main" id="{00000000-0008-0000-0100-00008105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410" name="Text Box 256">
          <a:extLst>
            <a:ext uri="{FF2B5EF4-FFF2-40B4-BE49-F238E27FC236}">
              <a16:creationId xmlns:a16="http://schemas.microsoft.com/office/drawing/2014/main" id="{00000000-0008-0000-0100-00008205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411" name="Text Box 257">
          <a:extLst>
            <a:ext uri="{FF2B5EF4-FFF2-40B4-BE49-F238E27FC236}">
              <a16:creationId xmlns:a16="http://schemas.microsoft.com/office/drawing/2014/main" id="{00000000-0008-0000-0100-00008305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412" name="Text Box 258">
          <a:extLst>
            <a:ext uri="{FF2B5EF4-FFF2-40B4-BE49-F238E27FC236}">
              <a16:creationId xmlns:a16="http://schemas.microsoft.com/office/drawing/2014/main" id="{00000000-0008-0000-0100-00008405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413" name="Text Box 259">
          <a:extLst>
            <a:ext uri="{FF2B5EF4-FFF2-40B4-BE49-F238E27FC236}">
              <a16:creationId xmlns:a16="http://schemas.microsoft.com/office/drawing/2014/main" id="{00000000-0008-0000-0100-00008505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414" name="Text Box 260">
          <a:extLst>
            <a:ext uri="{FF2B5EF4-FFF2-40B4-BE49-F238E27FC236}">
              <a16:creationId xmlns:a16="http://schemas.microsoft.com/office/drawing/2014/main" id="{00000000-0008-0000-0100-00008605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415" name="Text Box 261">
          <a:extLst>
            <a:ext uri="{FF2B5EF4-FFF2-40B4-BE49-F238E27FC236}">
              <a16:creationId xmlns:a16="http://schemas.microsoft.com/office/drawing/2014/main" id="{00000000-0008-0000-0100-00008705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416" name="Text Box 262">
          <a:extLst>
            <a:ext uri="{FF2B5EF4-FFF2-40B4-BE49-F238E27FC236}">
              <a16:creationId xmlns:a16="http://schemas.microsoft.com/office/drawing/2014/main" id="{00000000-0008-0000-0100-00008805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417" name="Text Box 263">
          <a:extLst>
            <a:ext uri="{FF2B5EF4-FFF2-40B4-BE49-F238E27FC236}">
              <a16:creationId xmlns:a16="http://schemas.microsoft.com/office/drawing/2014/main" id="{00000000-0008-0000-0100-00008905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418" name="Text Box 264">
          <a:extLst>
            <a:ext uri="{FF2B5EF4-FFF2-40B4-BE49-F238E27FC236}">
              <a16:creationId xmlns:a16="http://schemas.microsoft.com/office/drawing/2014/main" id="{00000000-0008-0000-0100-00008A05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603" name="Text Box 265">
          <a:extLst>
            <a:ext uri="{FF2B5EF4-FFF2-40B4-BE49-F238E27FC236}">
              <a16:creationId xmlns:a16="http://schemas.microsoft.com/office/drawing/2014/main" id="{00000000-0008-0000-0100-00004306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604" name="Text Box 266">
          <a:extLst>
            <a:ext uri="{FF2B5EF4-FFF2-40B4-BE49-F238E27FC236}">
              <a16:creationId xmlns:a16="http://schemas.microsoft.com/office/drawing/2014/main" id="{00000000-0008-0000-0100-00004406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605" name="Text Box 267">
          <a:extLst>
            <a:ext uri="{FF2B5EF4-FFF2-40B4-BE49-F238E27FC236}">
              <a16:creationId xmlns:a16="http://schemas.microsoft.com/office/drawing/2014/main" id="{00000000-0008-0000-0100-00004506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606" name="Text Box 268">
          <a:extLst>
            <a:ext uri="{FF2B5EF4-FFF2-40B4-BE49-F238E27FC236}">
              <a16:creationId xmlns:a16="http://schemas.microsoft.com/office/drawing/2014/main" id="{00000000-0008-0000-0100-00004606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607" name="Text Box 269">
          <a:extLst>
            <a:ext uri="{FF2B5EF4-FFF2-40B4-BE49-F238E27FC236}">
              <a16:creationId xmlns:a16="http://schemas.microsoft.com/office/drawing/2014/main" id="{00000000-0008-0000-0100-00004706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608" name="Text Box 270">
          <a:extLst>
            <a:ext uri="{FF2B5EF4-FFF2-40B4-BE49-F238E27FC236}">
              <a16:creationId xmlns:a16="http://schemas.microsoft.com/office/drawing/2014/main" id="{00000000-0008-0000-0100-00004806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609" name="Text Box 271">
          <a:extLst>
            <a:ext uri="{FF2B5EF4-FFF2-40B4-BE49-F238E27FC236}">
              <a16:creationId xmlns:a16="http://schemas.microsoft.com/office/drawing/2014/main" id="{00000000-0008-0000-0100-00004906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610" name="Text Box 272">
          <a:extLst>
            <a:ext uri="{FF2B5EF4-FFF2-40B4-BE49-F238E27FC236}">
              <a16:creationId xmlns:a16="http://schemas.microsoft.com/office/drawing/2014/main" id="{00000000-0008-0000-0100-00004A06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611" name="Text Box 273">
          <a:extLst>
            <a:ext uri="{FF2B5EF4-FFF2-40B4-BE49-F238E27FC236}">
              <a16:creationId xmlns:a16="http://schemas.microsoft.com/office/drawing/2014/main" id="{00000000-0008-0000-0100-00004B06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612" name="Text Box 274">
          <a:extLst>
            <a:ext uri="{FF2B5EF4-FFF2-40B4-BE49-F238E27FC236}">
              <a16:creationId xmlns:a16="http://schemas.microsoft.com/office/drawing/2014/main" id="{00000000-0008-0000-0100-00004C06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613" name="Text Box 275">
          <a:extLst>
            <a:ext uri="{FF2B5EF4-FFF2-40B4-BE49-F238E27FC236}">
              <a16:creationId xmlns:a16="http://schemas.microsoft.com/office/drawing/2014/main" id="{00000000-0008-0000-0100-00004D06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614" name="Text Box 276">
          <a:extLst>
            <a:ext uri="{FF2B5EF4-FFF2-40B4-BE49-F238E27FC236}">
              <a16:creationId xmlns:a16="http://schemas.microsoft.com/office/drawing/2014/main" id="{00000000-0008-0000-0100-00004E06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615" name="Text Box 277">
          <a:extLst>
            <a:ext uri="{FF2B5EF4-FFF2-40B4-BE49-F238E27FC236}">
              <a16:creationId xmlns:a16="http://schemas.microsoft.com/office/drawing/2014/main" id="{00000000-0008-0000-0100-00004F06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616" name="Text Box 278">
          <a:extLst>
            <a:ext uri="{FF2B5EF4-FFF2-40B4-BE49-F238E27FC236}">
              <a16:creationId xmlns:a16="http://schemas.microsoft.com/office/drawing/2014/main" id="{00000000-0008-0000-0100-00005006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617" name="Text Box 279">
          <a:extLst>
            <a:ext uri="{FF2B5EF4-FFF2-40B4-BE49-F238E27FC236}">
              <a16:creationId xmlns:a16="http://schemas.microsoft.com/office/drawing/2014/main" id="{00000000-0008-0000-0100-00005106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618" name="Text Box 280">
          <a:extLst>
            <a:ext uri="{FF2B5EF4-FFF2-40B4-BE49-F238E27FC236}">
              <a16:creationId xmlns:a16="http://schemas.microsoft.com/office/drawing/2014/main" id="{00000000-0008-0000-0100-00005206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619" name="Text Box 281">
          <a:extLst>
            <a:ext uri="{FF2B5EF4-FFF2-40B4-BE49-F238E27FC236}">
              <a16:creationId xmlns:a16="http://schemas.microsoft.com/office/drawing/2014/main" id="{00000000-0008-0000-0100-00005306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620" name="Text Box 282">
          <a:extLst>
            <a:ext uri="{FF2B5EF4-FFF2-40B4-BE49-F238E27FC236}">
              <a16:creationId xmlns:a16="http://schemas.microsoft.com/office/drawing/2014/main" id="{00000000-0008-0000-0100-00005406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621" name="Text Box 283">
          <a:extLst>
            <a:ext uri="{FF2B5EF4-FFF2-40B4-BE49-F238E27FC236}">
              <a16:creationId xmlns:a16="http://schemas.microsoft.com/office/drawing/2014/main" id="{00000000-0008-0000-0100-00005506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622" name="Text Box 284">
          <a:extLst>
            <a:ext uri="{FF2B5EF4-FFF2-40B4-BE49-F238E27FC236}">
              <a16:creationId xmlns:a16="http://schemas.microsoft.com/office/drawing/2014/main" id="{00000000-0008-0000-0100-00005606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623" name="Text Box 285">
          <a:extLst>
            <a:ext uri="{FF2B5EF4-FFF2-40B4-BE49-F238E27FC236}">
              <a16:creationId xmlns:a16="http://schemas.microsoft.com/office/drawing/2014/main" id="{00000000-0008-0000-0100-00005706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624" name="Text Box 286">
          <a:extLst>
            <a:ext uri="{FF2B5EF4-FFF2-40B4-BE49-F238E27FC236}">
              <a16:creationId xmlns:a16="http://schemas.microsoft.com/office/drawing/2014/main" id="{00000000-0008-0000-0100-00005806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625" name="Text Box 287">
          <a:extLst>
            <a:ext uri="{FF2B5EF4-FFF2-40B4-BE49-F238E27FC236}">
              <a16:creationId xmlns:a16="http://schemas.microsoft.com/office/drawing/2014/main" id="{00000000-0008-0000-0100-00005906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626" name="Text Box 288">
          <a:extLst>
            <a:ext uri="{FF2B5EF4-FFF2-40B4-BE49-F238E27FC236}">
              <a16:creationId xmlns:a16="http://schemas.microsoft.com/office/drawing/2014/main" id="{00000000-0008-0000-0100-00005A06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627" name="Text Box 289">
          <a:extLst>
            <a:ext uri="{FF2B5EF4-FFF2-40B4-BE49-F238E27FC236}">
              <a16:creationId xmlns:a16="http://schemas.microsoft.com/office/drawing/2014/main" id="{00000000-0008-0000-0100-00005B06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628" name="Text Box 290">
          <a:extLst>
            <a:ext uri="{FF2B5EF4-FFF2-40B4-BE49-F238E27FC236}">
              <a16:creationId xmlns:a16="http://schemas.microsoft.com/office/drawing/2014/main" id="{00000000-0008-0000-0100-00005C06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629" name="Text Box 291">
          <a:extLst>
            <a:ext uri="{FF2B5EF4-FFF2-40B4-BE49-F238E27FC236}">
              <a16:creationId xmlns:a16="http://schemas.microsoft.com/office/drawing/2014/main" id="{00000000-0008-0000-0100-00005D06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630" name="Text Box 292">
          <a:extLst>
            <a:ext uri="{FF2B5EF4-FFF2-40B4-BE49-F238E27FC236}">
              <a16:creationId xmlns:a16="http://schemas.microsoft.com/office/drawing/2014/main" id="{00000000-0008-0000-0100-00005E06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631" name="Text Box 293">
          <a:extLst>
            <a:ext uri="{FF2B5EF4-FFF2-40B4-BE49-F238E27FC236}">
              <a16:creationId xmlns:a16="http://schemas.microsoft.com/office/drawing/2014/main" id="{00000000-0008-0000-0100-00005F06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632" name="Text Box 294">
          <a:extLst>
            <a:ext uri="{FF2B5EF4-FFF2-40B4-BE49-F238E27FC236}">
              <a16:creationId xmlns:a16="http://schemas.microsoft.com/office/drawing/2014/main" id="{00000000-0008-0000-0100-00006006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633" name="Text Box 295">
          <a:extLst>
            <a:ext uri="{FF2B5EF4-FFF2-40B4-BE49-F238E27FC236}">
              <a16:creationId xmlns:a16="http://schemas.microsoft.com/office/drawing/2014/main" id="{00000000-0008-0000-0100-00006106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634" name="Text Box 296">
          <a:extLst>
            <a:ext uri="{FF2B5EF4-FFF2-40B4-BE49-F238E27FC236}">
              <a16:creationId xmlns:a16="http://schemas.microsoft.com/office/drawing/2014/main" id="{00000000-0008-0000-0100-00006206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635" name="Text Box 297">
          <a:extLst>
            <a:ext uri="{FF2B5EF4-FFF2-40B4-BE49-F238E27FC236}">
              <a16:creationId xmlns:a16="http://schemas.microsoft.com/office/drawing/2014/main" id="{00000000-0008-0000-0100-00006306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636" name="Text Box 298">
          <a:extLst>
            <a:ext uri="{FF2B5EF4-FFF2-40B4-BE49-F238E27FC236}">
              <a16:creationId xmlns:a16="http://schemas.microsoft.com/office/drawing/2014/main" id="{00000000-0008-0000-0100-00006406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637" name="Text Box 299">
          <a:extLst>
            <a:ext uri="{FF2B5EF4-FFF2-40B4-BE49-F238E27FC236}">
              <a16:creationId xmlns:a16="http://schemas.microsoft.com/office/drawing/2014/main" id="{00000000-0008-0000-0100-00006506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638" name="Text Box 300">
          <a:extLst>
            <a:ext uri="{FF2B5EF4-FFF2-40B4-BE49-F238E27FC236}">
              <a16:creationId xmlns:a16="http://schemas.microsoft.com/office/drawing/2014/main" id="{00000000-0008-0000-0100-00006606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639" name="Text Box 301">
          <a:extLst>
            <a:ext uri="{FF2B5EF4-FFF2-40B4-BE49-F238E27FC236}">
              <a16:creationId xmlns:a16="http://schemas.microsoft.com/office/drawing/2014/main" id="{00000000-0008-0000-0100-00006706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640" name="Text Box 302">
          <a:extLst>
            <a:ext uri="{FF2B5EF4-FFF2-40B4-BE49-F238E27FC236}">
              <a16:creationId xmlns:a16="http://schemas.microsoft.com/office/drawing/2014/main" id="{00000000-0008-0000-0100-00006806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641" name="Text Box 303">
          <a:extLst>
            <a:ext uri="{FF2B5EF4-FFF2-40B4-BE49-F238E27FC236}">
              <a16:creationId xmlns:a16="http://schemas.microsoft.com/office/drawing/2014/main" id="{00000000-0008-0000-0100-00006906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642" name="Text Box 304">
          <a:extLst>
            <a:ext uri="{FF2B5EF4-FFF2-40B4-BE49-F238E27FC236}">
              <a16:creationId xmlns:a16="http://schemas.microsoft.com/office/drawing/2014/main" id="{00000000-0008-0000-0100-00006A06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643" name="Text Box 305">
          <a:extLst>
            <a:ext uri="{FF2B5EF4-FFF2-40B4-BE49-F238E27FC236}">
              <a16:creationId xmlns:a16="http://schemas.microsoft.com/office/drawing/2014/main" id="{00000000-0008-0000-0100-00006B06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644" name="Text Box 306">
          <a:extLst>
            <a:ext uri="{FF2B5EF4-FFF2-40B4-BE49-F238E27FC236}">
              <a16:creationId xmlns:a16="http://schemas.microsoft.com/office/drawing/2014/main" id="{00000000-0008-0000-0100-00006C06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645" name="Text Box 307">
          <a:extLst>
            <a:ext uri="{FF2B5EF4-FFF2-40B4-BE49-F238E27FC236}">
              <a16:creationId xmlns:a16="http://schemas.microsoft.com/office/drawing/2014/main" id="{00000000-0008-0000-0100-00006D06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646" name="Text Box 308">
          <a:extLst>
            <a:ext uri="{FF2B5EF4-FFF2-40B4-BE49-F238E27FC236}">
              <a16:creationId xmlns:a16="http://schemas.microsoft.com/office/drawing/2014/main" id="{00000000-0008-0000-0100-00006E06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647" name="Text Box 309">
          <a:extLst>
            <a:ext uri="{FF2B5EF4-FFF2-40B4-BE49-F238E27FC236}">
              <a16:creationId xmlns:a16="http://schemas.microsoft.com/office/drawing/2014/main" id="{00000000-0008-0000-0100-00006F06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648" name="Text Box 310">
          <a:extLst>
            <a:ext uri="{FF2B5EF4-FFF2-40B4-BE49-F238E27FC236}">
              <a16:creationId xmlns:a16="http://schemas.microsoft.com/office/drawing/2014/main" id="{00000000-0008-0000-0100-00007006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649" name="Text Box 311">
          <a:extLst>
            <a:ext uri="{FF2B5EF4-FFF2-40B4-BE49-F238E27FC236}">
              <a16:creationId xmlns:a16="http://schemas.microsoft.com/office/drawing/2014/main" id="{00000000-0008-0000-0100-00007106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650" name="Text Box 312">
          <a:extLst>
            <a:ext uri="{FF2B5EF4-FFF2-40B4-BE49-F238E27FC236}">
              <a16:creationId xmlns:a16="http://schemas.microsoft.com/office/drawing/2014/main" id="{00000000-0008-0000-0100-00007206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651" name="Text Box 313">
          <a:extLst>
            <a:ext uri="{FF2B5EF4-FFF2-40B4-BE49-F238E27FC236}">
              <a16:creationId xmlns:a16="http://schemas.microsoft.com/office/drawing/2014/main" id="{00000000-0008-0000-0100-00007306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652" name="Text Box 314">
          <a:extLst>
            <a:ext uri="{FF2B5EF4-FFF2-40B4-BE49-F238E27FC236}">
              <a16:creationId xmlns:a16="http://schemas.microsoft.com/office/drawing/2014/main" id="{00000000-0008-0000-0100-00007406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653" name="Text Box 315">
          <a:extLst>
            <a:ext uri="{FF2B5EF4-FFF2-40B4-BE49-F238E27FC236}">
              <a16:creationId xmlns:a16="http://schemas.microsoft.com/office/drawing/2014/main" id="{00000000-0008-0000-0100-00007506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654" name="Text Box 316">
          <a:extLst>
            <a:ext uri="{FF2B5EF4-FFF2-40B4-BE49-F238E27FC236}">
              <a16:creationId xmlns:a16="http://schemas.microsoft.com/office/drawing/2014/main" id="{00000000-0008-0000-0100-00007606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655" name="Text Box 317">
          <a:extLst>
            <a:ext uri="{FF2B5EF4-FFF2-40B4-BE49-F238E27FC236}">
              <a16:creationId xmlns:a16="http://schemas.microsoft.com/office/drawing/2014/main" id="{00000000-0008-0000-0100-00007706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656" name="Text Box 318">
          <a:extLst>
            <a:ext uri="{FF2B5EF4-FFF2-40B4-BE49-F238E27FC236}">
              <a16:creationId xmlns:a16="http://schemas.microsoft.com/office/drawing/2014/main" id="{00000000-0008-0000-0100-00007806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657" name="Text Box 319">
          <a:extLst>
            <a:ext uri="{FF2B5EF4-FFF2-40B4-BE49-F238E27FC236}">
              <a16:creationId xmlns:a16="http://schemas.microsoft.com/office/drawing/2014/main" id="{00000000-0008-0000-0100-00007906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658" name="Text Box 320">
          <a:extLst>
            <a:ext uri="{FF2B5EF4-FFF2-40B4-BE49-F238E27FC236}">
              <a16:creationId xmlns:a16="http://schemas.microsoft.com/office/drawing/2014/main" id="{00000000-0008-0000-0100-00007A06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659" name="Text Box 321">
          <a:extLst>
            <a:ext uri="{FF2B5EF4-FFF2-40B4-BE49-F238E27FC236}">
              <a16:creationId xmlns:a16="http://schemas.microsoft.com/office/drawing/2014/main" id="{00000000-0008-0000-0100-00007B06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660" name="Text Box 322">
          <a:extLst>
            <a:ext uri="{FF2B5EF4-FFF2-40B4-BE49-F238E27FC236}">
              <a16:creationId xmlns:a16="http://schemas.microsoft.com/office/drawing/2014/main" id="{00000000-0008-0000-0100-00007C06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661" name="Text Box 323">
          <a:extLst>
            <a:ext uri="{FF2B5EF4-FFF2-40B4-BE49-F238E27FC236}">
              <a16:creationId xmlns:a16="http://schemas.microsoft.com/office/drawing/2014/main" id="{00000000-0008-0000-0100-00007D06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662" name="Text Box 324">
          <a:extLst>
            <a:ext uri="{FF2B5EF4-FFF2-40B4-BE49-F238E27FC236}">
              <a16:creationId xmlns:a16="http://schemas.microsoft.com/office/drawing/2014/main" id="{00000000-0008-0000-0100-00007E06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663" name="Text Box 325">
          <a:extLst>
            <a:ext uri="{FF2B5EF4-FFF2-40B4-BE49-F238E27FC236}">
              <a16:creationId xmlns:a16="http://schemas.microsoft.com/office/drawing/2014/main" id="{00000000-0008-0000-0100-00007F06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664" name="Text Box 326">
          <a:extLst>
            <a:ext uri="{FF2B5EF4-FFF2-40B4-BE49-F238E27FC236}">
              <a16:creationId xmlns:a16="http://schemas.microsoft.com/office/drawing/2014/main" id="{00000000-0008-0000-0100-00008006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665" name="Text Box 327">
          <a:extLst>
            <a:ext uri="{FF2B5EF4-FFF2-40B4-BE49-F238E27FC236}">
              <a16:creationId xmlns:a16="http://schemas.microsoft.com/office/drawing/2014/main" id="{00000000-0008-0000-0100-00008106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666" name="Text Box 328">
          <a:extLst>
            <a:ext uri="{FF2B5EF4-FFF2-40B4-BE49-F238E27FC236}">
              <a16:creationId xmlns:a16="http://schemas.microsoft.com/office/drawing/2014/main" id="{00000000-0008-0000-0100-00008206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667" name="Text Box 329">
          <a:extLst>
            <a:ext uri="{FF2B5EF4-FFF2-40B4-BE49-F238E27FC236}">
              <a16:creationId xmlns:a16="http://schemas.microsoft.com/office/drawing/2014/main" id="{00000000-0008-0000-0100-00008306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668" name="Text Box 330">
          <a:extLst>
            <a:ext uri="{FF2B5EF4-FFF2-40B4-BE49-F238E27FC236}">
              <a16:creationId xmlns:a16="http://schemas.microsoft.com/office/drawing/2014/main" id="{00000000-0008-0000-0100-00008406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669" name="Text Box 331">
          <a:extLst>
            <a:ext uri="{FF2B5EF4-FFF2-40B4-BE49-F238E27FC236}">
              <a16:creationId xmlns:a16="http://schemas.microsoft.com/office/drawing/2014/main" id="{00000000-0008-0000-0100-00008506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670" name="Text Box 332">
          <a:extLst>
            <a:ext uri="{FF2B5EF4-FFF2-40B4-BE49-F238E27FC236}">
              <a16:creationId xmlns:a16="http://schemas.microsoft.com/office/drawing/2014/main" id="{00000000-0008-0000-0100-00008606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671" name="Text Box 333">
          <a:extLst>
            <a:ext uri="{FF2B5EF4-FFF2-40B4-BE49-F238E27FC236}">
              <a16:creationId xmlns:a16="http://schemas.microsoft.com/office/drawing/2014/main" id="{00000000-0008-0000-0100-00008706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672" name="Text Box 334">
          <a:extLst>
            <a:ext uri="{FF2B5EF4-FFF2-40B4-BE49-F238E27FC236}">
              <a16:creationId xmlns:a16="http://schemas.microsoft.com/office/drawing/2014/main" id="{00000000-0008-0000-0100-00008806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673" name="Text Box 335">
          <a:extLst>
            <a:ext uri="{FF2B5EF4-FFF2-40B4-BE49-F238E27FC236}">
              <a16:creationId xmlns:a16="http://schemas.microsoft.com/office/drawing/2014/main" id="{00000000-0008-0000-0100-00008906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674" name="Text Box 336">
          <a:extLst>
            <a:ext uri="{FF2B5EF4-FFF2-40B4-BE49-F238E27FC236}">
              <a16:creationId xmlns:a16="http://schemas.microsoft.com/office/drawing/2014/main" id="{00000000-0008-0000-0100-00008A06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675" name="Text Box 337">
          <a:extLst>
            <a:ext uri="{FF2B5EF4-FFF2-40B4-BE49-F238E27FC236}">
              <a16:creationId xmlns:a16="http://schemas.microsoft.com/office/drawing/2014/main" id="{00000000-0008-0000-0100-00008B06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676" name="Text Box 338">
          <a:extLst>
            <a:ext uri="{FF2B5EF4-FFF2-40B4-BE49-F238E27FC236}">
              <a16:creationId xmlns:a16="http://schemas.microsoft.com/office/drawing/2014/main" id="{00000000-0008-0000-0100-00008C06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677" name="Text Box 339">
          <a:extLst>
            <a:ext uri="{FF2B5EF4-FFF2-40B4-BE49-F238E27FC236}">
              <a16:creationId xmlns:a16="http://schemas.microsoft.com/office/drawing/2014/main" id="{00000000-0008-0000-0100-00008D06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678" name="Text Box 340">
          <a:extLst>
            <a:ext uri="{FF2B5EF4-FFF2-40B4-BE49-F238E27FC236}">
              <a16:creationId xmlns:a16="http://schemas.microsoft.com/office/drawing/2014/main" id="{00000000-0008-0000-0100-00008E06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679" name="Text Box 341">
          <a:extLst>
            <a:ext uri="{FF2B5EF4-FFF2-40B4-BE49-F238E27FC236}">
              <a16:creationId xmlns:a16="http://schemas.microsoft.com/office/drawing/2014/main" id="{00000000-0008-0000-0100-00008F06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680" name="Text Box 342">
          <a:extLst>
            <a:ext uri="{FF2B5EF4-FFF2-40B4-BE49-F238E27FC236}">
              <a16:creationId xmlns:a16="http://schemas.microsoft.com/office/drawing/2014/main" id="{00000000-0008-0000-0100-00009006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681" name="Text Box 343">
          <a:extLst>
            <a:ext uri="{FF2B5EF4-FFF2-40B4-BE49-F238E27FC236}">
              <a16:creationId xmlns:a16="http://schemas.microsoft.com/office/drawing/2014/main" id="{00000000-0008-0000-0100-00009106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682" name="Text Box 344">
          <a:extLst>
            <a:ext uri="{FF2B5EF4-FFF2-40B4-BE49-F238E27FC236}">
              <a16:creationId xmlns:a16="http://schemas.microsoft.com/office/drawing/2014/main" id="{00000000-0008-0000-0100-00009206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683" name="Text Box 345">
          <a:extLst>
            <a:ext uri="{FF2B5EF4-FFF2-40B4-BE49-F238E27FC236}">
              <a16:creationId xmlns:a16="http://schemas.microsoft.com/office/drawing/2014/main" id="{00000000-0008-0000-0100-00009306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684" name="Text Box 346">
          <a:extLst>
            <a:ext uri="{FF2B5EF4-FFF2-40B4-BE49-F238E27FC236}">
              <a16:creationId xmlns:a16="http://schemas.microsoft.com/office/drawing/2014/main" id="{00000000-0008-0000-0100-00009406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685" name="Text Box 347">
          <a:extLst>
            <a:ext uri="{FF2B5EF4-FFF2-40B4-BE49-F238E27FC236}">
              <a16:creationId xmlns:a16="http://schemas.microsoft.com/office/drawing/2014/main" id="{00000000-0008-0000-0100-00009506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686" name="Text Box 348">
          <a:extLst>
            <a:ext uri="{FF2B5EF4-FFF2-40B4-BE49-F238E27FC236}">
              <a16:creationId xmlns:a16="http://schemas.microsoft.com/office/drawing/2014/main" id="{00000000-0008-0000-0100-00009606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687" name="Text Box 349">
          <a:extLst>
            <a:ext uri="{FF2B5EF4-FFF2-40B4-BE49-F238E27FC236}">
              <a16:creationId xmlns:a16="http://schemas.microsoft.com/office/drawing/2014/main" id="{00000000-0008-0000-0100-00009706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688" name="Text Box 350">
          <a:extLst>
            <a:ext uri="{FF2B5EF4-FFF2-40B4-BE49-F238E27FC236}">
              <a16:creationId xmlns:a16="http://schemas.microsoft.com/office/drawing/2014/main" id="{00000000-0008-0000-0100-00009806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689" name="Text Box 351">
          <a:extLst>
            <a:ext uri="{FF2B5EF4-FFF2-40B4-BE49-F238E27FC236}">
              <a16:creationId xmlns:a16="http://schemas.microsoft.com/office/drawing/2014/main" id="{00000000-0008-0000-0100-00009906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690" name="Text Box 352">
          <a:extLst>
            <a:ext uri="{FF2B5EF4-FFF2-40B4-BE49-F238E27FC236}">
              <a16:creationId xmlns:a16="http://schemas.microsoft.com/office/drawing/2014/main" id="{00000000-0008-0000-0100-00009A06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691" name="Text Box 353">
          <a:extLst>
            <a:ext uri="{FF2B5EF4-FFF2-40B4-BE49-F238E27FC236}">
              <a16:creationId xmlns:a16="http://schemas.microsoft.com/office/drawing/2014/main" id="{00000000-0008-0000-0100-00009B06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692" name="Text Box 354">
          <a:extLst>
            <a:ext uri="{FF2B5EF4-FFF2-40B4-BE49-F238E27FC236}">
              <a16:creationId xmlns:a16="http://schemas.microsoft.com/office/drawing/2014/main" id="{00000000-0008-0000-0100-00009C06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693" name="Text Box 355">
          <a:extLst>
            <a:ext uri="{FF2B5EF4-FFF2-40B4-BE49-F238E27FC236}">
              <a16:creationId xmlns:a16="http://schemas.microsoft.com/office/drawing/2014/main" id="{00000000-0008-0000-0100-00009D06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694" name="Text Box 356">
          <a:extLst>
            <a:ext uri="{FF2B5EF4-FFF2-40B4-BE49-F238E27FC236}">
              <a16:creationId xmlns:a16="http://schemas.microsoft.com/office/drawing/2014/main" id="{00000000-0008-0000-0100-00009E06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695" name="Text Box 357">
          <a:extLst>
            <a:ext uri="{FF2B5EF4-FFF2-40B4-BE49-F238E27FC236}">
              <a16:creationId xmlns:a16="http://schemas.microsoft.com/office/drawing/2014/main" id="{00000000-0008-0000-0100-00009F06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696" name="Text Box 358">
          <a:extLst>
            <a:ext uri="{FF2B5EF4-FFF2-40B4-BE49-F238E27FC236}">
              <a16:creationId xmlns:a16="http://schemas.microsoft.com/office/drawing/2014/main" id="{00000000-0008-0000-0100-0000A006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697" name="Text Box 359">
          <a:extLst>
            <a:ext uri="{FF2B5EF4-FFF2-40B4-BE49-F238E27FC236}">
              <a16:creationId xmlns:a16="http://schemas.microsoft.com/office/drawing/2014/main" id="{00000000-0008-0000-0100-0000A106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698" name="Text Box 360">
          <a:extLst>
            <a:ext uri="{FF2B5EF4-FFF2-40B4-BE49-F238E27FC236}">
              <a16:creationId xmlns:a16="http://schemas.microsoft.com/office/drawing/2014/main" id="{00000000-0008-0000-0100-0000A206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699" name="Text Box 361">
          <a:extLst>
            <a:ext uri="{FF2B5EF4-FFF2-40B4-BE49-F238E27FC236}">
              <a16:creationId xmlns:a16="http://schemas.microsoft.com/office/drawing/2014/main" id="{00000000-0008-0000-0100-0000A306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700" name="Text Box 362">
          <a:extLst>
            <a:ext uri="{FF2B5EF4-FFF2-40B4-BE49-F238E27FC236}">
              <a16:creationId xmlns:a16="http://schemas.microsoft.com/office/drawing/2014/main" id="{00000000-0008-0000-0100-0000A406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701" name="Text Box 363">
          <a:extLst>
            <a:ext uri="{FF2B5EF4-FFF2-40B4-BE49-F238E27FC236}">
              <a16:creationId xmlns:a16="http://schemas.microsoft.com/office/drawing/2014/main" id="{00000000-0008-0000-0100-0000A506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702" name="Text Box 364">
          <a:extLst>
            <a:ext uri="{FF2B5EF4-FFF2-40B4-BE49-F238E27FC236}">
              <a16:creationId xmlns:a16="http://schemas.microsoft.com/office/drawing/2014/main" id="{00000000-0008-0000-0100-0000A606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703" name="Text Box 365">
          <a:extLst>
            <a:ext uri="{FF2B5EF4-FFF2-40B4-BE49-F238E27FC236}">
              <a16:creationId xmlns:a16="http://schemas.microsoft.com/office/drawing/2014/main" id="{00000000-0008-0000-0100-0000A706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704" name="Text Box 366">
          <a:extLst>
            <a:ext uri="{FF2B5EF4-FFF2-40B4-BE49-F238E27FC236}">
              <a16:creationId xmlns:a16="http://schemas.microsoft.com/office/drawing/2014/main" id="{00000000-0008-0000-0100-0000A806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705" name="Text Box 367">
          <a:extLst>
            <a:ext uri="{FF2B5EF4-FFF2-40B4-BE49-F238E27FC236}">
              <a16:creationId xmlns:a16="http://schemas.microsoft.com/office/drawing/2014/main" id="{00000000-0008-0000-0100-0000A906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706" name="Text Box 368">
          <a:extLst>
            <a:ext uri="{FF2B5EF4-FFF2-40B4-BE49-F238E27FC236}">
              <a16:creationId xmlns:a16="http://schemas.microsoft.com/office/drawing/2014/main" id="{00000000-0008-0000-0100-0000AA06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707" name="Text Box 369">
          <a:extLst>
            <a:ext uri="{FF2B5EF4-FFF2-40B4-BE49-F238E27FC236}">
              <a16:creationId xmlns:a16="http://schemas.microsoft.com/office/drawing/2014/main" id="{00000000-0008-0000-0100-0000AB06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708" name="Text Box 370">
          <a:extLst>
            <a:ext uri="{FF2B5EF4-FFF2-40B4-BE49-F238E27FC236}">
              <a16:creationId xmlns:a16="http://schemas.microsoft.com/office/drawing/2014/main" id="{00000000-0008-0000-0100-0000AC06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709" name="Text Box 371">
          <a:extLst>
            <a:ext uri="{FF2B5EF4-FFF2-40B4-BE49-F238E27FC236}">
              <a16:creationId xmlns:a16="http://schemas.microsoft.com/office/drawing/2014/main" id="{00000000-0008-0000-0100-0000AD06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710" name="Text Box 372">
          <a:extLst>
            <a:ext uri="{FF2B5EF4-FFF2-40B4-BE49-F238E27FC236}">
              <a16:creationId xmlns:a16="http://schemas.microsoft.com/office/drawing/2014/main" id="{00000000-0008-0000-0100-0000AE06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711" name="Text Box 373">
          <a:extLst>
            <a:ext uri="{FF2B5EF4-FFF2-40B4-BE49-F238E27FC236}">
              <a16:creationId xmlns:a16="http://schemas.microsoft.com/office/drawing/2014/main" id="{00000000-0008-0000-0100-0000AF06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712" name="Text Box 374">
          <a:extLst>
            <a:ext uri="{FF2B5EF4-FFF2-40B4-BE49-F238E27FC236}">
              <a16:creationId xmlns:a16="http://schemas.microsoft.com/office/drawing/2014/main" id="{00000000-0008-0000-0100-0000B006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713" name="Text Box 375">
          <a:extLst>
            <a:ext uri="{FF2B5EF4-FFF2-40B4-BE49-F238E27FC236}">
              <a16:creationId xmlns:a16="http://schemas.microsoft.com/office/drawing/2014/main" id="{00000000-0008-0000-0100-0000B106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714" name="Text Box 376">
          <a:extLst>
            <a:ext uri="{FF2B5EF4-FFF2-40B4-BE49-F238E27FC236}">
              <a16:creationId xmlns:a16="http://schemas.microsoft.com/office/drawing/2014/main" id="{00000000-0008-0000-0100-0000B206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715" name="Text Box 377">
          <a:extLst>
            <a:ext uri="{FF2B5EF4-FFF2-40B4-BE49-F238E27FC236}">
              <a16:creationId xmlns:a16="http://schemas.microsoft.com/office/drawing/2014/main" id="{00000000-0008-0000-0100-0000B306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716" name="Text Box 378">
          <a:extLst>
            <a:ext uri="{FF2B5EF4-FFF2-40B4-BE49-F238E27FC236}">
              <a16:creationId xmlns:a16="http://schemas.microsoft.com/office/drawing/2014/main" id="{00000000-0008-0000-0100-0000B406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717" name="Text Box 379">
          <a:extLst>
            <a:ext uri="{FF2B5EF4-FFF2-40B4-BE49-F238E27FC236}">
              <a16:creationId xmlns:a16="http://schemas.microsoft.com/office/drawing/2014/main" id="{00000000-0008-0000-0100-0000B506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718" name="Text Box 380">
          <a:extLst>
            <a:ext uri="{FF2B5EF4-FFF2-40B4-BE49-F238E27FC236}">
              <a16:creationId xmlns:a16="http://schemas.microsoft.com/office/drawing/2014/main" id="{00000000-0008-0000-0100-0000B606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719" name="Text Box 381">
          <a:extLst>
            <a:ext uri="{FF2B5EF4-FFF2-40B4-BE49-F238E27FC236}">
              <a16:creationId xmlns:a16="http://schemas.microsoft.com/office/drawing/2014/main" id="{00000000-0008-0000-0100-0000B706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720" name="Text Box 382">
          <a:extLst>
            <a:ext uri="{FF2B5EF4-FFF2-40B4-BE49-F238E27FC236}">
              <a16:creationId xmlns:a16="http://schemas.microsoft.com/office/drawing/2014/main" id="{00000000-0008-0000-0100-0000B806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721" name="Text Box 383">
          <a:extLst>
            <a:ext uri="{FF2B5EF4-FFF2-40B4-BE49-F238E27FC236}">
              <a16:creationId xmlns:a16="http://schemas.microsoft.com/office/drawing/2014/main" id="{00000000-0008-0000-0100-0000B906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722" name="Text Box 384">
          <a:extLst>
            <a:ext uri="{FF2B5EF4-FFF2-40B4-BE49-F238E27FC236}">
              <a16:creationId xmlns:a16="http://schemas.microsoft.com/office/drawing/2014/main" id="{00000000-0008-0000-0100-0000BA06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723" name="Text Box 385">
          <a:extLst>
            <a:ext uri="{FF2B5EF4-FFF2-40B4-BE49-F238E27FC236}">
              <a16:creationId xmlns:a16="http://schemas.microsoft.com/office/drawing/2014/main" id="{00000000-0008-0000-0100-0000BB06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724" name="Text Box 386">
          <a:extLst>
            <a:ext uri="{FF2B5EF4-FFF2-40B4-BE49-F238E27FC236}">
              <a16:creationId xmlns:a16="http://schemas.microsoft.com/office/drawing/2014/main" id="{00000000-0008-0000-0100-0000BC06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725" name="Text Box 387">
          <a:extLst>
            <a:ext uri="{FF2B5EF4-FFF2-40B4-BE49-F238E27FC236}">
              <a16:creationId xmlns:a16="http://schemas.microsoft.com/office/drawing/2014/main" id="{00000000-0008-0000-0100-0000BD06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726" name="Text Box 388">
          <a:extLst>
            <a:ext uri="{FF2B5EF4-FFF2-40B4-BE49-F238E27FC236}">
              <a16:creationId xmlns:a16="http://schemas.microsoft.com/office/drawing/2014/main" id="{00000000-0008-0000-0100-0000BE06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727" name="Text Box 389">
          <a:extLst>
            <a:ext uri="{FF2B5EF4-FFF2-40B4-BE49-F238E27FC236}">
              <a16:creationId xmlns:a16="http://schemas.microsoft.com/office/drawing/2014/main" id="{00000000-0008-0000-0100-0000BF06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728" name="Text Box 390">
          <a:extLst>
            <a:ext uri="{FF2B5EF4-FFF2-40B4-BE49-F238E27FC236}">
              <a16:creationId xmlns:a16="http://schemas.microsoft.com/office/drawing/2014/main" id="{00000000-0008-0000-0100-0000C006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729" name="Text Box 391">
          <a:extLst>
            <a:ext uri="{FF2B5EF4-FFF2-40B4-BE49-F238E27FC236}">
              <a16:creationId xmlns:a16="http://schemas.microsoft.com/office/drawing/2014/main" id="{00000000-0008-0000-0100-0000C106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730" name="Text Box 392">
          <a:extLst>
            <a:ext uri="{FF2B5EF4-FFF2-40B4-BE49-F238E27FC236}">
              <a16:creationId xmlns:a16="http://schemas.microsoft.com/office/drawing/2014/main" id="{00000000-0008-0000-0100-0000C206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731" name="Text Box 393">
          <a:extLst>
            <a:ext uri="{FF2B5EF4-FFF2-40B4-BE49-F238E27FC236}">
              <a16:creationId xmlns:a16="http://schemas.microsoft.com/office/drawing/2014/main" id="{00000000-0008-0000-0100-0000C306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104775</xdr:colOff>
      <xdr:row>259</xdr:row>
      <xdr:rowOff>200025</xdr:rowOff>
    </xdr:to>
    <xdr:sp macro="" textlink="">
      <xdr:nvSpPr>
        <xdr:cNvPr id="1732" name="Text Box 394">
          <a:extLst>
            <a:ext uri="{FF2B5EF4-FFF2-40B4-BE49-F238E27FC236}">
              <a16:creationId xmlns:a16="http://schemas.microsoft.com/office/drawing/2014/main" id="{00000000-0008-0000-0100-0000C406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733" name="Text Box 395">
          <a:extLst>
            <a:ext uri="{FF2B5EF4-FFF2-40B4-BE49-F238E27FC236}">
              <a16:creationId xmlns:a16="http://schemas.microsoft.com/office/drawing/2014/main" id="{00000000-0008-0000-0100-0000C506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734" name="Text Box 396">
          <a:extLst>
            <a:ext uri="{FF2B5EF4-FFF2-40B4-BE49-F238E27FC236}">
              <a16:creationId xmlns:a16="http://schemas.microsoft.com/office/drawing/2014/main" id="{00000000-0008-0000-0100-0000C606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735" name="Text Box 397">
          <a:extLst>
            <a:ext uri="{FF2B5EF4-FFF2-40B4-BE49-F238E27FC236}">
              <a16:creationId xmlns:a16="http://schemas.microsoft.com/office/drawing/2014/main" id="{00000000-0008-0000-0100-0000C706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736" name="Text Box 398">
          <a:extLst>
            <a:ext uri="{FF2B5EF4-FFF2-40B4-BE49-F238E27FC236}">
              <a16:creationId xmlns:a16="http://schemas.microsoft.com/office/drawing/2014/main" id="{00000000-0008-0000-0100-0000C806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737" name="Text Box 399">
          <a:extLst>
            <a:ext uri="{FF2B5EF4-FFF2-40B4-BE49-F238E27FC236}">
              <a16:creationId xmlns:a16="http://schemas.microsoft.com/office/drawing/2014/main" id="{00000000-0008-0000-0100-0000C906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738" name="Text Box 400">
          <a:extLst>
            <a:ext uri="{FF2B5EF4-FFF2-40B4-BE49-F238E27FC236}">
              <a16:creationId xmlns:a16="http://schemas.microsoft.com/office/drawing/2014/main" id="{00000000-0008-0000-0100-0000CA06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739" name="Text Box 401">
          <a:extLst>
            <a:ext uri="{FF2B5EF4-FFF2-40B4-BE49-F238E27FC236}">
              <a16:creationId xmlns:a16="http://schemas.microsoft.com/office/drawing/2014/main" id="{00000000-0008-0000-0100-0000CB06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740" name="Text Box 402">
          <a:extLst>
            <a:ext uri="{FF2B5EF4-FFF2-40B4-BE49-F238E27FC236}">
              <a16:creationId xmlns:a16="http://schemas.microsoft.com/office/drawing/2014/main" id="{00000000-0008-0000-0100-0000CC06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741" name="Text Box 403">
          <a:extLst>
            <a:ext uri="{FF2B5EF4-FFF2-40B4-BE49-F238E27FC236}">
              <a16:creationId xmlns:a16="http://schemas.microsoft.com/office/drawing/2014/main" id="{00000000-0008-0000-0100-0000CD06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742" name="Text Box 404">
          <a:extLst>
            <a:ext uri="{FF2B5EF4-FFF2-40B4-BE49-F238E27FC236}">
              <a16:creationId xmlns:a16="http://schemas.microsoft.com/office/drawing/2014/main" id="{00000000-0008-0000-0100-0000CE06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743" name="Text Box 405">
          <a:extLst>
            <a:ext uri="{FF2B5EF4-FFF2-40B4-BE49-F238E27FC236}">
              <a16:creationId xmlns:a16="http://schemas.microsoft.com/office/drawing/2014/main" id="{00000000-0008-0000-0100-0000CF06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744" name="Text Box 406">
          <a:extLst>
            <a:ext uri="{FF2B5EF4-FFF2-40B4-BE49-F238E27FC236}">
              <a16:creationId xmlns:a16="http://schemas.microsoft.com/office/drawing/2014/main" id="{00000000-0008-0000-0100-0000D006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745" name="Text Box 407">
          <a:extLst>
            <a:ext uri="{FF2B5EF4-FFF2-40B4-BE49-F238E27FC236}">
              <a16:creationId xmlns:a16="http://schemas.microsoft.com/office/drawing/2014/main" id="{00000000-0008-0000-0100-0000D106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746" name="Text Box 408">
          <a:extLst>
            <a:ext uri="{FF2B5EF4-FFF2-40B4-BE49-F238E27FC236}">
              <a16:creationId xmlns:a16="http://schemas.microsoft.com/office/drawing/2014/main" id="{00000000-0008-0000-0100-0000D206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747" name="Text Box 409">
          <a:extLst>
            <a:ext uri="{FF2B5EF4-FFF2-40B4-BE49-F238E27FC236}">
              <a16:creationId xmlns:a16="http://schemas.microsoft.com/office/drawing/2014/main" id="{00000000-0008-0000-0100-0000D306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748" name="Text Box 410">
          <a:extLst>
            <a:ext uri="{FF2B5EF4-FFF2-40B4-BE49-F238E27FC236}">
              <a16:creationId xmlns:a16="http://schemas.microsoft.com/office/drawing/2014/main" id="{00000000-0008-0000-0100-0000D406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749" name="Text Box 411">
          <a:extLst>
            <a:ext uri="{FF2B5EF4-FFF2-40B4-BE49-F238E27FC236}">
              <a16:creationId xmlns:a16="http://schemas.microsoft.com/office/drawing/2014/main" id="{00000000-0008-0000-0100-0000D506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750" name="Text Box 412">
          <a:extLst>
            <a:ext uri="{FF2B5EF4-FFF2-40B4-BE49-F238E27FC236}">
              <a16:creationId xmlns:a16="http://schemas.microsoft.com/office/drawing/2014/main" id="{00000000-0008-0000-0100-0000D606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751" name="Text Box 413">
          <a:extLst>
            <a:ext uri="{FF2B5EF4-FFF2-40B4-BE49-F238E27FC236}">
              <a16:creationId xmlns:a16="http://schemas.microsoft.com/office/drawing/2014/main" id="{00000000-0008-0000-0100-0000D706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752" name="Text Box 414">
          <a:extLst>
            <a:ext uri="{FF2B5EF4-FFF2-40B4-BE49-F238E27FC236}">
              <a16:creationId xmlns:a16="http://schemas.microsoft.com/office/drawing/2014/main" id="{00000000-0008-0000-0100-0000D806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753" name="Text Box 415">
          <a:extLst>
            <a:ext uri="{FF2B5EF4-FFF2-40B4-BE49-F238E27FC236}">
              <a16:creationId xmlns:a16="http://schemas.microsoft.com/office/drawing/2014/main" id="{00000000-0008-0000-0100-0000D906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754" name="Text Box 416">
          <a:extLst>
            <a:ext uri="{FF2B5EF4-FFF2-40B4-BE49-F238E27FC236}">
              <a16:creationId xmlns:a16="http://schemas.microsoft.com/office/drawing/2014/main" id="{00000000-0008-0000-0100-0000DA06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755" name="Text Box 417">
          <a:extLst>
            <a:ext uri="{FF2B5EF4-FFF2-40B4-BE49-F238E27FC236}">
              <a16:creationId xmlns:a16="http://schemas.microsoft.com/office/drawing/2014/main" id="{00000000-0008-0000-0100-0000DB06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756" name="Text Box 418">
          <a:extLst>
            <a:ext uri="{FF2B5EF4-FFF2-40B4-BE49-F238E27FC236}">
              <a16:creationId xmlns:a16="http://schemas.microsoft.com/office/drawing/2014/main" id="{00000000-0008-0000-0100-0000DC06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757" name="Text Box 419">
          <a:extLst>
            <a:ext uri="{FF2B5EF4-FFF2-40B4-BE49-F238E27FC236}">
              <a16:creationId xmlns:a16="http://schemas.microsoft.com/office/drawing/2014/main" id="{00000000-0008-0000-0100-0000DD06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758" name="Text Box 420">
          <a:extLst>
            <a:ext uri="{FF2B5EF4-FFF2-40B4-BE49-F238E27FC236}">
              <a16:creationId xmlns:a16="http://schemas.microsoft.com/office/drawing/2014/main" id="{00000000-0008-0000-0100-0000DE06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759" name="Text Box 421">
          <a:extLst>
            <a:ext uri="{FF2B5EF4-FFF2-40B4-BE49-F238E27FC236}">
              <a16:creationId xmlns:a16="http://schemas.microsoft.com/office/drawing/2014/main" id="{00000000-0008-0000-0100-0000DF06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760" name="Text Box 422">
          <a:extLst>
            <a:ext uri="{FF2B5EF4-FFF2-40B4-BE49-F238E27FC236}">
              <a16:creationId xmlns:a16="http://schemas.microsoft.com/office/drawing/2014/main" id="{00000000-0008-0000-0100-0000E006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761" name="Text Box 423">
          <a:extLst>
            <a:ext uri="{FF2B5EF4-FFF2-40B4-BE49-F238E27FC236}">
              <a16:creationId xmlns:a16="http://schemas.microsoft.com/office/drawing/2014/main" id="{00000000-0008-0000-0100-0000E106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762" name="Text Box 424">
          <a:extLst>
            <a:ext uri="{FF2B5EF4-FFF2-40B4-BE49-F238E27FC236}">
              <a16:creationId xmlns:a16="http://schemas.microsoft.com/office/drawing/2014/main" id="{00000000-0008-0000-0100-0000E206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763" name="Text Box 425">
          <a:extLst>
            <a:ext uri="{FF2B5EF4-FFF2-40B4-BE49-F238E27FC236}">
              <a16:creationId xmlns:a16="http://schemas.microsoft.com/office/drawing/2014/main" id="{00000000-0008-0000-0100-0000E306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764" name="Text Box 426">
          <a:extLst>
            <a:ext uri="{FF2B5EF4-FFF2-40B4-BE49-F238E27FC236}">
              <a16:creationId xmlns:a16="http://schemas.microsoft.com/office/drawing/2014/main" id="{00000000-0008-0000-0100-0000E406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765" name="Text Box 427">
          <a:extLst>
            <a:ext uri="{FF2B5EF4-FFF2-40B4-BE49-F238E27FC236}">
              <a16:creationId xmlns:a16="http://schemas.microsoft.com/office/drawing/2014/main" id="{00000000-0008-0000-0100-0000E506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766" name="Text Box 428">
          <a:extLst>
            <a:ext uri="{FF2B5EF4-FFF2-40B4-BE49-F238E27FC236}">
              <a16:creationId xmlns:a16="http://schemas.microsoft.com/office/drawing/2014/main" id="{00000000-0008-0000-0100-0000E606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767" name="Text Box 429">
          <a:extLst>
            <a:ext uri="{FF2B5EF4-FFF2-40B4-BE49-F238E27FC236}">
              <a16:creationId xmlns:a16="http://schemas.microsoft.com/office/drawing/2014/main" id="{00000000-0008-0000-0100-0000E706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768" name="Text Box 430">
          <a:extLst>
            <a:ext uri="{FF2B5EF4-FFF2-40B4-BE49-F238E27FC236}">
              <a16:creationId xmlns:a16="http://schemas.microsoft.com/office/drawing/2014/main" id="{00000000-0008-0000-0100-0000E806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769" name="Text Box 431">
          <a:extLst>
            <a:ext uri="{FF2B5EF4-FFF2-40B4-BE49-F238E27FC236}">
              <a16:creationId xmlns:a16="http://schemas.microsoft.com/office/drawing/2014/main" id="{00000000-0008-0000-0100-0000E906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770" name="Text Box 432">
          <a:extLst>
            <a:ext uri="{FF2B5EF4-FFF2-40B4-BE49-F238E27FC236}">
              <a16:creationId xmlns:a16="http://schemas.microsoft.com/office/drawing/2014/main" id="{00000000-0008-0000-0100-0000EA06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771" name="Text Box 433">
          <a:extLst>
            <a:ext uri="{FF2B5EF4-FFF2-40B4-BE49-F238E27FC236}">
              <a16:creationId xmlns:a16="http://schemas.microsoft.com/office/drawing/2014/main" id="{00000000-0008-0000-0100-0000EB06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772" name="Text Box 434">
          <a:extLst>
            <a:ext uri="{FF2B5EF4-FFF2-40B4-BE49-F238E27FC236}">
              <a16:creationId xmlns:a16="http://schemas.microsoft.com/office/drawing/2014/main" id="{00000000-0008-0000-0100-0000EC06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773" name="Text Box 435">
          <a:extLst>
            <a:ext uri="{FF2B5EF4-FFF2-40B4-BE49-F238E27FC236}">
              <a16:creationId xmlns:a16="http://schemas.microsoft.com/office/drawing/2014/main" id="{00000000-0008-0000-0100-0000ED06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774" name="Text Box 436">
          <a:extLst>
            <a:ext uri="{FF2B5EF4-FFF2-40B4-BE49-F238E27FC236}">
              <a16:creationId xmlns:a16="http://schemas.microsoft.com/office/drawing/2014/main" id="{00000000-0008-0000-0100-0000EE06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775" name="Text Box 437">
          <a:extLst>
            <a:ext uri="{FF2B5EF4-FFF2-40B4-BE49-F238E27FC236}">
              <a16:creationId xmlns:a16="http://schemas.microsoft.com/office/drawing/2014/main" id="{00000000-0008-0000-0100-0000EF06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776" name="Text Box 438">
          <a:extLst>
            <a:ext uri="{FF2B5EF4-FFF2-40B4-BE49-F238E27FC236}">
              <a16:creationId xmlns:a16="http://schemas.microsoft.com/office/drawing/2014/main" id="{00000000-0008-0000-0100-0000F006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777" name="Text Box 439">
          <a:extLst>
            <a:ext uri="{FF2B5EF4-FFF2-40B4-BE49-F238E27FC236}">
              <a16:creationId xmlns:a16="http://schemas.microsoft.com/office/drawing/2014/main" id="{00000000-0008-0000-0100-0000F106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778" name="Text Box 440">
          <a:extLst>
            <a:ext uri="{FF2B5EF4-FFF2-40B4-BE49-F238E27FC236}">
              <a16:creationId xmlns:a16="http://schemas.microsoft.com/office/drawing/2014/main" id="{00000000-0008-0000-0100-0000F206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779" name="Text Box 441">
          <a:extLst>
            <a:ext uri="{FF2B5EF4-FFF2-40B4-BE49-F238E27FC236}">
              <a16:creationId xmlns:a16="http://schemas.microsoft.com/office/drawing/2014/main" id="{00000000-0008-0000-0100-0000F306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780" name="Text Box 442">
          <a:extLst>
            <a:ext uri="{FF2B5EF4-FFF2-40B4-BE49-F238E27FC236}">
              <a16:creationId xmlns:a16="http://schemas.microsoft.com/office/drawing/2014/main" id="{00000000-0008-0000-0100-0000F406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781" name="Text Box 443">
          <a:extLst>
            <a:ext uri="{FF2B5EF4-FFF2-40B4-BE49-F238E27FC236}">
              <a16:creationId xmlns:a16="http://schemas.microsoft.com/office/drawing/2014/main" id="{00000000-0008-0000-0100-0000F506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782" name="Text Box 444">
          <a:extLst>
            <a:ext uri="{FF2B5EF4-FFF2-40B4-BE49-F238E27FC236}">
              <a16:creationId xmlns:a16="http://schemas.microsoft.com/office/drawing/2014/main" id="{00000000-0008-0000-0100-0000F606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783" name="Text Box 445">
          <a:extLst>
            <a:ext uri="{FF2B5EF4-FFF2-40B4-BE49-F238E27FC236}">
              <a16:creationId xmlns:a16="http://schemas.microsoft.com/office/drawing/2014/main" id="{00000000-0008-0000-0100-0000F706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784" name="Text Box 446">
          <a:extLst>
            <a:ext uri="{FF2B5EF4-FFF2-40B4-BE49-F238E27FC236}">
              <a16:creationId xmlns:a16="http://schemas.microsoft.com/office/drawing/2014/main" id="{00000000-0008-0000-0100-0000F806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785" name="Text Box 447">
          <a:extLst>
            <a:ext uri="{FF2B5EF4-FFF2-40B4-BE49-F238E27FC236}">
              <a16:creationId xmlns:a16="http://schemas.microsoft.com/office/drawing/2014/main" id="{00000000-0008-0000-0100-0000F906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786" name="Text Box 448">
          <a:extLst>
            <a:ext uri="{FF2B5EF4-FFF2-40B4-BE49-F238E27FC236}">
              <a16:creationId xmlns:a16="http://schemas.microsoft.com/office/drawing/2014/main" id="{00000000-0008-0000-0100-0000FA06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787" name="Text Box 449">
          <a:extLst>
            <a:ext uri="{FF2B5EF4-FFF2-40B4-BE49-F238E27FC236}">
              <a16:creationId xmlns:a16="http://schemas.microsoft.com/office/drawing/2014/main" id="{00000000-0008-0000-0100-0000FB06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788" name="Text Box 450">
          <a:extLst>
            <a:ext uri="{FF2B5EF4-FFF2-40B4-BE49-F238E27FC236}">
              <a16:creationId xmlns:a16="http://schemas.microsoft.com/office/drawing/2014/main" id="{00000000-0008-0000-0100-0000FC06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789" name="Text Box 451">
          <a:extLst>
            <a:ext uri="{FF2B5EF4-FFF2-40B4-BE49-F238E27FC236}">
              <a16:creationId xmlns:a16="http://schemas.microsoft.com/office/drawing/2014/main" id="{00000000-0008-0000-0100-0000FD06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790" name="Text Box 452">
          <a:extLst>
            <a:ext uri="{FF2B5EF4-FFF2-40B4-BE49-F238E27FC236}">
              <a16:creationId xmlns:a16="http://schemas.microsoft.com/office/drawing/2014/main" id="{00000000-0008-0000-0100-0000FE06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791" name="Text Box 453">
          <a:extLst>
            <a:ext uri="{FF2B5EF4-FFF2-40B4-BE49-F238E27FC236}">
              <a16:creationId xmlns:a16="http://schemas.microsoft.com/office/drawing/2014/main" id="{00000000-0008-0000-0100-0000FF06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792" name="Text Box 454">
          <a:extLst>
            <a:ext uri="{FF2B5EF4-FFF2-40B4-BE49-F238E27FC236}">
              <a16:creationId xmlns:a16="http://schemas.microsoft.com/office/drawing/2014/main" id="{00000000-0008-0000-0100-00000007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793" name="Text Box 455">
          <a:extLst>
            <a:ext uri="{FF2B5EF4-FFF2-40B4-BE49-F238E27FC236}">
              <a16:creationId xmlns:a16="http://schemas.microsoft.com/office/drawing/2014/main" id="{00000000-0008-0000-0100-00000107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794" name="Text Box 456">
          <a:extLst>
            <a:ext uri="{FF2B5EF4-FFF2-40B4-BE49-F238E27FC236}">
              <a16:creationId xmlns:a16="http://schemas.microsoft.com/office/drawing/2014/main" id="{00000000-0008-0000-0100-00000207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795" name="Text Box 457">
          <a:extLst>
            <a:ext uri="{FF2B5EF4-FFF2-40B4-BE49-F238E27FC236}">
              <a16:creationId xmlns:a16="http://schemas.microsoft.com/office/drawing/2014/main" id="{00000000-0008-0000-0100-00000307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796" name="Text Box 458">
          <a:extLst>
            <a:ext uri="{FF2B5EF4-FFF2-40B4-BE49-F238E27FC236}">
              <a16:creationId xmlns:a16="http://schemas.microsoft.com/office/drawing/2014/main" id="{00000000-0008-0000-0100-00000407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797" name="Text Box 459">
          <a:extLst>
            <a:ext uri="{FF2B5EF4-FFF2-40B4-BE49-F238E27FC236}">
              <a16:creationId xmlns:a16="http://schemas.microsoft.com/office/drawing/2014/main" id="{00000000-0008-0000-0100-00000507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798" name="Text Box 460">
          <a:extLst>
            <a:ext uri="{FF2B5EF4-FFF2-40B4-BE49-F238E27FC236}">
              <a16:creationId xmlns:a16="http://schemas.microsoft.com/office/drawing/2014/main" id="{00000000-0008-0000-0100-00000607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799" name="Text Box 461">
          <a:extLst>
            <a:ext uri="{FF2B5EF4-FFF2-40B4-BE49-F238E27FC236}">
              <a16:creationId xmlns:a16="http://schemas.microsoft.com/office/drawing/2014/main" id="{00000000-0008-0000-0100-00000707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800" name="Text Box 462">
          <a:extLst>
            <a:ext uri="{FF2B5EF4-FFF2-40B4-BE49-F238E27FC236}">
              <a16:creationId xmlns:a16="http://schemas.microsoft.com/office/drawing/2014/main" id="{00000000-0008-0000-0100-00000807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801" name="Text Box 463">
          <a:extLst>
            <a:ext uri="{FF2B5EF4-FFF2-40B4-BE49-F238E27FC236}">
              <a16:creationId xmlns:a16="http://schemas.microsoft.com/office/drawing/2014/main" id="{00000000-0008-0000-0100-00000907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802" name="Text Box 464">
          <a:extLst>
            <a:ext uri="{FF2B5EF4-FFF2-40B4-BE49-F238E27FC236}">
              <a16:creationId xmlns:a16="http://schemas.microsoft.com/office/drawing/2014/main" id="{00000000-0008-0000-0100-00000A07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803" name="Text Box 465">
          <a:extLst>
            <a:ext uri="{FF2B5EF4-FFF2-40B4-BE49-F238E27FC236}">
              <a16:creationId xmlns:a16="http://schemas.microsoft.com/office/drawing/2014/main" id="{00000000-0008-0000-0100-00000B07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804" name="Text Box 466">
          <a:extLst>
            <a:ext uri="{FF2B5EF4-FFF2-40B4-BE49-F238E27FC236}">
              <a16:creationId xmlns:a16="http://schemas.microsoft.com/office/drawing/2014/main" id="{00000000-0008-0000-0100-00000C07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805" name="Text Box 467">
          <a:extLst>
            <a:ext uri="{FF2B5EF4-FFF2-40B4-BE49-F238E27FC236}">
              <a16:creationId xmlns:a16="http://schemas.microsoft.com/office/drawing/2014/main" id="{00000000-0008-0000-0100-00000D07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806" name="Text Box 468">
          <a:extLst>
            <a:ext uri="{FF2B5EF4-FFF2-40B4-BE49-F238E27FC236}">
              <a16:creationId xmlns:a16="http://schemas.microsoft.com/office/drawing/2014/main" id="{00000000-0008-0000-0100-00000E07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807" name="Text Box 469">
          <a:extLst>
            <a:ext uri="{FF2B5EF4-FFF2-40B4-BE49-F238E27FC236}">
              <a16:creationId xmlns:a16="http://schemas.microsoft.com/office/drawing/2014/main" id="{00000000-0008-0000-0100-00000F07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808" name="Text Box 470">
          <a:extLst>
            <a:ext uri="{FF2B5EF4-FFF2-40B4-BE49-F238E27FC236}">
              <a16:creationId xmlns:a16="http://schemas.microsoft.com/office/drawing/2014/main" id="{00000000-0008-0000-0100-00001007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809" name="Text Box 471">
          <a:extLst>
            <a:ext uri="{FF2B5EF4-FFF2-40B4-BE49-F238E27FC236}">
              <a16:creationId xmlns:a16="http://schemas.microsoft.com/office/drawing/2014/main" id="{00000000-0008-0000-0100-00001107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810" name="Text Box 472">
          <a:extLst>
            <a:ext uri="{FF2B5EF4-FFF2-40B4-BE49-F238E27FC236}">
              <a16:creationId xmlns:a16="http://schemas.microsoft.com/office/drawing/2014/main" id="{00000000-0008-0000-0100-00001207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811" name="Text Box 473">
          <a:extLst>
            <a:ext uri="{FF2B5EF4-FFF2-40B4-BE49-F238E27FC236}">
              <a16:creationId xmlns:a16="http://schemas.microsoft.com/office/drawing/2014/main" id="{00000000-0008-0000-0100-00001307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812" name="Text Box 474">
          <a:extLst>
            <a:ext uri="{FF2B5EF4-FFF2-40B4-BE49-F238E27FC236}">
              <a16:creationId xmlns:a16="http://schemas.microsoft.com/office/drawing/2014/main" id="{00000000-0008-0000-0100-00001407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813" name="Text Box 475">
          <a:extLst>
            <a:ext uri="{FF2B5EF4-FFF2-40B4-BE49-F238E27FC236}">
              <a16:creationId xmlns:a16="http://schemas.microsoft.com/office/drawing/2014/main" id="{00000000-0008-0000-0100-00001507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814" name="Text Box 476">
          <a:extLst>
            <a:ext uri="{FF2B5EF4-FFF2-40B4-BE49-F238E27FC236}">
              <a16:creationId xmlns:a16="http://schemas.microsoft.com/office/drawing/2014/main" id="{00000000-0008-0000-0100-00001607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815" name="Text Box 477">
          <a:extLst>
            <a:ext uri="{FF2B5EF4-FFF2-40B4-BE49-F238E27FC236}">
              <a16:creationId xmlns:a16="http://schemas.microsoft.com/office/drawing/2014/main" id="{00000000-0008-0000-0100-00001707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816" name="Text Box 478">
          <a:extLst>
            <a:ext uri="{FF2B5EF4-FFF2-40B4-BE49-F238E27FC236}">
              <a16:creationId xmlns:a16="http://schemas.microsoft.com/office/drawing/2014/main" id="{00000000-0008-0000-0100-00001807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817" name="Text Box 479">
          <a:extLst>
            <a:ext uri="{FF2B5EF4-FFF2-40B4-BE49-F238E27FC236}">
              <a16:creationId xmlns:a16="http://schemas.microsoft.com/office/drawing/2014/main" id="{00000000-0008-0000-0100-00001907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818" name="Text Box 480">
          <a:extLst>
            <a:ext uri="{FF2B5EF4-FFF2-40B4-BE49-F238E27FC236}">
              <a16:creationId xmlns:a16="http://schemas.microsoft.com/office/drawing/2014/main" id="{00000000-0008-0000-0100-00001A07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819" name="Text Box 481">
          <a:extLst>
            <a:ext uri="{FF2B5EF4-FFF2-40B4-BE49-F238E27FC236}">
              <a16:creationId xmlns:a16="http://schemas.microsoft.com/office/drawing/2014/main" id="{00000000-0008-0000-0100-00001B07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820" name="Text Box 482">
          <a:extLst>
            <a:ext uri="{FF2B5EF4-FFF2-40B4-BE49-F238E27FC236}">
              <a16:creationId xmlns:a16="http://schemas.microsoft.com/office/drawing/2014/main" id="{00000000-0008-0000-0100-00001C07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821" name="Text Box 483">
          <a:extLst>
            <a:ext uri="{FF2B5EF4-FFF2-40B4-BE49-F238E27FC236}">
              <a16:creationId xmlns:a16="http://schemas.microsoft.com/office/drawing/2014/main" id="{00000000-0008-0000-0100-00001D07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822" name="Text Box 484">
          <a:extLst>
            <a:ext uri="{FF2B5EF4-FFF2-40B4-BE49-F238E27FC236}">
              <a16:creationId xmlns:a16="http://schemas.microsoft.com/office/drawing/2014/main" id="{00000000-0008-0000-0100-00001E07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823" name="Text Box 485">
          <a:extLst>
            <a:ext uri="{FF2B5EF4-FFF2-40B4-BE49-F238E27FC236}">
              <a16:creationId xmlns:a16="http://schemas.microsoft.com/office/drawing/2014/main" id="{00000000-0008-0000-0100-00001F07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824" name="Text Box 486">
          <a:extLst>
            <a:ext uri="{FF2B5EF4-FFF2-40B4-BE49-F238E27FC236}">
              <a16:creationId xmlns:a16="http://schemas.microsoft.com/office/drawing/2014/main" id="{00000000-0008-0000-0100-00002007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825" name="Text Box 487">
          <a:extLst>
            <a:ext uri="{FF2B5EF4-FFF2-40B4-BE49-F238E27FC236}">
              <a16:creationId xmlns:a16="http://schemas.microsoft.com/office/drawing/2014/main" id="{00000000-0008-0000-0100-00002107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826" name="Text Box 488">
          <a:extLst>
            <a:ext uri="{FF2B5EF4-FFF2-40B4-BE49-F238E27FC236}">
              <a16:creationId xmlns:a16="http://schemas.microsoft.com/office/drawing/2014/main" id="{00000000-0008-0000-0100-00002207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827" name="Text Box 489">
          <a:extLst>
            <a:ext uri="{FF2B5EF4-FFF2-40B4-BE49-F238E27FC236}">
              <a16:creationId xmlns:a16="http://schemas.microsoft.com/office/drawing/2014/main" id="{00000000-0008-0000-0100-00002307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828" name="Text Box 490">
          <a:extLst>
            <a:ext uri="{FF2B5EF4-FFF2-40B4-BE49-F238E27FC236}">
              <a16:creationId xmlns:a16="http://schemas.microsoft.com/office/drawing/2014/main" id="{00000000-0008-0000-0100-00002407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829" name="Text Box 491">
          <a:extLst>
            <a:ext uri="{FF2B5EF4-FFF2-40B4-BE49-F238E27FC236}">
              <a16:creationId xmlns:a16="http://schemas.microsoft.com/office/drawing/2014/main" id="{00000000-0008-0000-0100-00002507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830" name="Text Box 492">
          <a:extLst>
            <a:ext uri="{FF2B5EF4-FFF2-40B4-BE49-F238E27FC236}">
              <a16:creationId xmlns:a16="http://schemas.microsoft.com/office/drawing/2014/main" id="{00000000-0008-0000-0100-00002607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831" name="Text Box 493">
          <a:extLst>
            <a:ext uri="{FF2B5EF4-FFF2-40B4-BE49-F238E27FC236}">
              <a16:creationId xmlns:a16="http://schemas.microsoft.com/office/drawing/2014/main" id="{00000000-0008-0000-0100-00002707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832" name="Text Box 494">
          <a:extLst>
            <a:ext uri="{FF2B5EF4-FFF2-40B4-BE49-F238E27FC236}">
              <a16:creationId xmlns:a16="http://schemas.microsoft.com/office/drawing/2014/main" id="{00000000-0008-0000-0100-00002807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833" name="Text Box 495">
          <a:extLst>
            <a:ext uri="{FF2B5EF4-FFF2-40B4-BE49-F238E27FC236}">
              <a16:creationId xmlns:a16="http://schemas.microsoft.com/office/drawing/2014/main" id="{00000000-0008-0000-0100-00002907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834" name="Text Box 496">
          <a:extLst>
            <a:ext uri="{FF2B5EF4-FFF2-40B4-BE49-F238E27FC236}">
              <a16:creationId xmlns:a16="http://schemas.microsoft.com/office/drawing/2014/main" id="{00000000-0008-0000-0100-00002A07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835" name="Text Box 497">
          <a:extLst>
            <a:ext uri="{FF2B5EF4-FFF2-40B4-BE49-F238E27FC236}">
              <a16:creationId xmlns:a16="http://schemas.microsoft.com/office/drawing/2014/main" id="{00000000-0008-0000-0100-00002B07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836" name="Text Box 498">
          <a:extLst>
            <a:ext uri="{FF2B5EF4-FFF2-40B4-BE49-F238E27FC236}">
              <a16:creationId xmlns:a16="http://schemas.microsoft.com/office/drawing/2014/main" id="{00000000-0008-0000-0100-00002C07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837" name="Text Box 499">
          <a:extLst>
            <a:ext uri="{FF2B5EF4-FFF2-40B4-BE49-F238E27FC236}">
              <a16:creationId xmlns:a16="http://schemas.microsoft.com/office/drawing/2014/main" id="{00000000-0008-0000-0100-00002D07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838" name="Text Box 500">
          <a:extLst>
            <a:ext uri="{FF2B5EF4-FFF2-40B4-BE49-F238E27FC236}">
              <a16:creationId xmlns:a16="http://schemas.microsoft.com/office/drawing/2014/main" id="{00000000-0008-0000-0100-00002E07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839" name="Text Box 501">
          <a:extLst>
            <a:ext uri="{FF2B5EF4-FFF2-40B4-BE49-F238E27FC236}">
              <a16:creationId xmlns:a16="http://schemas.microsoft.com/office/drawing/2014/main" id="{00000000-0008-0000-0100-00002F07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840" name="Text Box 502">
          <a:extLst>
            <a:ext uri="{FF2B5EF4-FFF2-40B4-BE49-F238E27FC236}">
              <a16:creationId xmlns:a16="http://schemas.microsoft.com/office/drawing/2014/main" id="{00000000-0008-0000-0100-00003007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841" name="Text Box 503">
          <a:extLst>
            <a:ext uri="{FF2B5EF4-FFF2-40B4-BE49-F238E27FC236}">
              <a16:creationId xmlns:a16="http://schemas.microsoft.com/office/drawing/2014/main" id="{00000000-0008-0000-0100-00003107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842" name="Text Box 504">
          <a:extLst>
            <a:ext uri="{FF2B5EF4-FFF2-40B4-BE49-F238E27FC236}">
              <a16:creationId xmlns:a16="http://schemas.microsoft.com/office/drawing/2014/main" id="{00000000-0008-0000-0100-00003207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843" name="Text Box 505">
          <a:extLst>
            <a:ext uri="{FF2B5EF4-FFF2-40B4-BE49-F238E27FC236}">
              <a16:creationId xmlns:a16="http://schemas.microsoft.com/office/drawing/2014/main" id="{00000000-0008-0000-0100-00003307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844" name="Text Box 506">
          <a:extLst>
            <a:ext uri="{FF2B5EF4-FFF2-40B4-BE49-F238E27FC236}">
              <a16:creationId xmlns:a16="http://schemas.microsoft.com/office/drawing/2014/main" id="{00000000-0008-0000-0100-00003407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845" name="Text Box 507">
          <a:extLst>
            <a:ext uri="{FF2B5EF4-FFF2-40B4-BE49-F238E27FC236}">
              <a16:creationId xmlns:a16="http://schemas.microsoft.com/office/drawing/2014/main" id="{00000000-0008-0000-0100-00003507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846" name="Text Box 508">
          <a:extLst>
            <a:ext uri="{FF2B5EF4-FFF2-40B4-BE49-F238E27FC236}">
              <a16:creationId xmlns:a16="http://schemas.microsoft.com/office/drawing/2014/main" id="{00000000-0008-0000-0100-00003607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847" name="Text Box 509">
          <a:extLst>
            <a:ext uri="{FF2B5EF4-FFF2-40B4-BE49-F238E27FC236}">
              <a16:creationId xmlns:a16="http://schemas.microsoft.com/office/drawing/2014/main" id="{00000000-0008-0000-0100-00003707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848" name="Text Box 510">
          <a:extLst>
            <a:ext uri="{FF2B5EF4-FFF2-40B4-BE49-F238E27FC236}">
              <a16:creationId xmlns:a16="http://schemas.microsoft.com/office/drawing/2014/main" id="{00000000-0008-0000-0100-00003807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849" name="Text Box 511">
          <a:extLst>
            <a:ext uri="{FF2B5EF4-FFF2-40B4-BE49-F238E27FC236}">
              <a16:creationId xmlns:a16="http://schemas.microsoft.com/office/drawing/2014/main" id="{00000000-0008-0000-0100-00003907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850" name="Text Box 512">
          <a:extLst>
            <a:ext uri="{FF2B5EF4-FFF2-40B4-BE49-F238E27FC236}">
              <a16:creationId xmlns:a16="http://schemas.microsoft.com/office/drawing/2014/main" id="{00000000-0008-0000-0100-00003A07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851" name="Text Box 513">
          <a:extLst>
            <a:ext uri="{FF2B5EF4-FFF2-40B4-BE49-F238E27FC236}">
              <a16:creationId xmlns:a16="http://schemas.microsoft.com/office/drawing/2014/main" id="{00000000-0008-0000-0100-00003B07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852" name="Text Box 514">
          <a:extLst>
            <a:ext uri="{FF2B5EF4-FFF2-40B4-BE49-F238E27FC236}">
              <a16:creationId xmlns:a16="http://schemas.microsoft.com/office/drawing/2014/main" id="{00000000-0008-0000-0100-00003C07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853" name="Text Box 515">
          <a:extLst>
            <a:ext uri="{FF2B5EF4-FFF2-40B4-BE49-F238E27FC236}">
              <a16:creationId xmlns:a16="http://schemas.microsoft.com/office/drawing/2014/main" id="{00000000-0008-0000-0100-00003D07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854" name="Text Box 516">
          <a:extLst>
            <a:ext uri="{FF2B5EF4-FFF2-40B4-BE49-F238E27FC236}">
              <a16:creationId xmlns:a16="http://schemas.microsoft.com/office/drawing/2014/main" id="{00000000-0008-0000-0100-00003E07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855" name="Text Box 517">
          <a:extLst>
            <a:ext uri="{FF2B5EF4-FFF2-40B4-BE49-F238E27FC236}">
              <a16:creationId xmlns:a16="http://schemas.microsoft.com/office/drawing/2014/main" id="{00000000-0008-0000-0100-00003F07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856" name="Text Box 518">
          <a:extLst>
            <a:ext uri="{FF2B5EF4-FFF2-40B4-BE49-F238E27FC236}">
              <a16:creationId xmlns:a16="http://schemas.microsoft.com/office/drawing/2014/main" id="{00000000-0008-0000-0100-00004007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857" name="Text Box 519">
          <a:extLst>
            <a:ext uri="{FF2B5EF4-FFF2-40B4-BE49-F238E27FC236}">
              <a16:creationId xmlns:a16="http://schemas.microsoft.com/office/drawing/2014/main" id="{00000000-0008-0000-0100-00004107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858" name="Text Box 520">
          <a:extLst>
            <a:ext uri="{FF2B5EF4-FFF2-40B4-BE49-F238E27FC236}">
              <a16:creationId xmlns:a16="http://schemas.microsoft.com/office/drawing/2014/main" id="{00000000-0008-0000-0100-00004207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859" name="Text Box 521">
          <a:extLst>
            <a:ext uri="{FF2B5EF4-FFF2-40B4-BE49-F238E27FC236}">
              <a16:creationId xmlns:a16="http://schemas.microsoft.com/office/drawing/2014/main" id="{00000000-0008-0000-0100-00004307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860" name="Text Box 522">
          <a:extLst>
            <a:ext uri="{FF2B5EF4-FFF2-40B4-BE49-F238E27FC236}">
              <a16:creationId xmlns:a16="http://schemas.microsoft.com/office/drawing/2014/main" id="{00000000-0008-0000-0100-00004407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861" name="Text Box 523">
          <a:extLst>
            <a:ext uri="{FF2B5EF4-FFF2-40B4-BE49-F238E27FC236}">
              <a16:creationId xmlns:a16="http://schemas.microsoft.com/office/drawing/2014/main" id="{00000000-0008-0000-0100-00004507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862" name="Text Box 524">
          <a:extLst>
            <a:ext uri="{FF2B5EF4-FFF2-40B4-BE49-F238E27FC236}">
              <a16:creationId xmlns:a16="http://schemas.microsoft.com/office/drawing/2014/main" id="{00000000-0008-0000-0100-00004607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863" name="Text Box 525">
          <a:extLst>
            <a:ext uri="{FF2B5EF4-FFF2-40B4-BE49-F238E27FC236}">
              <a16:creationId xmlns:a16="http://schemas.microsoft.com/office/drawing/2014/main" id="{00000000-0008-0000-0100-00004707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864" name="Text Box 526">
          <a:extLst>
            <a:ext uri="{FF2B5EF4-FFF2-40B4-BE49-F238E27FC236}">
              <a16:creationId xmlns:a16="http://schemas.microsoft.com/office/drawing/2014/main" id="{00000000-0008-0000-0100-00004807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865" name="Text Box 527">
          <a:extLst>
            <a:ext uri="{FF2B5EF4-FFF2-40B4-BE49-F238E27FC236}">
              <a16:creationId xmlns:a16="http://schemas.microsoft.com/office/drawing/2014/main" id="{00000000-0008-0000-0100-00004907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866" name="Text Box 528">
          <a:extLst>
            <a:ext uri="{FF2B5EF4-FFF2-40B4-BE49-F238E27FC236}">
              <a16:creationId xmlns:a16="http://schemas.microsoft.com/office/drawing/2014/main" id="{00000000-0008-0000-0100-00004A07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867" name="Text Box 529">
          <a:extLst>
            <a:ext uri="{FF2B5EF4-FFF2-40B4-BE49-F238E27FC236}">
              <a16:creationId xmlns:a16="http://schemas.microsoft.com/office/drawing/2014/main" id="{00000000-0008-0000-0100-00004B07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868" name="Text Box 530">
          <a:extLst>
            <a:ext uri="{FF2B5EF4-FFF2-40B4-BE49-F238E27FC236}">
              <a16:creationId xmlns:a16="http://schemas.microsoft.com/office/drawing/2014/main" id="{00000000-0008-0000-0100-00004C07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869" name="Text Box 531">
          <a:extLst>
            <a:ext uri="{FF2B5EF4-FFF2-40B4-BE49-F238E27FC236}">
              <a16:creationId xmlns:a16="http://schemas.microsoft.com/office/drawing/2014/main" id="{00000000-0008-0000-0100-00004D07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870" name="Text Box 532">
          <a:extLst>
            <a:ext uri="{FF2B5EF4-FFF2-40B4-BE49-F238E27FC236}">
              <a16:creationId xmlns:a16="http://schemas.microsoft.com/office/drawing/2014/main" id="{00000000-0008-0000-0100-00004E07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871" name="Text Box 533">
          <a:extLst>
            <a:ext uri="{FF2B5EF4-FFF2-40B4-BE49-F238E27FC236}">
              <a16:creationId xmlns:a16="http://schemas.microsoft.com/office/drawing/2014/main" id="{00000000-0008-0000-0100-00004F07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872" name="Text Box 534">
          <a:extLst>
            <a:ext uri="{FF2B5EF4-FFF2-40B4-BE49-F238E27FC236}">
              <a16:creationId xmlns:a16="http://schemas.microsoft.com/office/drawing/2014/main" id="{00000000-0008-0000-0100-00005007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873" name="Text Box 535">
          <a:extLst>
            <a:ext uri="{FF2B5EF4-FFF2-40B4-BE49-F238E27FC236}">
              <a16:creationId xmlns:a16="http://schemas.microsoft.com/office/drawing/2014/main" id="{00000000-0008-0000-0100-00005107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874" name="Text Box 536">
          <a:extLst>
            <a:ext uri="{FF2B5EF4-FFF2-40B4-BE49-F238E27FC236}">
              <a16:creationId xmlns:a16="http://schemas.microsoft.com/office/drawing/2014/main" id="{00000000-0008-0000-0100-00005207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875" name="Text Box 537">
          <a:extLst>
            <a:ext uri="{FF2B5EF4-FFF2-40B4-BE49-F238E27FC236}">
              <a16:creationId xmlns:a16="http://schemas.microsoft.com/office/drawing/2014/main" id="{00000000-0008-0000-0100-00005307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876" name="Text Box 538">
          <a:extLst>
            <a:ext uri="{FF2B5EF4-FFF2-40B4-BE49-F238E27FC236}">
              <a16:creationId xmlns:a16="http://schemas.microsoft.com/office/drawing/2014/main" id="{00000000-0008-0000-0100-00005407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877" name="Text Box 539">
          <a:extLst>
            <a:ext uri="{FF2B5EF4-FFF2-40B4-BE49-F238E27FC236}">
              <a16:creationId xmlns:a16="http://schemas.microsoft.com/office/drawing/2014/main" id="{00000000-0008-0000-0100-00005507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878" name="Text Box 540">
          <a:extLst>
            <a:ext uri="{FF2B5EF4-FFF2-40B4-BE49-F238E27FC236}">
              <a16:creationId xmlns:a16="http://schemas.microsoft.com/office/drawing/2014/main" id="{00000000-0008-0000-0100-00005607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879" name="Text Box 541">
          <a:extLst>
            <a:ext uri="{FF2B5EF4-FFF2-40B4-BE49-F238E27FC236}">
              <a16:creationId xmlns:a16="http://schemas.microsoft.com/office/drawing/2014/main" id="{00000000-0008-0000-0100-00005707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880" name="Text Box 542">
          <a:extLst>
            <a:ext uri="{FF2B5EF4-FFF2-40B4-BE49-F238E27FC236}">
              <a16:creationId xmlns:a16="http://schemas.microsoft.com/office/drawing/2014/main" id="{00000000-0008-0000-0100-00005807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881" name="Text Box 543">
          <a:extLst>
            <a:ext uri="{FF2B5EF4-FFF2-40B4-BE49-F238E27FC236}">
              <a16:creationId xmlns:a16="http://schemas.microsoft.com/office/drawing/2014/main" id="{00000000-0008-0000-0100-00005907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882" name="Text Box 544">
          <a:extLst>
            <a:ext uri="{FF2B5EF4-FFF2-40B4-BE49-F238E27FC236}">
              <a16:creationId xmlns:a16="http://schemas.microsoft.com/office/drawing/2014/main" id="{00000000-0008-0000-0100-00005A07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883" name="Text Box 545">
          <a:extLst>
            <a:ext uri="{FF2B5EF4-FFF2-40B4-BE49-F238E27FC236}">
              <a16:creationId xmlns:a16="http://schemas.microsoft.com/office/drawing/2014/main" id="{00000000-0008-0000-0100-00005B07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884" name="Text Box 546">
          <a:extLst>
            <a:ext uri="{FF2B5EF4-FFF2-40B4-BE49-F238E27FC236}">
              <a16:creationId xmlns:a16="http://schemas.microsoft.com/office/drawing/2014/main" id="{00000000-0008-0000-0100-00005C07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885" name="Text Box 547">
          <a:extLst>
            <a:ext uri="{FF2B5EF4-FFF2-40B4-BE49-F238E27FC236}">
              <a16:creationId xmlns:a16="http://schemas.microsoft.com/office/drawing/2014/main" id="{00000000-0008-0000-0100-00005D07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886" name="Text Box 548">
          <a:extLst>
            <a:ext uri="{FF2B5EF4-FFF2-40B4-BE49-F238E27FC236}">
              <a16:creationId xmlns:a16="http://schemas.microsoft.com/office/drawing/2014/main" id="{00000000-0008-0000-0100-00005E07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887" name="Text Box 549">
          <a:extLst>
            <a:ext uri="{FF2B5EF4-FFF2-40B4-BE49-F238E27FC236}">
              <a16:creationId xmlns:a16="http://schemas.microsoft.com/office/drawing/2014/main" id="{00000000-0008-0000-0100-00005F07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888" name="Text Box 550">
          <a:extLst>
            <a:ext uri="{FF2B5EF4-FFF2-40B4-BE49-F238E27FC236}">
              <a16:creationId xmlns:a16="http://schemas.microsoft.com/office/drawing/2014/main" id="{00000000-0008-0000-0100-00006007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889" name="Text Box 551">
          <a:extLst>
            <a:ext uri="{FF2B5EF4-FFF2-40B4-BE49-F238E27FC236}">
              <a16:creationId xmlns:a16="http://schemas.microsoft.com/office/drawing/2014/main" id="{00000000-0008-0000-0100-00006107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890" name="Text Box 552">
          <a:extLst>
            <a:ext uri="{FF2B5EF4-FFF2-40B4-BE49-F238E27FC236}">
              <a16:creationId xmlns:a16="http://schemas.microsoft.com/office/drawing/2014/main" id="{00000000-0008-0000-0100-00006207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891" name="Text Box 553">
          <a:extLst>
            <a:ext uri="{FF2B5EF4-FFF2-40B4-BE49-F238E27FC236}">
              <a16:creationId xmlns:a16="http://schemas.microsoft.com/office/drawing/2014/main" id="{00000000-0008-0000-0100-00006307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892" name="Text Box 554">
          <a:extLst>
            <a:ext uri="{FF2B5EF4-FFF2-40B4-BE49-F238E27FC236}">
              <a16:creationId xmlns:a16="http://schemas.microsoft.com/office/drawing/2014/main" id="{00000000-0008-0000-0100-00006407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893" name="Text Box 555">
          <a:extLst>
            <a:ext uri="{FF2B5EF4-FFF2-40B4-BE49-F238E27FC236}">
              <a16:creationId xmlns:a16="http://schemas.microsoft.com/office/drawing/2014/main" id="{00000000-0008-0000-0100-00006507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894" name="Text Box 556">
          <a:extLst>
            <a:ext uri="{FF2B5EF4-FFF2-40B4-BE49-F238E27FC236}">
              <a16:creationId xmlns:a16="http://schemas.microsoft.com/office/drawing/2014/main" id="{00000000-0008-0000-0100-00006607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895" name="Text Box 557">
          <a:extLst>
            <a:ext uri="{FF2B5EF4-FFF2-40B4-BE49-F238E27FC236}">
              <a16:creationId xmlns:a16="http://schemas.microsoft.com/office/drawing/2014/main" id="{00000000-0008-0000-0100-00006707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896" name="Text Box 558">
          <a:extLst>
            <a:ext uri="{FF2B5EF4-FFF2-40B4-BE49-F238E27FC236}">
              <a16:creationId xmlns:a16="http://schemas.microsoft.com/office/drawing/2014/main" id="{00000000-0008-0000-0100-00006807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897" name="Text Box 559">
          <a:extLst>
            <a:ext uri="{FF2B5EF4-FFF2-40B4-BE49-F238E27FC236}">
              <a16:creationId xmlns:a16="http://schemas.microsoft.com/office/drawing/2014/main" id="{00000000-0008-0000-0100-00006907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898" name="Text Box 560">
          <a:extLst>
            <a:ext uri="{FF2B5EF4-FFF2-40B4-BE49-F238E27FC236}">
              <a16:creationId xmlns:a16="http://schemas.microsoft.com/office/drawing/2014/main" id="{00000000-0008-0000-0100-00006A07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899" name="Text Box 561">
          <a:extLst>
            <a:ext uri="{FF2B5EF4-FFF2-40B4-BE49-F238E27FC236}">
              <a16:creationId xmlns:a16="http://schemas.microsoft.com/office/drawing/2014/main" id="{00000000-0008-0000-0100-00006B07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900" name="Text Box 562">
          <a:extLst>
            <a:ext uri="{FF2B5EF4-FFF2-40B4-BE49-F238E27FC236}">
              <a16:creationId xmlns:a16="http://schemas.microsoft.com/office/drawing/2014/main" id="{00000000-0008-0000-0100-00006C07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901" name="Text Box 563">
          <a:extLst>
            <a:ext uri="{FF2B5EF4-FFF2-40B4-BE49-F238E27FC236}">
              <a16:creationId xmlns:a16="http://schemas.microsoft.com/office/drawing/2014/main" id="{00000000-0008-0000-0100-00006D07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902" name="Text Box 564">
          <a:extLst>
            <a:ext uri="{FF2B5EF4-FFF2-40B4-BE49-F238E27FC236}">
              <a16:creationId xmlns:a16="http://schemas.microsoft.com/office/drawing/2014/main" id="{00000000-0008-0000-0100-00006E07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903" name="Text Box 565">
          <a:extLst>
            <a:ext uri="{FF2B5EF4-FFF2-40B4-BE49-F238E27FC236}">
              <a16:creationId xmlns:a16="http://schemas.microsoft.com/office/drawing/2014/main" id="{00000000-0008-0000-0100-00006F07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904" name="Text Box 566">
          <a:extLst>
            <a:ext uri="{FF2B5EF4-FFF2-40B4-BE49-F238E27FC236}">
              <a16:creationId xmlns:a16="http://schemas.microsoft.com/office/drawing/2014/main" id="{00000000-0008-0000-0100-00007007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905" name="Text Box 567">
          <a:extLst>
            <a:ext uri="{FF2B5EF4-FFF2-40B4-BE49-F238E27FC236}">
              <a16:creationId xmlns:a16="http://schemas.microsoft.com/office/drawing/2014/main" id="{00000000-0008-0000-0100-00007107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906" name="Text Box 568">
          <a:extLst>
            <a:ext uri="{FF2B5EF4-FFF2-40B4-BE49-F238E27FC236}">
              <a16:creationId xmlns:a16="http://schemas.microsoft.com/office/drawing/2014/main" id="{00000000-0008-0000-0100-00007207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907" name="Text Box 569">
          <a:extLst>
            <a:ext uri="{FF2B5EF4-FFF2-40B4-BE49-F238E27FC236}">
              <a16:creationId xmlns:a16="http://schemas.microsoft.com/office/drawing/2014/main" id="{00000000-0008-0000-0100-00007307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908" name="Text Box 570">
          <a:extLst>
            <a:ext uri="{FF2B5EF4-FFF2-40B4-BE49-F238E27FC236}">
              <a16:creationId xmlns:a16="http://schemas.microsoft.com/office/drawing/2014/main" id="{00000000-0008-0000-0100-00007407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909" name="Text Box 571">
          <a:extLst>
            <a:ext uri="{FF2B5EF4-FFF2-40B4-BE49-F238E27FC236}">
              <a16:creationId xmlns:a16="http://schemas.microsoft.com/office/drawing/2014/main" id="{00000000-0008-0000-0100-00007507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910" name="Text Box 572">
          <a:extLst>
            <a:ext uri="{FF2B5EF4-FFF2-40B4-BE49-F238E27FC236}">
              <a16:creationId xmlns:a16="http://schemas.microsoft.com/office/drawing/2014/main" id="{00000000-0008-0000-0100-00007607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911" name="Text Box 573">
          <a:extLst>
            <a:ext uri="{FF2B5EF4-FFF2-40B4-BE49-F238E27FC236}">
              <a16:creationId xmlns:a16="http://schemas.microsoft.com/office/drawing/2014/main" id="{00000000-0008-0000-0100-00007707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912" name="Text Box 574">
          <a:extLst>
            <a:ext uri="{FF2B5EF4-FFF2-40B4-BE49-F238E27FC236}">
              <a16:creationId xmlns:a16="http://schemas.microsoft.com/office/drawing/2014/main" id="{00000000-0008-0000-0100-00007807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913" name="Text Box 575">
          <a:extLst>
            <a:ext uri="{FF2B5EF4-FFF2-40B4-BE49-F238E27FC236}">
              <a16:creationId xmlns:a16="http://schemas.microsoft.com/office/drawing/2014/main" id="{00000000-0008-0000-0100-00007907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914" name="Text Box 576">
          <a:extLst>
            <a:ext uri="{FF2B5EF4-FFF2-40B4-BE49-F238E27FC236}">
              <a16:creationId xmlns:a16="http://schemas.microsoft.com/office/drawing/2014/main" id="{00000000-0008-0000-0100-00007A07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915" name="Text Box 577">
          <a:extLst>
            <a:ext uri="{FF2B5EF4-FFF2-40B4-BE49-F238E27FC236}">
              <a16:creationId xmlns:a16="http://schemas.microsoft.com/office/drawing/2014/main" id="{00000000-0008-0000-0100-00007B07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259</xdr:row>
      <xdr:rowOff>4082</xdr:rowOff>
    </xdr:from>
    <xdr:ext cx="56939" cy="200055"/>
    <xdr:sp macro="" textlink="">
      <xdr:nvSpPr>
        <xdr:cNvPr id="1916" name="Text Box 578">
          <a:extLst>
            <a:ext uri="{FF2B5EF4-FFF2-40B4-BE49-F238E27FC236}">
              <a16:creationId xmlns:a16="http://schemas.microsoft.com/office/drawing/2014/main" id="{00000000-0008-0000-0100-00007C07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1917" name="Text Box 23">
          <a:extLst>
            <a:ext uri="{FF2B5EF4-FFF2-40B4-BE49-F238E27FC236}">
              <a16:creationId xmlns:a16="http://schemas.microsoft.com/office/drawing/2014/main" id="{00000000-0008-0000-0100-00007D07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1918" name="Text Box 24">
          <a:extLst>
            <a:ext uri="{FF2B5EF4-FFF2-40B4-BE49-F238E27FC236}">
              <a16:creationId xmlns:a16="http://schemas.microsoft.com/office/drawing/2014/main" id="{00000000-0008-0000-0100-00007E07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1919" name="Text Box 25">
          <a:extLst>
            <a:ext uri="{FF2B5EF4-FFF2-40B4-BE49-F238E27FC236}">
              <a16:creationId xmlns:a16="http://schemas.microsoft.com/office/drawing/2014/main" id="{00000000-0008-0000-0100-00007F07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1920" name="Text Box 26">
          <a:extLst>
            <a:ext uri="{FF2B5EF4-FFF2-40B4-BE49-F238E27FC236}">
              <a16:creationId xmlns:a16="http://schemas.microsoft.com/office/drawing/2014/main" id="{00000000-0008-0000-0100-00008007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1921" name="Text Box 27">
          <a:extLst>
            <a:ext uri="{FF2B5EF4-FFF2-40B4-BE49-F238E27FC236}">
              <a16:creationId xmlns:a16="http://schemas.microsoft.com/office/drawing/2014/main" id="{00000000-0008-0000-0100-00008107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1922" name="Text Box 28">
          <a:extLst>
            <a:ext uri="{FF2B5EF4-FFF2-40B4-BE49-F238E27FC236}">
              <a16:creationId xmlns:a16="http://schemas.microsoft.com/office/drawing/2014/main" id="{00000000-0008-0000-0100-00008207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1923" name="Text Box 29">
          <a:extLst>
            <a:ext uri="{FF2B5EF4-FFF2-40B4-BE49-F238E27FC236}">
              <a16:creationId xmlns:a16="http://schemas.microsoft.com/office/drawing/2014/main" id="{00000000-0008-0000-0100-00008307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1924" name="Text Box 30">
          <a:extLst>
            <a:ext uri="{FF2B5EF4-FFF2-40B4-BE49-F238E27FC236}">
              <a16:creationId xmlns:a16="http://schemas.microsoft.com/office/drawing/2014/main" id="{00000000-0008-0000-0100-00008407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1925" name="Text Box 31">
          <a:extLst>
            <a:ext uri="{FF2B5EF4-FFF2-40B4-BE49-F238E27FC236}">
              <a16:creationId xmlns:a16="http://schemas.microsoft.com/office/drawing/2014/main" id="{00000000-0008-0000-0100-00008507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1926" name="Text Box 32">
          <a:extLst>
            <a:ext uri="{FF2B5EF4-FFF2-40B4-BE49-F238E27FC236}">
              <a16:creationId xmlns:a16="http://schemas.microsoft.com/office/drawing/2014/main" id="{00000000-0008-0000-0100-00008607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1927" name="Text Box 33">
          <a:extLst>
            <a:ext uri="{FF2B5EF4-FFF2-40B4-BE49-F238E27FC236}">
              <a16:creationId xmlns:a16="http://schemas.microsoft.com/office/drawing/2014/main" id="{00000000-0008-0000-0100-00008707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1928" name="Text Box 34">
          <a:extLst>
            <a:ext uri="{FF2B5EF4-FFF2-40B4-BE49-F238E27FC236}">
              <a16:creationId xmlns:a16="http://schemas.microsoft.com/office/drawing/2014/main" id="{00000000-0008-0000-0100-00008807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1929" name="Text Box 35">
          <a:extLst>
            <a:ext uri="{FF2B5EF4-FFF2-40B4-BE49-F238E27FC236}">
              <a16:creationId xmlns:a16="http://schemas.microsoft.com/office/drawing/2014/main" id="{00000000-0008-0000-0100-00008907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1930" name="Text Box 36">
          <a:extLst>
            <a:ext uri="{FF2B5EF4-FFF2-40B4-BE49-F238E27FC236}">
              <a16:creationId xmlns:a16="http://schemas.microsoft.com/office/drawing/2014/main" id="{00000000-0008-0000-0100-00008A07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1931" name="Text Box 37">
          <a:extLst>
            <a:ext uri="{FF2B5EF4-FFF2-40B4-BE49-F238E27FC236}">
              <a16:creationId xmlns:a16="http://schemas.microsoft.com/office/drawing/2014/main" id="{00000000-0008-0000-0100-00008B07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1932" name="Text Box 38">
          <a:extLst>
            <a:ext uri="{FF2B5EF4-FFF2-40B4-BE49-F238E27FC236}">
              <a16:creationId xmlns:a16="http://schemas.microsoft.com/office/drawing/2014/main" id="{00000000-0008-0000-0100-00008C07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1933" name="Text Box 39">
          <a:extLst>
            <a:ext uri="{FF2B5EF4-FFF2-40B4-BE49-F238E27FC236}">
              <a16:creationId xmlns:a16="http://schemas.microsoft.com/office/drawing/2014/main" id="{00000000-0008-0000-0100-00008D07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1934" name="Text Box 40">
          <a:extLst>
            <a:ext uri="{FF2B5EF4-FFF2-40B4-BE49-F238E27FC236}">
              <a16:creationId xmlns:a16="http://schemas.microsoft.com/office/drawing/2014/main" id="{00000000-0008-0000-0100-00008E07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1935" name="Text Box 41">
          <a:extLst>
            <a:ext uri="{FF2B5EF4-FFF2-40B4-BE49-F238E27FC236}">
              <a16:creationId xmlns:a16="http://schemas.microsoft.com/office/drawing/2014/main" id="{00000000-0008-0000-0100-00008F07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1936" name="Text Box 42">
          <a:extLst>
            <a:ext uri="{FF2B5EF4-FFF2-40B4-BE49-F238E27FC236}">
              <a16:creationId xmlns:a16="http://schemas.microsoft.com/office/drawing/2014/main" id="{00000000-0008-0000-0100-00009007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1937" name="Text Box 43">
          <a:extLst>
            <a:ext uri="{FF2B5EF4-FFF2-40B4-BE49-F238E27FC236}">
              <a16:creationId xmlns:a16="http://schemas.microsoft.com/office/drawing/2014/main" id="{00000000-0008-0000-0100-00009107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1938" name="Text Box 44">
          <a:extLst>
            <a:ext uri="{FF2B5EF4-FFF2-40B4-BE49-F238E27FC236}">
              <a16:creationId xmlns:a16="http://schemas.microsoft.com/office/drawing/2014/main" id="{00000000-0008-0000-0100-00009207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1939" name="Text Box 45">
          <a:extLst>
            <a:ext uri="{FF2B5EF4-FFF2-40B4-BE49-F238E27FC236}">
              <a16:creationId xmlns:a16="http://schemas.microsoft.com/office/drawing/2014/main" id="{00000000-0008-0000-0100-00009307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1940" name="Text Box 46">
          <a:extLst>
            <a:ext uri="{FF2B5EF4-FFF2-40B4-BE49-F238E27FC236}">
              <a16:creationId xmlns:a16="http://schemas.microsoft.com/office/drawing/2014/main" id="{00000000-0008-0000-0100-00009407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1941" name="Text Box 47">
          <a:extLst>
            <a:ext uri="{FF2B5EF4-FFF2-40B4-BE49-F238E27FC236}">
              <a16:creationId xmlns:a16="http://schemas.microsoft.com/office/drawing/2014/main" id="{00000000-0008-0000-0100-00009507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1942" name="Text Box 48">
          <a:extLst>
            <a:ext uri="{FF2B5EF4-FFF2-40B4-BE49-F238E27FC236}">
              <a16:creationId xmlns:a16="http://schemas.microsoft.com/office/drawing/2014/main" id="{00000000-0008-0000-0100-00009607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1943" name="Text Box 49">
          <a:extLst>
            <a:ext uri="{FF2B5EF4-FFF2-40B4-BE49-F238E27FC236}">
              <a16:creationId xmlns:a16="http://schemas.microsoft.com/office/drawing/2014/main" id="{00000000-0008-0000-0100-00009707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1944" name="Text Box 50">
          <a:extLst>
            <a:ext uri="{FF2B5EF4-FFF2-40B4-BE49-F238E27FC236}">
              <a16:creationId xmlns:a16="http://schemas.microsoft.com/office/drawing/2014/main" id="{00000000-0008-0000-0100-00009807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1945" name="Text Box 51">
          <a:extLst>
            <a:ext uri="{FF2B5EF4-FFF2-40B4-BE49-F238E27FC236}">
              <a16:creationId xmlns:a16="http://schemas.microsoft.com/office/drawing/2014/main" id="{00000000-0008-0000-0100-00009907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1946" name="Text Box 52">
          <a:extLst>
            <a:ext uri="{FF2B5EF4-FFF2-40B4-BE49-F238E27FC236}">
              <a16:creationId xmlns:a16="http://schemas.microsoft.com/office/drawing/2014/main" id="{00000000-0008-0000-0100-00009A07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1947" name="Text Box 53">
          <a:extLst>
            <a:ext uri="{FF2B5EF4-FFF2-40B4-BE49-F238E27FC236}">
              <a16:creationId xmlns:a16="http://schemas.microsoft.com/office/drawing/2014/main" id="{00000000-0008-0000-0100-00009B07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1948" name="Text Box 54">
          <a:extLst>
            <a:ext uri="{FF2B5EF4-FFF2-40B4-BE49-F238E27FC236}">
              <a16:creationId xmlns:a16="http://schemas.microsoft.com/office/drawing/2014/main" id="{00000000-0008-0000-0100-00009C07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1949" name="Text Box 55">
          <a:extLst>
            <a:ext uri="{FF2B5EF4-FFF2-40B4-BE49-F238E27FC236}">
              <a16:creationId xmlns:a16="http://schemas.microsoft.com/office/drawing/2014/main" id="{00000000-0008-0000-0100-00009D07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1950" name="Text Box 56">
          <a:extLst>
            <a:ext uri="{FF2B5EF4-FFF2-40B4-BE49-F238E27FC236}">
              <a16:creationId xmlns:a16="http://schemas.microsoft.com/office/drawing/2014/main" id="{00000000-0008-0000-0100-00009E07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1951" name="Text Box 57">
          <a:extLst>
            <a:ext uri="{FF2B5EF4-FFF2-40B4-BE49-F238E27FC236}">
              <a16:creationId xmlns:a16="http://schemas.microsoft.com/office/drawing/2014/main" id="{00000000-0008-0000-0100-00009F07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1952" name="Text Box 58">
          <a:extLst>
            <a:ext uri="{FF2B5EF4-FFF2-40B4-BE49-F238E27FC236}">
              <a16:creationId xmlns:a16="http://schemas.microsoft.com/office/drawing/2014/main" id="{00000000-0008-0000-0100-0000A007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1953" name="Text Box 59">
          <a:extLst>
            <a:ext uri="{FF2B5EF4-FFF2-40B4-BE49-F238E27FC236}">
              <a16:creationId xmlns:a16="http://schemas.microsoft.com/office/drawing/2014/main" id="{00000000-0008-0000-0100-0000A107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1954" name="Text Box 60">
          <a:extLst>
            <a:ext uri="{FF2B5EF4-FFF2-40B4-BE49-F238E27FC236}">
              <a16:creationId xmlns:a16="http://schemas.microsoft.com/office/drawing/2014/main" id="{00000000-0008-0000-0100-0000A207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1955" name="Text Box 61">
          <a:extLst>
            <a:ext uri="{FF2B5EF4-FFF2-40B4-BE49-F238E27FC236}">
              <a16:creationId xmlns:a16="http://schemas.microsoft.com/office/drawing/2014/main" id="{00000000-0008-0000-0100-0000A307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1956" name="Text Box 62">
          <a:extLst>
            <a:ext uri="{FF2B5EF4-FFF2-40B4-BE49-F238E27FC236}">
              <a16:creationId xmlns:a16="http://schemas.microsoft.com/office/drawing/2014/main" id="{00000000-0008-0000-0100-0000A407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1957" name="Text Box 63">
          <a:extLst>
            <a:ext uri="{FF2B5EF4-FFF2-40B4-BE49-F238E27FC236}">
              <a16:creationId xmlns:a16="http://schemas.microsoft.com/office/drawing/2014/main" id="{00000000-0008-0000-0100-0000A507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1958" name="Text Box 64">
          <a:extLst>
            <a:ext uri="{FF2B5EF4-FFF2-40B4-BE49-F238E27FC236}">
              <a16:creationId xmlns:a16="http://schemas.microsoft.com/office/drawing/2014/main" id="{00000000-0008-0000-0100-0000A607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1959" name="Text Box 65">
          <a:extLst>
            <a:ext uri="{FF2B5EF4-FFF2-40B4-BE49-F238E27FC236}">
              <a16:creationId xmlns:a16="http://schemas.microsoft.com/office/drawing/2014/main" id="{00000000-0008-0000-0100-0000A707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1960" name="Text Box 66">
          <a:extLst>
            <a:ext uri="{FF2B5EF4-FFF2-40B4-BE49-F238E27FC236}">
              <a16:creationId xmlns:a16="http://schemas.microsoft.com/office/drawing/2014/main" id="{00000000-0008-0000-0100-0000A807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1961" name="Text Box 67">
          <a:extLst>
            <a:ext uri="{FF2B5EF4-FFF2-40B4-BE49-F238E27FC236}">
              <a16:creationId xmlns:a16="http://schemas.microsoft.com/office/drawing/2014/main" id="{00000000-0008-0000-0100-0000A907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1962" name="Text Box 68">
          <a:extLst>
            <a:ext uri="{FF2B5EF4-FFF2-40B4-BE49-F238E27FC236}">
              <a16:creationId xmlns:a16="http://schemas.microsoft.com/office/drawing/2014/main" id="{00000000-0008-0000-0100-0000AA07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1963" name="Text Box 69">
          <a:extLst>
            <a:ext uri="{FF2B5EF4-FFF2-40B4-BE49-F238E27FC236}">
              <a16:creationId xmlns:a16="http://schemas.microsoft.com/office/drawing/2014/main" id="{00000000-0008-0000-0100-0000AB07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1964" name="Text Box 70">
          <a:extLst>
            <a:ext uri="{FF2B5EF4-FFF2-40B4-BE49-F238E27FC236}">
              <a16:creationId xmlns:a16="http://schemas.microsoft.com/office/drawing/2014/main" id="{00000000-0008-0000-0100-0000AC07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1965" name="Text Box 71">
          <a:extLst>
            <a:ext uri="{FF2B5EF4-FFF2-40B4-BE49-F238E27FC236}">
              <a16:creationId xmlns:a16="http://schemas.microsoft.com/office/drawing/2014/main" id="{00000000-0008-0000-0100-0000AD07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1966" name="Text Box 72">
          <a:extLst>
            <a:ext uri="{FF2B5EF4-FFF2-40B4-BE49-F238E27FC236}">
              <a16:creationId xmlns:a16="http://schemas.microsoft.com/office/drawing/2014/main" id="{00000000-0008-0000-0100-0000AE07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1967" name="Text Box 73">
          <a:extLst>
            <a:ext uri="{FF2B5EF4-FFF2-40B4-BE49-F238E27FC236}">
              <a16:creationId xmlns:a16="http://schemas.microsoft.com/office/drawing/2014/main" id="{00000000-0008-0000-0100-0000AF07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1968" name="Text Box 74">
          <a:extLst>
            <a:ext uri="{FF2B5EF4-FFF2-40B4-BE49-F238E27FC236}">
              <a16:creationId xmlns:a16="http://schemas.microsoft.com/office/drawing/2014/main" id="{00000000-0008-0000-0100-0000B007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1969" name="Text Box 75">
          <a:extLst>
            <a:ext uri="{FF2B5EF4-FFF2-40B4-BE49-F238E27FC236}">
              <a16:creationId xmlns:a16="http://schemas.microsoft.com/office/drawing/2014/main" id="{00000000-0008-0000-0100-0000B107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1970" name="Text Box 76">
          <a:extLst>
            <a:ext uri="{FF2B5EF4-FFF2-40B4-BE49-F238E27FC236}">
              <a16:creationId xmlns:a16="http://schemas.microsoft.com/office/drawing/2014/main" id="{00000000-0008-0000-0100-0000B207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1971" name="Text Box 77">
          <a:extLst>
            <a:ext uri="{FF2B5EF4-FFF2-40B4-BE49-F238E27FC236}">
              <a16:creationId xmlns:a16="http://schemas.microsoft.com/office/drawing/2014/main" id="{00000000-0008-0000-0100-0000B307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1972" name="Text Box 78">
          <a:extLst>
            <a:ext uri="{FF2B5EF4-FFF2-40B4-BE49-F238E27FC236}">
              <a16:creationId xmlns:a16="http://schemas.microsoft.com/office/drawing/2014/main" id="{00000000-0008-0000-0100-0000B407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1973" name="Text Box 79">
          <a:extLst>
            <a:ext uri="{FF2B5EF4-FFF2-40B4-BE49-F238E27FC236}">
              <a16:creationId xmlns:a16="http://schemas.microsoft.com/office/drawing/2014/main" id="{00000000-0008-0000-0100-0000B507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1974" name="Text Box 80">
          <a:extLst>
            <a:ext uri="{FF2B5EF4-FFF2-40B4-BE49-F238E27FC236}">
              <a16:creationId xmlns:a16="http://schemas.microsoft.com/office/drawing/2014/main" id="{00000000-0008-0000-0100-0000B607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1975" name="Text Box 81">
          <a:extLst>
            <a:ext uri="{FF2B5EF4-FFF2-40B4-BE49-F238E27FC236}">
              <a16:creationId xmlns:a16="http://schemas.microsoft.com/office/drawing/2014/main" id="{00000000-0008-0000-0100-0000B707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1976" name="Text Box 82">
          <a:extLst>
            <a:ext uri="{FF2B5EF4-FFF2-40B4-BE49-F238E27FC236}">
              <a16:creationId xmlns:a16="http://schemas.microsoft.com/office/drawing/2014/main" id="{00000000-0008-0000-0100-0000B807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1977" name="Text Box 83">
          <a:extLst>
            <a:ext uri="{FF2B5EF4-FFF2-40B4-BE49-F238E27FC236}">
              <a16:creationId xmlns:a16="http://schemas.microsoft.com/office/drawing/2014/main" id="{00000000-0008-0000-0100-0000B907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1978" name="Text Box 84">
          <a:extLst>
            <a:ext uri="{FF2B5EF4-FFF2-40B4-BE49-F238E27FC236}">
              <a16:creationId xmlns:a16="http://schemas.microsoft.com/office/drawing/2014/main" id="{00000000-0008-0000-0100-0000BA07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1979" name="Text Box 85">
          <a:extLst>
            <a:ext uri="{FF2B5EF4-FFF2-40B4-BE49-F238E27FC236}">
              <a16:creationId xmlns:a16="http://schemas.microsoft.com/office/drawing/2014/main" id="{00000000-0008-0000-0100-0000BB07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1980" name="Text Box 86">
          <a:extLst>
            <a:ext uri="{FF2B5EF4-FFF2-40B4-BE49-F238E27FC236}">
              <a16:creationId xmlns:a16="http://schemas.microsoft.com/office/drawing/2014/main" id="{00000000-0008-0000-0100-0000BC07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1981" name="Text Box 87">
          <a:extLst>
            <a:ext uri="{FF2B5EF4-FFF2-40B4-BE49-F238E27FC236}">
              <a16:creationId xmlns:a16="http://schemas.microsoft.com/office/drawing/2014/main" id="{00000000-0008-0000-0100-0000BD07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1982" name="Text Box 88">
          <a:extLst>
            <a:ext uri="{FF2B5EF4-FFF2-40B4-BE49-F238E27FC236}">
              <a16:creationId xmlns:a16="http://schemas.microsoft.com/office/drawing/2014/main" id="{00000000-0008-0000-0100-0000BE07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1983" name="Text Box 89">
          <a:extLst>
            <a:ext uri="{FF2B5EF4-FFF2-40B4-BE49-F238E27FC236}">
              <a16:creationId xmlns:a16="http://schemas.microsoft.com/office/drawing/2014/main" id="{00000000-0008-0000-0100-0000BF07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1984" name="Text Box 90">
          <a:extLst>
            <a:ext uri="{FF2B5EF4-FFF2-40B4-BE49-F238E27FC236}">
              <a16:creationId xmlns:a16="http://schemas.microsoft.com/office/drawing/2014/main" id="{00000000-0008-0000-0100-0000C007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1985" name="Text Box 91">
          <a:extLst>
            <a:ext uri="{FF2B5EF4-FFF2-40B4-BE49-F238E27FC236}">
              <a16:creationId xmlns:a16="http://schemas.microsoft.com/office/drawing/2014/main" id="{00000000-0008-0000-0100-0000C107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1986" name="Text Box 92">
          <a:extLst>
            <a:ext uri="{FF2B5EF4-FFF2-40B4-BE49-F238E27FC236}">
              <a16:creationId xmlns:a16="http://schemas.microsoft.com/office/drawing/2014/main" id="{00000000-0008-0000-0100-0000C207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1987" name="Text Box 93">
          <a:extLst>
            <a:ext uri="{FF2B5EF4-FFF2-40B4-BE49-F238E27FC236}">
              <a16:creationId xmlns:a16="http://schemas.microsoft.com/office/drawing/2014/main" id="{00000000-0008-0000-0100-0000C307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1988" name="Text Box 94">
          <a:extLst>
            <a:ext uri="{FF2B5EF4-FFF2-40B4-BE49-F238E27FC236}">
              <a16:creationId xmlns:a16="http://schemas.microsoft.com/office/drawing/2014/main" id="{00000000-0008-0000-0100-0000C407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1989" name="Text Box 95">
          <a:extLst>
            <a:ext uri="{FF2B5EF4-FFF2-40B4-BE49-F238E27FC236}">
              <a16:creationId xmlns:a16="http://schemas.microsoft.com/office/drawing/2014/main" id="{00000000-0008-0000-0100-0000C507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1990" name="Text Box 96">
          <a:extLst>
            <a:ext uri="{FF2B5EF4-FFF2-40B4-BE49-F238E27FC236}">
              <a16:creationId xmlns:a16="http://schemas.microsoft.com/office/drawing/2014/main" id="{00000000-0008-0000-0100-0000C607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1991" name="Text Box 97">
          <a:extLst>
            <a:ext uri="{FF2B5EF4-FFF2-40B4-BE49-F238E27FC236}">
              <a16:creationId xmlns:a16="http://schemas.microsoft.com/office/drawing/2014/main" id="{00000000-0008-0000-0100-0000C707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1992" name="Text Box 98">
          <a:extLst>
            <a:ext uri="{FF2B5EF4-FFF2-40B4-BE49-F238E27FC236}">
              <a16:creationId xmlns:a16="http://schemas.microsoft.com/office/drawing/2014/main" id="{00000000-0008-0000-0100-0000C807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1993" name="Text Box 99">
          <a:extLst>
            <a:ext uri="{FF2B5EF4-FFF2-40B4-BE49-F238E27FC236}">
              <a16:creationId xmlns:a16="http://schemas.microsoft.com/office/drawing/2014/main" id="{00000000-0008-0000-0100-0000C907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1994" name="Text Box 100">
          <a:extLst>
            <a:ext uri="{FF2B5EF4-FFF2-40B4-BE49-F238E27FC236}">
              <a16:creationId xmlns:a16="http://schemas.microsoft.com/office/drawing/2014/main" id="{00000000-0008-0000-0100-0000CA07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1995" name="Text Box 101">
          <a:extLst>
            <a:ext uri="{FF2B5EF4-FFF2-40B4-BE49-F238E27FC236}">
              <a16:creationId xmlns:a16="http://schemas.microsoft.com/office/drawing/2014/main" id="{00000000-0008-0000-0100-0000CB07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1996" name="Text Box 102">
          <a:extLst>
            <a:ext uri="{FF2B5EF4-FFF2-40B4-BE49-F238E27FC236}">
              <a16:creationId xmlns:a16="http://schemas.microsoft.com/office/drawing/2014/main" id="{00000000-0008-0000-0100-0000CC07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1997" name="Text Box 103">
          <a:extLst>
            <a:ext uri="{FF2B5EF4-FFF2-40B4-BE49-F238E27FC236}">
              <a16:creationId xmlns:a16="http://schemas.microsoft.com/office/drawing/2014/main" id="{00000000-0008-0000-0100-0000CD07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1998" name="Text Box 104">
          <a:extLst>
            <a:ext uri="{FF2B5EF4-FFF2-40B4-BE49-F238E27FC236}">
              <a16:creationId xmlns:a16="http://schemas.microsoft.com/office/drawing/2014/main" id="{00000000-0008-0000-0100-0000CE07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1999" name="Text Box 105">
          <a:extLst>
            <a:ext uri="{FF2B5EF4-FFF2-40B4-BE49-F238E27FC236}">
              <a16:creationId xmlns:a16="http://schemas.microsoft.com/office/drawing/2014/main" id="{00000000-0008-0000-0100-0000CF07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000" name="Text Box 106">
          <a:extLst>
            <a:ext uri="{FF2B5EF4-FFF2-40B4-BE49-F238E27FC236}">
              <a16:creationId xmlns:a16="http://schemas.microsoft.com/office/drawing/2014/main" id="{00000000-0008-0000-0100-0000D007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001" name="Text Box 107">
          <a:extLst>
            <a:ext uri="{FF2B5EF4-FFF2-40B4-BE49-F238E27FC236}">
              <a16:creationId xmlns:a16="http://schemas.microsoft.com/office/drawing/2014/main" id="{00000000-0008-0000-0100-0000D107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002" name="Text Box 108">
          <a:extLst>
            <a:ext uri="{FF2B5EF4-FFF2-40B4-BE49-F238E27FC236}">
              <a16:creationId xmlns:a16="http://schemas.microsoft.com/office/drawing/2014/main" id="{00000000-0008-0000-0100-0000D207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003" name="Text Box 109">
          <a:extLst>
            <a:ext uri="{FF2B5EF4-FFF2-40B4-BE49-F238E27FC236}">
              <a16:creationId xmlns:a16="http://schemas.microsoft.com/office/drawing/2014/main" id="{00000000-0008-0000-0100-0000D307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004" name="Text Box 110">
          <a:extLst>
            <a:ext uri="{FF2B5EF4-FFF2-40B4-BE49-F238E27FC236}">
              <a16:creationId xmlns:a16="http://schemas.microsoft.com/office/drawing/2014/main" id="{00000000-0008-0000-0100-0000D407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005" name="Text Box 111">
          <a:extLst>
            <a:ext uri="{FF2B5EF4-FFF2-40B4-BE49-F238E27FC236}">
              <a16:creationId xmlns:a16="http://schemas.microsoft.com/office/drawing/2014/main" id="{00000000-0008-0000-0100-0000D507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006" name="Text Box 112">
          <a:extLst>
            <a:ext uri="{FF2B5EF4-FFF2-40B4-BE49-F238E27FC236}">
              <a16:creationId xmlns:a16="http://schemas.microsoft.com/office/drawing/2014/main" id="{00000000-0008-0000-0100-0000D607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007" name="Text Box 113">
          <a:extLst>
            <a:ext uri="{FF2B5EF4-FFF2-40B4-BE49-F238E27FC236}">
              <a16:creationId xmlns:a16="http://schemas.microsoft.com/office/drawing/2014/main" id="{00000000-0008-0000-0100-0000D707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008" name="Text Box 114">
          <a:extLst>
            <a:ext uri="{FF2B5EF4-FFF2-40B4-BE49-F238E27FC236}">
              <a16:creationId xmlns:a16="http://schemas.microsoft.com/office/drawing/2014/main" id="{00000000-0008-0000-0100-0000D807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009" name="Text Box 115">
          <a:extLst>
            <a:ext uri="{FF2B5EF4-FFF2-40B4-BE49-F238E27FC236}">
              <a16:creationId xmlns:a16="http://schemas.microsoft.com/office/drawing/2014/main" id="{00000000-0008-0000-0100-0000D907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010" name="Text Box 116">
          <a:extLst>
            <a:ext uri="{FF2B5EF4-FFF2-40B4-BE49-F238E27FC236}">
              <a16:creationId xmlns:a16="http://schemas.microsoft.com/office/drawing/2014/main" id="{00000000-0008-0000-0100-0000DA07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011" name="Text Box 117">
          <a:extLst>
            <a:ext uri="{FF2B5EF4-FFF2-40B4-BE49-F238E27FC236}">
              <a16:creationId xmlns:a16="http://schemas.microsoft.com/office/drawing/2014/main" id="{00000000-0008-0000-0100-0000DB07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012" name="Text Box 118">
          <a:extLst>
            <a:ext uri="{FF2B5EF4-FFF2-40B4-BE49-F238E27FC236}">
              <a16:creationId xmlns:a16="http://schemas.microsoft.com/office/drawing/2014/main" id="{00000000-0008-0000-0100-0000DC07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013" name="Text Box 119">
          <a:extLst>
            <a:ext uri="{FF2B5EF4-FFF2-40B4-BE49-F238E27FC236}">
              <a16:creationId xmlns:a16="http://schemas.microsoft.com/office/drawing/2014/main" id="{00000000-0008-0000-0100-0000DD07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014" name="Text Box 120">
          <a:extLst>
            <a:ext uri="{FF2B5EF4-FFF2-40B4-BE49-F238E27FC236}">
              <a16:creationId xmlns:a16="http://schemas.microsoft.com/office/drawing/2014/main" id="{00000000-0008-0000-0100-0000DE07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015" name="Text Box 121">
          <a:extLst>
            <a:ext uri="{FF2B5EF4-FFF2-40B4-BE49-F238E27FC236}">
              <a16:creationId xmlns:a16="http://schemas.microsoft.com/office/drawing/2014/main" id="{00000000-0008-0000-0100-0000DF07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016" name="Text Box 122">
          <a:extLst>
            <a:ext uri="{FF2B5EF4-FFF2-40B4-BE49-F238E27FC236}">
              <a16:creationId xmlns:a16="http://schemas.microsoft.com/office/drawing/2014/main" id="{00000000-0008-0000-0100-0000E007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017" name="Text Box 123">
          <a:extLst>
            <a:ext uri="{FF2B5EF4-FFF2-40B4-BE49-F238E27FC236}">
              <a16:creationId xmlns:a16="http://schemas.microsoft.com/office/drawing/2014/main" id="{00000000-0008-0000-0100-0000E107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018" name="Text Box 124">
          <a:extLst>
            <a:ext uri="{FF2B5EF4-FFF2-40B4-BE49-F238E27FC236}">
              <a16:creationId xmlns:a16="http://schemas.microsoft.com/office/drawing/2014/main" id="{00000000-0008-0000-0100-0000E207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019" name="Text Box 125">
          <a:extLst>
            <a:ext uri="{FF2B5EF4-FFF2-40B4-BE49-F238E27FC236}">
              <a16:creationId xmlns:a16="http://schemas.microsoft.com/office/drawing/2014/main" id="{00000000-0008-0000-0100-0000E307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020" name="Text Box 126">
          <a:extLst>
            <a:ext uri="{FF2B5EF4-FFF2-40B4-BE49-F238E27FC236}">
              <a16:creationId xmlns:a16="http://schemas.microsoft.com/office/drawing/2014/main" id="{00000000-0008-0000-0100-0000E407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021" name="Text Box 127">
          <a:extLst>
            <a:ext uri="{FF2B5EF4-FFF2-40B4-BE49-F238E27FC236}">
              <a16:creationId xmlns:a16="http://schemas.microsoft.com/office/drawing/2014/main" id="{00000000-0008-0000-0100-0000E507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022" name="Text Box 128">
          <a:extLst>
            <a:ext uri="{FF2B5EF4-FFF2-40B4-BE49-F238E27FC236}">
              <a16:creationId xmlns:a16="http://schemas.microsoft.com/office/drawing/2014/main" id="{00000000-0008-0000-0100-0000E607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023" name="Text Box 129">
          <a:extLst>
            <a:ext uri="{FF2B5EF4-FFF2-40B4-BE49-F238E27FC236}">
              <a16:creationId xmlns:a16="http://schemas.microsoft.com/office/drawing/2014/main" id="{00000000-0008-0000-0100-0000E707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024" name="Text Box 130">
          <a:extLst>
            <a:ext uri="{FF2B5EF4-FFF2-40B4-BE49-F238E27FC236}">
              <a16:creationId xmlns:a16="http://schemas.microsoft.com/office/drawing/2014/main" id="{00000000-0008-0000-0100-0000E807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025" name="Text Box 131">
          <a:extLst>
            <a:ext uri="{FF2B5EF4-FFF2-40B4-BE49-F238E27FC236}">
              <a16:creationId xmlns:a16="http://schemas.microsoft.com/office/drawing/2014/main" id="{00000000-0008-0000-0100-0000E907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026" name="Text Box 132">
          <a:extLst>
            <a:ext uri="{FF2B5EF4-FFF2-40B4-BE49-F238E27FC236}">
              <a16:creationId xmlns:a16="http://schemas.microsoft.com/office/drawing/2014/main" id="{00000000-0008-0000-0100-0000EA07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027" name="Text Box 133">
          <a:extLst>
            <a:ext uri="{FF2B5EF4-FFF2-40B4-BE49-F238E27FC236}">
              <a16:creationId xmlns:a16="http://schemas.microsoft.com/office/drawing/2014/main" id="{00000000-0008-0000-0100-0000EB07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028" name="Text Box 134">
          <a:extLst>
            <a:ext uri="{FF2B5EF4-FFF2-40B4-BE49-F238E27FC236}">
              <a16:creationId xmlns:a16="http://schemas.microsoft.com/office/drawing/2014/main" id="{00000000-0008-0000-0100-0000EC07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029" name="Text Box 135">
          <a:extLst>
            <a:ext uri="{FF2B5EF4-FFF2-40B4-BE49-F238E27FC236}">
              <a16:creationId xmlns:a16="http://schemas.microsoft.com/office/drawing/2014/main" id="{00000000-0008-0000-0100-0000ED07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030" name="Text Box 136">
          <a:extLst>
            <a:ext uri="{FF2B5EF4-FFF2-40B4-BE49-F238E27FC236}">
              <a16:creationId xmlns:a16="http://schemas.microsoft.com/office/drawing/2014/main" id="{00000000-0008-0000-0100-0000EE07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031" name="Text Box 137">
          <a:extLst>
            <a:ext uri="{FF2B5EF4-FFF2-40B4-BE49-F238E27FC236}">
              <a16:creationId xmlns:a16="http://schemas.microsoft.com/office/drawing/2014/main" id="{00000000-0008-0000-0100-0000EF07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032" name="Text Box 138">
          <a:extLst>
            <a:ext uri="{FF2B5EF4-FFF2-40B4-BE49-F238E27FC236}">
              <a16:creationId xmlns:a16="http://schemas.microsoft.com/office/drawing/2014/main" id="{00000000-0008-0000-0100-0000F007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033" name="Text Box 139">
          <a:extLst>
            <a:ext uri="{FF2B5EF4-FFF2-40B4-BE49-F238E27FC236}">
              <a16:creationId xmlns:a16="http://schemas.microsoft.com/office/drawing/2014/main" id="{00000000-0008-0000-0100-0000F107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034" name="Text Box 140">
          <a:extLst>
            <a:ext uri="{FF2B5EF4-FFF2-40B4-BE49-F238E27FC236}">
              <a16:creationId xmlns:a16="http://schemas.microsoft.com/office/drawing/2014/main" id="{00000000-0008-0000-0100-0000F207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035" name="Text Box 141">
          <a:extLst>
            <a:ext uri="{FF2B5EF4-FFF2-40B4-BE49-F238E27FC236}">
              <a16:creationId xmlns:a16="http://schemas.microsoft.com/office/drawing/2014/main" id="{00000000-0008-0000-0100-0000F307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036" name="Text Box 142">
          <a:extLst>
            <a:ext uri="{FF2B5EF4-FFF2-40B4-BE49-F238E27FC236}">
              <a16:creationId xmlns:a16="http://schemas.microsoft.com/office/drawing/2014/main" id="{00000000-0008-0000-0100-0000F407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037" name="Text Box 143">
          <a:extLst>
            <a:ext uri="{FF2B5EF4-FFF2-40B4-BE49-F238E27FC236}">
              <a16:creationId xmlns:a16="http://schemas.microsoft.com/office/drawing/2014/main" id="{00000000-0008-0000-0100-0000F507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038" name="Text Box 144">
          <a:extLst>
            <a:ext uri="{FF2B5EF4-FFF2-40B4-BE49-F238E27FC236}">
              <a16:creationId xmlns:a16="http://schemas.microsoft.com/office/drawing/2014/main" id="{00000000-0008-0000-0100-0000F607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039" name="Text Box 145">
          <a:extLst>
            <a:ext uri="{FF2B5EF4-FFF2-40B4-BE49-F238E27FC236}">
              <a16:creationId xmlns:a16="http://schemas.microsoft.com/office/drawing/2014/main" id="{00000000-0008-0000-0100-0000F707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040" name="Text Box 146">
          <a:extLst>
            <a:ext uri="{FF2B5EF4-FFF2-40B4-BE49-F238E27FC236}">
              <a16:creationId xmlns:a16="http://schemas.microsoft.com/office/drawing/2014/main" id="{00000000-0008-0000-0100-0000F807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041" name="Text Box 147">
          <a:extLst>
            <a:ext uri="{FF2B5EF4-FFF2-40B4-BE49-F238E27FC236}">
              <a16:creationId xmlns:a16="http://schemas.microsoft.com/office/drawing/2014/main" id="{00000000-0008-0000-0100-0000F907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042" name="Text Box 148">
          <a:extLst>
            <a:ext uri="{FF2B5EF4-FFF2-40B4-BE49-F238E27FC236}">
              <a16:creationId xmlns:a16="http://schemas.microsoft.com/office/drawing/2014/main" id="{00000000-0008-0000-0100-0000FA07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043" name="Text Box 149">
          <a:extLst>
            <a:ext uri="{FF2B5EF4-FFF2-40B4-BE49-F238E27FC236}">
              <a16:creationId xmlns:a16="http://schemas.microsoft.com/office/drawing/2014/main" id="{00000000-0008-0000-0100-0000FB07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044" name="Text Box 150">
          <a:extLst>
            <a:ext uri="{FF2B5EF4-FFF2-40B4-BE49-F238E27FC236}">
              <a16:creationId xmlns:a16="http://schemas.microsoft.com/office/drawing/2014/main" id="{00000000-0008-0000-0100-0000FC07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045" name="Text Box 151">
          <a:extLst>
            <a:ext uri="{FF2B5EF4-FFF2-40B4-BE49-F238E27FC236}">
              <a16:creationId xmlns:a16="http://schemas.microsoft.com/office/drawing/2014/main" id="{00000000-0008-0000-0100-0000FD07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046" name="Text Box 152">
          <a:extLst>
            <a:ext uri="{FF2B5EF4-FFF2-40B4-BE49-F238E27FC236}">
              <a16:creationId xmlns:a16="http://schemas.microsoft.com/office/drawing/2014/main" id="{00000000-0008-0000-0100-0000FE07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047" name="Text Box 153">
          <a:extLst>
            <a:ext uri="{FF2B5EF4-FFF2-40B4-BE49-F238E27FC236}">
              <a16:creationId xmlns:a16="http://schemas.microsoft.com/office/drawing/2014/main" id="{00000000-0008-0000-0100-0000FF07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048" name="Text Box 154">
          <a:extLst>
            <a:ext uri="{FF2B5EF4-FFF2-40B4-BE49-F238E27FC236}">
              <a16:creationId xmlns:a16="http://schemas.microsoft.com/office/drawing/2014/main" id="{00000000-0008-0000-0100-000000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049" name="Text Box 155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050" name="Text Box 156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051" name="Text Box 157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052" name="Text Box 158">
          <a:extLs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053" name="Text Box 159">
          <a:extLst>
            <a:ext uri="{FF2B5EF4-FFF2-40B4-BE49-F238E27FC236}">
              <a16:creationId xmlns:a16="http://schemas.microsoft.com/office/drawing/2014/main" id="{00000000-0008-0000-0100-000005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054" name="Text Box 160">
          <a:extLst>
            <a:ext uri="{FF2B5EF4-FFF2-40B4-BE49-F238E27FC236}">
              <a16:creationId xmlns:a16="http://schemas.microsoft.com/office/drawing/2014/main" id="{00000000-0008-0000-0100-000006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055" name="Text Box 161">
          <a:extLst>
            <a:ext uri="{FF2B5EF4-FFF2-40B4-BE49-F238E27FC236}">
              <a16:creationId xmlns:a16="http://schemas.microsoft.com/office/drawing/2014/main" id="{00000000-0008-0000-0100-000007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056" name="Text Box 162">
          <a:extLst>
            <a:ext uri="{FF2B5EF4-FFF2-40B4-BE49-F238E27FC236}">
              <a16:creationId xmlns:a16="http://schemas.microsoft.com/office/drawing/2014/main" id="{00000000-0008-0000-0100-000008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057" name="Text Box 163">
          <a:extLst>
            <a:ext uri="{FF2B5EF4-FFF2-40B4-BE49-F238E27FC236}">
              <a16:creationId xmlns:a16="http://schemas.microsoft.com/office/drawing/2014/main" id="{00000000-0008-0000-0100-000009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058" name="Text Box 164">
          <a:extLst>
            <a:ext uri="{FF2B5EF4-FFF2-40B4-BE49-F238E27FC236}">
              <a16:creationId xmlns:a16="http://schemas.microsoft.com/office/drawing/2014/main" id="{00000000-0008-0000-0100-00000A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059" name="Text Box 165">
          <a:extLst>
            <a:ext uri="{FF2B5EF4-FFF2-40B4-BE49-F238E27FC236}">
              <a16:creationId xmlns:a16="http://schemas.microsoft.com/office/drawing/2014/main" id="{00000000-0008-0000-0100-00000B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060" name="Text Box 166">
          <a:extLst>
            <a:ext uri="{FF2B5EF4-FFF2-40B4-BE49-F238E27FC236}">
              <a16:creationId xmlns:a16="http://schemas.microsoft.com/office/drawing/2014/main" id="{00000000-0008-0000-0100-00000C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061" name="Text Box 167">
          <a:extLst>
            <a:ext uri="{FF2B5EF4-FFF2-40B4-BE49-F238E27FC236}">
              <a16:creationId xmlns:a16="http://schemas.microsoft.com/office/drawing/2014/main" id="{00000000-0008-0000-0100-00000D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062" name="Text Box 168">
          <a:extLst>
            <a:ext uri="{FF2B5EF4-FFF2-40B4-BE49-F238E27FC236}">
              <a16:creationId xmlns:a16="http://schemas.microsoft.com/office/drawing/2014/main" id="{00000000-0008-0000-0100-00000E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063" name="Text Box 169">
          <a:extLst>
            <a:ext uri="{FF2B5EF4-FFF2-40B4-BE49-F238E27FC236}">
              <a16:creationId xmlns:a16="http://schemas.microsoft.com/office/drawing/2014/main" id="{00000000-0008-0000-0100-00000F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064" name="Text Box 170">
          <a:extLst>
            <a:ext uri="{FF2B5EF4-FFF2-40B4-BE49-F238E27FC236}">
              <a16:creationId xmlns:a16="http://schemas.microsoft.com/office/drawing/2014/main" id="{00000000-0008-0000-0100-000010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065" name="Text Box 171">
          <a:extLst>
            <a:ext uri="{FF2B5EF4-FFF2-40B4-BE49-F238E27FC236}">
              <a16:creationId xmlns:a16="http://schemas.microsoft.com/office/drawing/2014/main" id="{00000000-0008-0000-0100-000011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066" name="Text Box 172">
          <a:extLst>
            <a:ext uri="{FF2B5EF4-FFF2-40B4-BE49-F238E27FC236}">
              <a16:creationId xmlns:a16="http://schemas.microsoft.com/office/drawing/2014/main" id="{00000000-0008-0000-0100-000012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067" name="Text Box 173">
          <a:extLst>
            <a:ext uri="{FF2B5EF4-FFF2-40B4-BE49-F238E27FC236}">
              <a16:creationId xmlns:a16="http://schemas.microsoft.com/office/drawing/2014/main" id="{00000000-0008-0000-0100-000013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068" name="Text Box 174">
          <a:extLst>
            <a:ext uri="{FF2B5EF4-FFF2-40B4-BE49-F238E27FC236}">
              <a16:creationId xmlns:a16="http://schemas.microsoft.com/office/drawing/2014/main" id="{00000000-0008-0000-0100-000014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069" name="Text Box 175">
          <a:extLst>
            <a:ext uri="{FF2B5EF4-FFF2-40B4-BE49-F238E27FC236}">
              <a16:creationId xmlns:a16="http://schemas.microsoft.com/office/drawing/2014/main" id="{00000000-0008-0000-0100-000015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070" name="Text Box 176">
          <a:extLst>
            <a:ext uri="{FF2B5EF4-FFF2-40B4-BE49-F238E27FC236}">
              <a16:creationId xmlns:a16="http://schemas.microsoft.com/office/drawing/2014/main" id="{00000000-0008-0000-0100-000016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071" name="Text Box 177">
          <a:extLst>
            <a:ext uri="{FF2B5EF4-FFF2-40B4-BE49-F238E27FC236}">
              <a16:creationId xmlns:a16="http://schemas.microsoft.com/office/drawing/2014/main" id="{00000000-0008-0000-0100-000017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072" name="Text Box 178">
          <a:extLst>
            <a:ext uri="{FF2B5EF4-FFF2-40B4-BE49-F238E27FC236}">
              <a16:creationId xmlns:a16="http://schemas.microsoft.com/office/drawing/2014/main" id="{00000000-0008-0000-0100-000018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073" name="Text Box 179">
          <a:extLs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074" name="Text Box 180">
          <a:extLst>
            <a:ext uri="{FF2B5EF4-FFF2-40B4-BE49-F238E27FC236}">
              <a16:creationId xmlns:a16="http://schemas.microsoft.com/office/drawing/2014/main" id="{00000000-0008-0000-0100-00001A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075" name="Text Box 181">
          <a:extLst>
            <a:ext uri="{FF2B5EF4-FFF2-40B4-BE49-F238E27FC236}">
              <a16:creationId xmlns:a16="http://schemas.microsoft.com/office/drawing/2014/main" id="{00000000-0008-0000-0100-00001B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076" name="Text Box 182">
          <a:extLst>
            <a:ext uri="{FF2B5EF4-FFF2-40B4-BE49-F238E27FC236}">
              <a16:creationId xmlns:a16="http://schemas.microsoft.com/office/drawing/2014/main" id="{00000000-0008-0000-0100-00001C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077" name="Text Box 183">
          <a:extLst>
            <a:ext uri="{FF2B5EF4-FFF2-40B4-BE49-F238E27FC236}">
              <a16:creationId xmlns:a16="http://schemas.microsoft.com/office/drawing/2014/main" id="{00000000-0008-0000-0100-00001D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078" name="Text Box 184">
          <a:extLst>
            <a:ext uri="{FF2B5EF4-FFF2-40B4-BE49-F238E27FC236}">
              <a16:creationId xmlns:a16="http://schemas.microsoft.com/office/drawing/2014/main" id="{00000000-0008-0000-0100-00001E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079" name="Text Box 185">
          <a:extLst>
            <a:ext uri="{FF2B5EF4-FFF2-40B4-BE49-F238E27FC236}">
              <a16:creationId xmlns:a16="http://schemas.microsoft.com/office/drawing/2014/main" id="{00000000-0008-0000-0100-00001F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080" name="Text Box 186">
          <a:extLst>
            <a:ext uri="{FF2B5EF4-FFF2-40B4-BE49-F238E27FC236}">
              <a16:creationId xmlns:a16="http://schemas.microsoft.com/office/drawing/2014/main" id="{00000000-0008-0000-0100-000020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081" name="Text Box 187">
          <a:extLst>
            <a:ext uri="{FF2B5EF4-FFF2-40B4-BE49-F238E27FC236}">
              <a16:creationId xmlns:a16="http://schemas.microsoft.com/office/drawing/2014/main" id="{00000000-0008-0000-0100-000021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082" name="Text Box 188">
          <a:extLst>
            <a:ext uri="{FF2B5EF4-FFF2-40B4-BE49-F238E27FC236}">
              <a16:creationId xmlns:a16="http://schemas.microsoft.com/office/drawing/2014/main" id="{00000000-0008-0000-0100-000022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083" name="Text Box 189">
          <a:extLst>
            <a:ext uri="{FF2B5EF4-FFF2-40B4-BE49-F238E27FC236}">
              <a16:creationId xmlns:a16="http://schemas.microsoft.com/office/drawing/2014/main" id="{00000000-0008-0000-0100-000023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084" name="Text Box 190">
          <a:extLst>
            <a:ext uri="{FF2B5EF4-FFF2-40B4-BE49-F238E27FC236}">
              <a16:creationId xmlns:a16="http://schemas.microsoft.com/office/drawing/2014/main" id="{00000000-0008-0000-0100-000024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085" name="Text Box 191">
          <a:extLst>
            <a:ext uri="{FF2B5EF4-FFF2-40B4-BE49-F238E27FC236}">
              <a16:creationId xmlns:a16="http://schemas.microsoft.com/office/drawing/2014/main" id="{00000000-0008-0000-0100-000025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086" name="Text Box 192">
          <a:extLst>
            <a:ext uri="{FF2B5EF4-FFF2-40B4-BE49-F238E27FC236}">
              <a16:creationId xmlns:a16="http://schemas.microsoft.com/office/drawing/2014/main" id="{00000000-0008-0000-0100-000026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087" name="Text Box 193">
          <a:extLst>
            <a:ext uri="{FF2B5EF4-FFF2-40B4-BE49-F238E27FC236}">
              <a16:creationId xmlns:a16="http://schemas.microsoft.com/office/drawing/2014/main" id="{00000000-0008-0000-0100-000027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088" name="Text Box 194">
          <a:extLst>
            <a:ext uri="{FF2B5EF4-FFF2-40B4-BE49-F238E27FC236}">
              <a16:creationId xmlns:a16="http://schemas.microsoft.com/office/drawing/2014/main" id="{00000000-0008-0000-0100-000028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089" name="Text Box 195">
          <a:extLst>
            <a:ext uri="{FF2B5EF4-FFF2-40B4-BE49-F238E27FC236}">
              <a16:creationId xmlns:a16="http://schemas.microsoft.com/office/drawing/2014/main" id="{00000000-0008-0000-0100-000029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090" name="Text Box 196">
          <a:extLst>
            <a:ext uri="{FF2B5EF4-FFF2-40B4-BE49-F238E27FC236}">
              <a16:creationId xmlns:a16="http://schemas.microsoft.com/office/drawing/2014/main" id="{00000000-0008-0000-0100-00002A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091" name="Text Box 197">
          <a:extLst>
            <a:ext uri="{FF2B5EF4-FFF2-40B4-BE49-F238E27FC236}">
              <a16:creationId xmlns:a16="http://schemas.microsoft.com/office/drawing/2014/main" id="{00000000-0008-0000-0100-00002B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092" name="Text Box 198">
          <a:extLst>
            <a:ext uri="{FF2B5EF4-FFF2-40B4-BE49-F238E27FC236}">
              <a16:creationId xmlns:a16="http://schemas.microsoft.com/office/drawing/2014/main" id="{00000000-0008-0000-0100-00002C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093" name="Text Box 199">
          <a:extLst>
            <a:ext uri="{FF2B5EF4-FFF2-40B4-BE49-F238E27FC236}">
              <a16:creationId xmlns:a16="http://schemas.microsoft.com/office/drawing/2014/main" id="{00000000-0008-0000-0100-00002D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094" name="Text Box 200">
          <a:extLst>
            <a:ext uri="{FF2B5EF4-FFF2-40B4-BE49-F238E27FC236}">
              <a16:creationId xmlns:a16="http://schemas.microsoft.com/office/drawing/2014/main" id="{00000000-0008-0000-0100-00002E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095" name="Text Box 201">
          <a:extLst>
            <a:ext uri="{FF2B5EF4-FFF2-40B4-BE49-F238E27FC236}">
              <a16:creationId xmlns:a16="http://schemas.microsoft.com/office/drawing/2014/main" id="{00000000-0008-0000-0100-00002F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096" name="Text Box 202">
          <a:extLst>
            <a:ext uri="{FF2B5EF4-FFF2-40B4-BE49-F238E27FC236}">
              <a16:creationId xmlns:a16="http://schemas.microsoft.com/office/drawing/2014/main" id="{00000000-0008-0000-0100-000030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097" name="Text Box 203">
          <a:extLst>
            <a:ext uri="{FF2B5EF4-FFF2-40B4-BE49-F238E27FC236}">
              <a16:creationId xmlns:a16="http://schemas.microsoft.com/office/drawing/2014/main" id="{00000000-0008-0000-0100-000031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098" name="Text Box 204">
          <a:extLst>
            <a:ext uri="{FF2B5EF4-FFF2-40B4-BE49-F238E27FC236}">
              <a16:creationId xmlns:a16="http://schemas.microsoft.com/office/drawing/2014/main" id="{00000000-0008-0000-0100-000032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099" name="Text Box 205">
          <a:extLst>
            <a:ext uri="{FF2B5EF4-FFF2-40B4-BE49-F238E27FC236}">
              <a16:creationId xmlns:a16="http://schemas.microsoft.com/office/drawing/2014/main" id="{00000000-0008-0000-0100-000033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100" name="Text Box 206">
          <a:extLst>
            <a:ext uri="{FF2B5EF4-FFF2-40B4-BE49-F238E27FC236}">
              <a16:creationId xmlns:a16="http://schemas.microsoft.com/office/drawing/2014/main" id="{00000000-0008-0000-0100-000034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101" name="Text Box 207">
          <a:extLst>
            <a:ext uri="{FF2B5EF4-FFF2-40B4-BE49-F238E27FC236}">
              <a16:creationId xmlns:a16="http://schemas.microsoft.com/office/drawing/2014/main" id="{00000000-0008-0000-0100-000035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102" name="Text Box 208">
          <a:extLst>
            <a:ext uri="{FF2B5EF4-FFF2-40B4-BE49-F238E27FC236}">
              <a16:creationId xmlns:a16="http://schemas.microsoft.com/office/drawing/2014/main" id="{00000000-0008-0000-0100-000036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103" name="Text Box 209">
          <a:extLst>
            <a:ext uri="{FF2B5EF4-FFF2-40B4-BE49-F238E27FC236}">
              <a16:creationId xmlns:a16="http://schemas.microsoft.com/office/drawing/2014/main" id="{00000000-0008-0000-0100-000037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104" name="Text Box 210">
          <a:extLst>
            <a:ext uri="{FF2B5EF4-FFF2-40B4-BE49-F238E27FC236}">
              <a16:creationId xmlns:a16="http://schemas.microsoft.com/office/drawing/2014/main" id="{00000000-0008-0000-0100-000038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105" name="Text Box 211">
          <a:extLst>
            <a:ext uri="{FF2B5EF4-FFF2-40B4-BE49-F238E27FC236}">
              <a16:creationId xmlns:a16="http://schemas.microsoft.com/office/drawing/2014/main" id="{00000000-0008-0000-0100-000039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106" name="Text Box 212">
          <a:extLst>
            <a:ext uri="{FF2B5EF4-FFF2-40B4-BE49-F238E27FC236}">
              <a16:creationId xmlns:a16="http://schemas.microsoft.com/office/drawing/2014/main" id="{00000000-0008-0000-0100-00003A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107" name="Text Box 213">
          <a:extLst>
            <a:ext uri="{FF2B5EF4-FFF2-40B4-BE49-F238E27FC236}">
              <a16:creationId xmlns:a16="http://schemas.microsoft.com/office/drawing/2014/main" id="{00000000-0008-0000-0100-00003B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108" name="Text Box 214">
          <a:extLst>
            <a:ext uri="{FF2B5EF4-FFF2-40B4-BE49-F238E27FC236}">
              <a16:creationId xmlns:a16="http://schemas.microsoft.com/office/drawing/2014/main" id="{00000000-0008-0000-0100-00003C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109" name="Text Box 215">
          <a:extLst>
            <a:ext uri="{FF2B5EF4-FFF2-40B4-BE49-F238E27FC236}">
              <a16:creationId xmlns:a16="http://schemas.microsoft.com/office/drawing/2014/main" id="{00000000-0008-0000-0100-00003D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110" name="Text Box 216">
          <a:extLst>
            <a:ext uri="{FF2B5EF4-FFF2-40B4-BE49-F238E27FC236}">
              <a16:creationId xmlns:a16="http://schemas.microsoft.com/office/drawing/2014/main" id="{00000000-0008-0000-0100-00003E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111" name="Text Box 217">
          <a:extLst>
            <a:ext uri="{FF2B5EF4-FFF2-40B4-BE49-F238E27FC236}">
              <a16:creationId xmlns:a16="http://schemas.microsoft.com/office/drawing/2014/main" id="{00000000-0008-0000-0100-00003F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112" name="Text Box 218">
          <a:extLst>
            <a:ext uri="{FF2B5EF4-FFF2-40B4-BE49-F238E27FC236}">
              <a16:creationId xmlns:a16="http://schemas.microsoft.com/office/drawing/2014/main" id="{00000000-0008-0000-0100-000040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113" name="Text Box 219">
          <a:extLst>
            <a:ext uri="{FF2B5EF4-FFF2-40B4-BE49-F238E27FC236}">
              <a16:creationId xmlns:a16="http://schemas.microsoft.com/office/drawing/2014/main" id="{00000000-0008-0000-0100-000041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114" name="Text Box 220">
          <a:extLst>
            <a:ext uri="{FF2B5EF4-FFF2-40B4-BE49-F238E27FC236}">
              <a16:creationId xmlns:a16="http://schemas.microsoft.com/office/drawing/2014/main" id="{00000000-0008-0000-0100-000042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115" name="Text Box 221">
          <a:extLst>
            <a:ext uri="{FF2B5EF4-FFF2-40B4-BE49-F238E27FC236}">
              <a16:creationId xmlns:a16="http://schemas.microsoft.com/office/drawing/2014/main" id="{00000000-0008-0000-0100-000043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116" name="Text Box 222">
          <a:extLst>
            <a:ext uri="{FF2B5EF4-FFF2-40B4-BE49-F238E27FC236}">
              <a16:creationId xmlns:a16="http://schemas.microsoft.com/office/drawing/2014/main" id="{00000000-0008-0000-0100-000044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117" name="Text Box 223">
          <a:extLst>
            <a:ext uri="{FF2B5EF4-FFF2-40B4-BE49-F238E27FC236}">
              <a16:creationId xmlns:a16="http://schemas.microsoft.com/office/drawing/2014/main" id="{00000000-0008-0000-0100-000045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118" name="Text Box 224">
          <a:extLst>
            <a:ext uri="{FF2B5EF4-FFF2-40B4-BE49-F238E27FC236}">
              <a16:creationId xmlns:a16="http://schemas.microsoft.com/office/drawing/2014/main" id="{00000000-0008-0000-0100-000046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119" name="Text Box 225">
          <a:extLst>
            <a:ext uri="{FF2B5EF4-FFF2-40B4-BE49-F238E27FC236}">
              <a16:creationId xmlns:a16="http://schemas.microsoft.com/office/drawing/2014/main" id="{00000000-0008-0000-0100-000047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120" name="Text Box 226">
          <a:extLst>
            <a:ext uri="{FF2B5EF4-FFF2-40B4-BE49-F238E27FC236}">
              <a16:creationId xmlns:a16="http://schemas.microsoft.com/office/drawing/2014/main" id="{00000000-0008-0000-0100-000048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121" name="Text Box 227">
          <a:extLst>
            <a:ext uri="{FF2B5EF4-FFF2-40B4-BE49-F238E27FC236}">
              <a16:creationId xmlns:a16="http://schemas.microsoft.com/office/drawing/2014/main" id="{00000000-0008-0000-0100-000049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122" name="Text Box 228">
          <a:extLst>
            <a:ext uri="{FF2B5EF4-FFF2-40B4-BE49-F238E27FC236}">
              <a16:creationId xmlns:a16="http://schemas.microsoft.com/office/drawing/2014/main" id="{00000000-0008-0000-0100-00004A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123" name="Text Box 229">
          <a:extLst>
            <a:ext uri="{FF2B5EF4-FFF2-40B4-BE49-F238E27FC236}">
              <a16:creationId xmlns:a16="http://schemas.microsoft.com/office/drawing/2014/main" id="{00000000-0008-0000-0100-00004B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124" name="Text Box 230">
          <a:extLst>
            <a:ext uri="{FF2B5EF4-FFF2-40B4-BE49-F238E27FC236}">
              <a16:creationId xmlns:a16="http://schemas.microsoft.com/office/drawing/2014/main" id="{00000000-0008-0000-0100-00004C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125" name="Text Box 231">
          <a:extLst>
            <a:ext uri="{FF2B5EF4-FFF2-40B4-BE49-F238E27FC236}">
              <a16:creationId xmlns:a16="http://schemas.microsoft.com/office/drawing/2014/main" id="{00000000-0008-0000-0100-00004D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126" name="Text Box 232">
          <a:extLst>
            <a:ext uri="{FF2B5EF4-FFF2-40B4-BE49-F238E27FC236}">
              <a16:creationId xmlns:a16="http://schemas.microsoft.com/office/drawing/2014/main" id="{00000000-0008-0000-0100-00004E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127" name="Text Box 233">
          <a:extLst>
            <a:ext uri="{FF2B5EF4-FFF2-40B4-BE49-F238E27FC236}">
              <a16:creationId xmlns:a16="http://schemas.microsoft.com/office/drawing/2014/main" id="{00000000-0008-0000-0100-00004F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128" name="Text Box 234">
          <a:extLst>
            <a:ext uri="{FF2B5EF4-FFF2-40B4-BE49-F238E27FC236}">
              <a16:creationId xmlns:a16="http://schemas.microsoft.com/office/drawing/2014/main" id="{00000000-0008-0000-0100-000050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129" name="Text Box 235">
          <a:extLst>
            <a:ext uri="{FF2B5EF4-FFF2-40B4-BE49-F238E27FC236}">
              <a16:creationId xmlns:a16="http://schemas.microsoft.com/office/drawing/2014/main" id="{00000000-0008-0000-0100-000051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130" name="Text Box 236">
          <a:extLst>
            <a:ext uri="{FF2B5EF4-FFF2-40B4-BE49-F238E27FC236}">
              <a16:creationId xmlns:a16="http://schemas.microsoft.com/office/drawing/2014/main" id="{00000000-0008-0000-0100-000052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131" name="Text Box 237">
          <a:extLst>
            <a:ext uri="{FF2B5EF4-FFF2-40B4-BE49-F238E27FC236}">
              <a16:creationId xmlns:a16="http://schemas.microsoft.com/office/drawing/2014/main" id="{00000000-0008-0000-0100-000053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132" name="Text Box 238">
          <a:extLst>
            <a:ext uri="{FF2B5EF4-FFF2-40B4-BE49-F238E27FC236}">
              <a16:creationId xmlns:a16="http://schemas.microsoft.com/office/drawing/2014/main" id="{00000000-0008-0000-0100-000054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133" name="Text Box 239">
          <a:extLst>
            <a:ext uri="{FF2B5EF4-FFF2-40B4-BE49-F238E27FC236}">
              <a16:creationId xmlns:a16="http://schemas.microsoft.com/office/drawing/2014/main" id="{00000000-0008-0000-0100-000055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134" name="Text Box 240">
          <a:extLst>
            <a:ext uri="{FF2B5EF4-FFF2-40B4-BE49-F238E27FC236}">
              <a16:creationId xmlns:a16="http://schemas.microsoft.com/office/drawing/2014/main" id="{00000000-0008-0000-0100-000056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135" name="Text Box 241">
          <a:extLst>
            <a:ext uri="{FF2B5EF4-FFF2-40B4-BE49-F238E27FC236}">
              <a16:creationId xmlns:a16="http://schemas.microsoft.com/office/drawing/2014/main" id="{00000000-0008-0000-0100-000057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136" name="Text Box 242">
          <a:extLst>
            <a:ext uri="{FF2B5EF4-FFF2-40B4-BE49-F238E27FC236}">
              <a16:creationId xmlns:a16="http://schemas.microsoft.com/office/drawing/2014/main" id="{00000000-0008-0000-0100-000058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137" name="Text Box 243">
          <a:extLst>
            <a:ext uri="{FF2B5EF4-FFF2-40B4-BE49-F238E27FC236}">
              <a16:creationId xmlns:a16="http://schemas.microsoft.com/office/drawing/2014/main" id="{00000000-0008-0000-0100-000059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138" name="Text Box 244">
          <a:extLst>
            <a:ext uri="{FF2B5EF4-FFF2-40B4-BE49-F238E27FC236}">
              <a16:creationId xmlns:a16="http://schemas.microsoft.com/office/drawing/2014/main" id="{00000000-0008-0000-0100-00005A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139" name="Text Box 245">
          <a:extLst>
            <a:ext uri="{FF2B5EF4-FFF2-40B4-BE49-F238E27FC236}">
              <a16:creationId xmlns:a16="http://schemas.microsoft.com/office/drawing/2014/main" id="{00000000-0008-0000-0100-00005B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140" name="Text Box 246">
          <a:extLst>
            <a:ext uri="{FF2B5EF4-FFF2-40B4-BE49-F238E27FC236}">
              <a16:creationId xmlns:a16="http://schemas.microsoft.com/office/drawing/2014/main" id="{00000000-0008-0000-0100-00005C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141" name="Text Box 247">
          <a:extLst>
            <a:ext uri="{FF2B5EF4-FFF2-40B4-BE49-F238E27FC236}">
              <a16:creationId xmlns:a16="http://schemas.microsoft.com/office/drawing/2014/main" id="{00000000-0008-0000-0100-00005D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142" name="Text Box 248">
          <a:extLst>
            <a:ext uri="{FF2B5EF4-FFF2-40B4-BE49-F238E27FC236}">
              <a16:creationId xmlns:a16="http://schemas.microsoft.com/office/drawing/2014/main" id="{00000000-0008-0000-0100-00005E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143" name="Text Box 249">
          <a:extLst>
            <a:ext uri="{FF2B5EF4-FFF2-40B4-BE49-F238E27FC236}">
              <a16:creationId xmlns:a16="http://schemas.microsoft.com/office/drawing/2014/main" id="{00000000-0008-0000-0100-00005F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144" name="Text Box 250">
          <a:extLst>
            <a:ext uri="{FF2B5EF4-FFF2-40B4-BE49-F238E27FC236}">
              <a16:creationId xmlns:a16="http://schemas.microsoft.com/office/drawing/2014/main" id="{00000000-0008-0000-0100-000060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145" name="Text Box 251">
          <a:extLst>
            <a:ext uri="{FF2B5EF4-FFF2-40B4-BE49-F238E27FC236}">
              <a16:creationId xmlns:a16="http://schemas.microsoft.com/office/drawing/2014/main" id="{00000000-0008-0000-0100-000061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146" name="Text Box 252">
          <a:extLst>
            <a:ext uri="{FF2B5EF4-FFF2-40B4-BE49-F238E27FC236}">
              <a16:creationId xmlns:a16="http://schemas.microsoft.com/office/drawing/2014/main" id="{00000000-0008-0000-0100-000062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147" name="Text Box 253">
          <a:extLst>
            <a:ext uri="{FF2B5EF4-FFF2-40B4-BE49-F238E27FC236}">
              <a16:creationId xmlns:a16="http://schemas.microsoft.com/office/drawing/2014/main" id="{00000000-0008-0000-0100-000063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148" name="Text Box 254">
          <a:extLst>
            <a:ext uri="{FF2B5EF4-FFF2-40B4-BE49-F238E27FC236}">
              <a16:creationId xmlns:a16="http://schemas.microsoft.com/office/drawing/2014/main" id="{00000000-0008-0000-0100-000064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149" name="Text Box 255">
          <a:extLst>
            <a:ext uri="{FF2B5EF4-FFF2-40B4-BE49-F238E27FC236}">
              <a16:creationId xmlns:a16="http://schemas.microsoft.com/office/drawing/2014/main" id="{00000000-0008-0000-0100-000065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150" name="Text Box 256">
          <a:extLst>
            <a:ext uri="{FF2B5EF4-FFF2-40B4-BE49-F238E27FC236}">
              <a16:creationId xmlns:a16="http://schemas.microsoft.com/office/drawing/2014/main" id="{00000000-0008-0000-0100-000066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151" name="Text Box 257">
          <a:extLst>
            <a:ext uri="{FF2B5EF4-FFF2-40B4-BE49-F238E27FC236}">
              <a16:creationId xmlns:a16="http://schemas.microsoft.com/office/drawing/2014/main" id="{00000000-0008-0000-0100-000067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152" name="Text Box 258">
          <a:extLst>
            <a:ext uri="{FF2B5EF4-FFF2-40B4-BE49-F238E27FC236}">
              <a16:creationId xmlns:a16="http://schemas.microsoft.com/office/drawing/2014/main" id="{00000000-0008-0000-0100-000068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153" name="Text Box 259">
          <a:extLst>
            <a:ext uri="{FF2B5EF4-FFF2-40B4-BE49-F238E27FC236}">
              <a16:creationId xmlns:a16="http://schemas.microsoft.com/office/drawing/2014/main" id="{00000000-0008-0000-0100-000069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154" name="Text Box 260">
          <a:extLst>
            <a:ext uri="{FF2B5EF4-FFF2-40B4-BE49-F238E27FC236}">
              <a16:creationId xmlns:a16="http://schemas.microsoft.com/office/drawing/2014/main" id="{00000000-0008-0000-0100-00006A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155" name="Text Box 261">
          <a:extLst>
            <a:ext uri="{FF2B5EF4-FFF2-40B4-BE49-F238E27FC236}">
              <a16:creationId xmlns:a16="http://schemas.microsoft.com/office/drawing/2014/main" id="{00000000-0008-0000-0100-00006B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156" name="Text Box 262">
          <a:extLst>
            <a:ext uri="{FF2B5EF4-FFF2-40B4-BE49-F238E27FC236}">
              <a16:creationId xmlns:a16="http://schemas.microsoft.com/office/drawing/2014/main" id="{00000000-0008-0000-0100-00006C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157" name="Text Box 263">
          <a:extLst>
            <a:ext uri="{FF2B5EF4-FFF2-40B4-BE49-F238E27FC236}">
              <a16:creationId xmlns:a16="http://schemas.microsoft.com/office/drawing/2014/main" id="{00000000-0008-0000-0100-00006D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158" name="Text Box 264">
          <a:extLst>
            <a:ext uri="{FF2B5EF4-FFF2-40B4-BE49-F238E27FC236}">
              <a16:creationId xmlns:a16="http://schemas.microsoft.com/office/drawing/2014/main" id="{00000000-0008-0000-0100-00006E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159" name="Text Box 265">
          <a:extLst>
            <a:ext uri="{FF2B5EF4-FFF2-40B4-BE49-F238E27FC236}">
              <a16:creationId xmlns:a16="http://schemas.microsoft.com/office/drawing/2014/main" id="{00000000-0008-0000-0100-00006F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160" name="Text Box 266">
          <a:extLst>
            <a:ext uri="{FF2B5EF4-FFF2-40B4-BE49-F238E27FC236}">
              <a16:creationId xmlns:a16="http://schemas.microsoft.com/office/drawing/2014/main" id="{00000000-0008-0000-0100-000070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161" name="Text Box 267">
          <a:extLst>
            <a:ext uri="{FF2B5EF4-FFF2-40B4-BE49-F238E27FC236}">
              <a16:creationId xmlns:a16="http://schemas.microsoft.com/office/drawing/2014/main" id="{00000000-0008-0000-0100-000071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162" name="Text Box 268">
          <a:extLst>
            <a:ext uri="{FF2B5EF4-FFF2-40B4-BE49-F238E27FC236}">
              <a16:creationId xmlns:a16="http://schemas.microsoft.com/office/drawing/2014/main" id="{00000000-0008-0000-0100-000072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163" name="Text Box 269">
          <a:extLst>
            <a:ext uri="{FF2B5EF4-FFF2-40B4-BE49-F238E27FC236}">
              <a16:creationId xmlns:a16="http://schemas.microsoft.com/office/drawing/2014/main" id="{00000000-0008-0000-0100-000073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164" name="Text Box 270">
          <a:extLst>
            <a:ext uri="{FF2B5EF4-FFF2-40B4-BE49-F238E27FC236}">
              <a16:creationId xmlns:a16="http://schemas.microsoft.com/office/drawing/2014/main" id="{00000000-0008-0000-0100-000074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165" name="Text Box 271">
          <a:extLst>
            <a:ext uri="{FF2B5EF4-FFF2-40B4-BE49-F238E27FC236}">
              <a16:creationId xmlns:a16="http://schemas.microsoft.com/office/drawing/2014/main" id="{00000000-0008-0000-0100-000075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166" name="Text Box 272">
          <a:extLst>
            <a:ext uri="{FF2B5EF4-FFF2-40B4-BE49-F238E27FC236}">
              <a16:creationId xmlns:a16="http://schemas.microsoft.com/office/drawing/2014/main" id="{00000000-0008-0000-0100-000076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167" name="Text Box 273">
          <a:extLst>
            <a:ext uri="{FF2B5EF4-FFF2-40B4-BE49-F238E27FC236}">
              <a16:creationId xmlns:a16="http://schemas.microsoft.com/office/drawing/2014/main" id="{00000000-0008-0000-0100-000077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168" name="Text Box 274">
          <a:extLst>
            <a:ext uri="{FF2B5EF4-FFF2-40B4-BE49-F238E27FC236}">
              <a16:creationId xmlns:a16="http://schemas.microsoft.com/office/drawing/2014/main" id="{00000000-0008-0000-0100-000078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169" name="Text Box 275">
          <a:extLst>
            <a:ext uri="{FF2B5EF4-FFF2-40B4-BE49-F238E27FC236}">
              <a16:creationId xmlns:a16="http://schemas.microsoft.com/office/drawing/2014/main" id="{00000000-0008-0000-0100-000079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170" name="Text Box 276">
          <a:extLst>
            <a:ext uri="{FF2B5EF4-FFF2-40B4-BE49-F238E27FC236}">
              <a16:creationId xmlns:a16="http://schemas.microsoft.com/office/drawing/2014/main" id="{00000000-0008-0000-0100-00007A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171" name="Text Box 277">
          <a:extLst>
            <a:ext uri="{FF2B5EF4-FFF2-40B4-BE49-F238E27FC236}">
              <a16:creationId xmlns:a16="http://schemas.microsoft.com/office/drawing/2014/main" id="{00000000-0008-0000-0100-00007B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172" name="Text Box 278">
          <a:extLst>
            <a:ext uri="{FF2B5EF4-FFF2-40B4-BE49-F238E27FC236}">
              <a16:creationId xmlns:a16="http://schemas.microsoft.com/office/drawing/2014/main" id="{00000000-0008-0000-0100-00007C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173" name="Text Box 279">
          <a:extLst>
            <a:ext uri="{FF2B5EF4-FFF2-40B4-BE49-F238E27FC236}">
              <a16:creationId xmlns:a16="http://schemas.microsoft.com/office/drawing/2014/main" id="{00000000-0008-0000-0100-00007D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174" name="Text Box 280">
          <a:extLst>
            <a:ext uri="{FF2B5EF4-FFF2-40B4-BE49-F238E27FC236}">
              <a16:creationId xmlns:a16="http://schemas.microsoft.com/office/drawing/2014/main" id="{00000000-0008-0000-0100-00007E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175" name="Text Box 281">
          <a:extLst>
            <a:ext uri="{FF2B5EF4-FFF2-40B4-BE49-F238E27FC236}">
              <a16:creationId xmlns:a16="http://schemas.microsoft.com/office/drawing/2014/main" id="{00000000-0008-0000-0100-00007F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176" name="Text Box 282">
          <a:extLst>
            <a:ext uri="{FF2B5EF4-FFF2-40B4-BE49-F238E27FC236}">
              <a16:creationId xmlns:a16="http://schemas.microsoft.com/office/drawing/2014/main" id="{00000000-0008-0000-0100-000080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177" name="Text Box 283">
          <a:extLst>
            <a:ext uri="{FF2B5EF4-FFF2-40B4-BE49-F238E27FC236}">
              <a16:creationId xmlns:a16="http://schemas.microsoft.com/office/drawing/2014/main" id="{00000000-0008-0000-0100-000081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178" name="Text Box 284">
          <a:extLst>
            <a:ext uri="{FF2B5EF4-FFF2-40B4-BE49-F238E27FC236}">
              <a16:creationId xmlns:a16="http://schemas.microsoft.com/office/drawing/2014/main" id="{00000000-0008-0000-0100-000082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179" name="Text Box 285">
          <a:extLst>
            <a:ext uri="{FF2B5EF4-FFF2-40B4-BE49-F238E27FC236}">
              <a16:creationId xmlns:a16="http://schemas.microsoft.com/office/drawing/2014/main" id="{00000000-0008-0000-0100-000083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180" name="Text Box 286">
          <a:extLst>
            <a:ext uri="{FF2B5EF4-FFF2-40B4-BE49-F238E27FC236}">
              <a16:creationId xmlns:a16="http://schemas.microsoft.com/office/drawing/2014/main" id="{00000000-0008-0000-0100-000084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181" name="Text Box 287">
          <a:extLst>
            <a:ext uri="{FF2B5EF4-FFF2-40B4-BE49-F238E27FC236}">
              <a16:creationId xmlns:a16="http://schemas.microsoft.com/office/drawing/2014/main" id="{00000000-0008-0000-0100-000085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182" name="Text Box 288">
          <a:extLst>
            <a:ext uri="{FF2B5EF4-FFF2-40B4-BE49-F238E27FC236}">
              <a16:creationId xmlns:a16="http://schemas.microsoft.com/office/drawing/2014/main" id="{00000000-0008-0000-0100-000086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183" name="Text Box 289">
          <a:extLst>
            <a:ext uri="{FF2B5EF4-FFF2-40B4-BE49-F238E27FC236}">
              <a16:creationId xmlns:a16="http://schemas.microsoft.com/office/drawing/2014/main" id="{00000000-0008-0000-0100-000087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184" name="Text Box 290">
          <a:extLst>
            <a:ext uri="{FF2B5EF4-FFF2-40B4-BE49-F238E27FC236}">
              <a16:creationId xmlns:a16="http://schemas.microsoft.com/office/drawing/2014/main" id="{00000000-0008-0000-0100-000088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185" name="Text Box 291">
          <a:extLst>
            <a:ext uri="{FF2B5EF4-FFF2-40B4-BE49-F238E27FC236}">
              <a16:creationId xmlns:a16="http://schemas.microsoft.com/office/drawing/2014/main" id="{00000000-0008-0000-0100-000089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186" name="Text Box 292">
          <a:extLst>
            <a:ext uri="{FF2B5EF4-FFF2-40B4-BE49-F238E27FC236}">
              <a16:creationId xmlns:a16="http://schemas.microsoft.com/office/drawing/2014/main" id="{00000000-0008-0000-0100-00008A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187" name="Text Box 293">
          <a:extLst>
            <a:ext uri="{FF2B5EF4-FFF2-40B4-BE49-F238E27FC236}">
              <a16:creationId xmlns:a16="http://schemas.microsoft.com/office/drawing/2014/main" id="{00000000-0008-0000-0100-00008B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188" name="Text Box 294">
          <a:extLst>
            <a:ext uri="{FF2B5EF4-FFF2-40B4-BE49-F238E27FC236}">
              <a16:creationId xmlns:a16="http://schemas.microsoft.com/office/drawing/2014/main" id="{00000000-0008-0000-0100-00008C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189" name="Text Box 295">
          <a:extLst>
            <a:ext uri="{FF2B5EF4-FFF2-40B4-BE49-F238E27FC236}">
              <a16:creationId xmlns:a16="http://schemas.microsoft.com/office/drawing/2014/main" id="{00000000-0008-0000-0100-00008D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190" name="Text Box 296">
          <a:extLst>
            <a:ext uri="{FF2B5EF4-FFF2-40B4-BE49-F238E27FC236}">
              <a16:creationId xmlns:a16="http://schemas.microsoft.com/office/drawing/2014/main" id="{00000000-0008-0000-0100-00008E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191" name="Text Box 297">
          <a:extLst>
            <a:ext uri="{FF2B5EF4-FFF2-40B4-BE49-F238E27FC236}">
              <a16:creationId xmlns:a16="http://schemas.microsoft.com/office/drawing/2014/main" id="{00000000-0008-0000-0100-00008F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192" name="Text Box 298">
          <a:extLst>
            <a:ext uri="{FF2B5EF4-FFF2-40B4-BE49-F238E27FC236}">
              <a16:creationId xmlns:a16="http://schemas.microsoft.com/office/drawing/2014/main" id="{00000000-0008-0000-0100-000090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193" name="Text Box 299">
          <a:extLst>
            <a:ext uri="{FF2B5EF4-FFF2-40B4-BE49-F238E27FC236}">
              <a16:creationId xmlns:a16="http://schemas.microsoft.com/office/drawing/2014/main" id="{00000000-0008-0000-0100-000091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194" name="Text Box 300">
          <a:extLst>
            <a:ext uri="{FF2B5EF4-FFF2-40B4-BE49-F238E27FC236}">
              <a16:creationId xmlns:a16="http://schemas.microsoft.com/office/drawing/2014/main" id="{00000000-0008-0000-0100-000092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195" name="Text Box 301">
          <a:extLst>
            <a:ext uri="{FF2B5EF4-FFF2-40B4-BE49-F238E27FC236}">
              <a16:creationId xmlns:a16="http://schemas.microsoft.com/office/drawing/2014/main" id="{00000000-0008-0000-0100-000093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196" name="Text Box 302">
          <a:extLst>
            <a:ext uri="{FF2B5EF4-FFF2-40B4-BE49-F238E27FC236}">
              <a16:creationId xmlns:a16="http://schemas.microsoft.com/office/drawing/2014/main" id="{00000000-0008-0000-0100-000094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197" name="Text Box 303">
          <a:extLst>
            <a:ext uri="{FF2B5EF4-FFF2-40B4-BE49-F238E27FC236}">
              <a16:creationId xmlns:a16="http://schemas.microsoft.com/office/drawing/2014/main" id="{00000000-0008-0000-0100-000095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198" name="Text Box 304">
          <a:extLst>
            <a:ext uri="{FF2B5EF4-FFF2-40B4-BE49-F238E27FC236}">
              <a16:creationId xmlns:a16="http://schemas.microsoft.com/office/drawing/2014/main" id="{00000000-0008-0000-0100-000096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199" name="Text Box 305">
          <a:extLst>
            <a:ext uri="{FF2B5EF4-FFF2-40B4-BE49-F238E27FC236}">
              <a16:creationId xmlns:a16="http://schemas.microsoft.com/office/drawing/2014/main" id="{00000000-0008-0000-0100-000097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200" name="Text Box 306">
          <a:extLst>
            <a:ext uri="{FF2B5EF4-FFF2-40B4-BE49-F238E27FC236}">
              <a16:creationId xmlns:a16="http://schemas.microsoft.com/office/drawing/2014/main" id="{00000000-0008-0000-0100-000098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201" name="Text Box 307">
          <a:extLst>
            <a:ext uri="{FF2B5EF4-FFF2-40B4-BE49-F238E27FC236}">
              <a16:creationId xmlns:a16="http://schemas.microsoft.com/office/drawing/2014/main" id="{00000000-0008-0000-0100-000099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202" name="Text Box 308">
          <a:extLst>
            <a:ext uri="{FF2B5EF4-FFF2-40B4-BE49-F238E27FC236}">
              <a16:creationId xmlns:a16="http://schemas.microsoft.com/office/drawing/2014/main" id="{00000000-0008-0000-0100-00009A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203" name="Text Box 309">
          <a:extLst>
            <a:ext uri="{FF2B5EF4-FFF2-40B4-BE49-F238E27FC236}">
              <a16:creationId xmlns:a16="http://schemas.microsoft.com/office/drawing/2014/main" id="{00000000-0008-0000-0100-00009B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204" name="Text Box 310">
          <a:extLst>
            <a:ext uri="{FF2B5EF4-FFF2-40B4-BE49-F238E27FC236}">
              <a16:creationId xmlns:a16="http://schemas.microsoft.com/office/drawing/2014/main" id="{00000000-0008-0000-0100-00009C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205" name="Text Box 311">
          <a:extLst>
            <a:ext uri="{FF2B5EF4-FFF2-40B4-BE49-F238E27FC236}">
              <a16:creationId xmlns:a16="http://schemas.microsoft.com/office/drawing/2014/main" id="{00000000-0008-0000-0100-00009D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206" name="Text Box 312">
          <a:extLst>
            <a:ext uri="{FF2B5EF4-FFF2-40B4-BE49-F238E27FC236}">
              <a16:creationId xmlns:a16="http://schemas.microsoft.com/office/drawing/2014/main" id="{00000000-0008-0000-0100-00009E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207" name="Text Box 313">
          <a:extLst>
            <a:ext uri="{FF2B5EF4-FFF2-40B4-BE49-F238E27FC236}">
              <a16:creationId xmlns:a16="http://schemas.microsoft.com/office/drawing/2014/main" id="{00000000-0008-0000-0100-00009F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208" name="Text Box 314">
          <a:extLst>
            <a:ext uri="{FF2B5EF4-FFF2-40B4-BE49-F238E27FC236}">
              <a16:creationId xmlns:a16="http://schemas.microsoft.com/office/drawing/2014/main" id="{00000000-0008-0000-0100-0000A0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209" name="Text Box 315">
          <a:extLst>
            <a:ext uri="{FF2B5EF4-FFF2-40B4-BE49-F238E27FC236}">
              <a16:creationId xmlns:a16="http://schemas.microsoft.com/office/drawing/2014/main" id="{00000000-0008-0000-0100-0000A1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210" name="Text Box 316">
          <a:extLst>
            <a:ext uri="{FF2B5EF4-FFF2-40B4-BE49-F238E27FC236}">
              <a16:creationId xmlns:a16="http://schemas.microsoft.com/office/drawing/2014/main" id="{00000000-0008-0000-0100-0000A2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211" name="Text Box 317">
          <a:extLst>
            <a:ext uri="{FF2B5EF4-FFF2-40B4-BE49-F238E27FC236}">
              <a16:creationId xmlns:a16="http://schemas.microsoft.com/office/drawing/2014/main" id="{00000000-0008-0000-0100-0000A3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212" name="Text Box 318">
          <a:extLst>
            <a:ext uri="{FF2B5EF4-FFF2-40B4-BE49-F238E27FC236}">
              <a16:creationId xmlns:a16="http://schemas.microsoft.com/office/drawing/2014/main" id="{00000000-0008-0000-0100-0000A4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213" name="Text Box 319">
          <a:extLst>
            <a:ext uri="{FF2B5EF4-FFF2-40B4-BE49-F238E27FC236}">
              <a16:creationId xmlns:a16="http://schemas.microsoft.com/office/drawing/2014/main" id="{00000000-0008-0000-0100-0000A5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214" name="Text Box 320">
          <a:extLst>
            <a:ext uri="{FF2B5EF4-FFF2-40B4-BE49-F238E27FC236}">
              <a16:creationId xmlns:a16="http://schemas.microsoft.com/office/drawing/2014/main" id="{00000000-0008-0000-0100-0000A6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215" name="Text Box 321">
          <a:extLst>
            <a:ext uri="{FF2B5EF4-FFF2-40B4-BE49-F238E27FC236}">
              <a16:creationId xmlns:a16="http://schemas.microsoft.com/office/drawing/2014/main" id="{00000000-0008-0000-0100-0000A7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216" name="Text Box 322">
          <a:extLst>
            <a:ext uri="{FF2B5EF4-FFF2-40B4-BE49-F238E27FC236}">
              <a16:creationId xmlns:a16="http://schemas.microsoft.com/office/drawing/2014/main" id="{00000000-0008-0000-0100-0000A8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217" name="Text Box 323">
          <a:extLst>
            <a:ext uri="{FF2B5EF4-FFF2-40B4-BE49-F238E27FC236}">
              <a16:creationId xmlns:a16="http://schemas.microsoft.com/office/drawing/2014/main" id="{00000000-0008-0000-0100-0000A9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218" name="Text Box 324">
          <a:extLst>
            <a:ext uri="{FF2B5EF4-FFF2-40B4-BE49-F238E27FC236}">
              <a16:creationId xmlns:a16="http://schemas.microsoft.com/office/drawing/2014/main" id="{00000000-0008-0000-0100-0000AA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219" name="Text Box 325">
          <a:extLst>
            <a:ext uri="{FF2B5EF4-FFF2-40B4-BE49-F238E27FC236}">
              <a16:creationId xmlns:a16="http://schemas.microsoft.com/office/drawing/2014/main" id="{00000000-0008-0000-0100-0000AB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220" name="Text Box 326">
          <a:extLst>
            <a:ext uri="{FF2B5EF4-FFF2-40B4-BE49-F238E27FC236}">
              <a16:creationId xmlns:a16="http://schemas.microsoft.com/office/drawing/2014/main" id="{00000000-0008-0000-0100-0000AC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221" name="Text Box 327">
          <a:extLst>
            <a:ext uri="{FF2B5EF4-FFF2-40B4-BE49-F238E27FC236}">
              <a16:creationId xmlns:a16="http://schemas.microsoft.com/office/drawing/2014/main" id="{00000000-0008-0000-0100-0000AD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222" name="Text Box 328">
          <a:extLst>
            <a:ext uri="{FF2B5EF4-FFF2-40B4-BE49-F238E27FC236}">
              <a16:creationId xmlns:a16="http://schemas.microsoft.com/office/drawing/2014/main" id="{00000000-0008-0000-0100-0000AE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223" name="Text Box 329">
          <a:extLst>
            <a:ext uri="{FF2B5EF4-FFF2-40B4-BE49-F238E27FC236}">
              <a16:creationId xmlns:a16="http://schemas.microsoft.com/office/drawing/2014/main" id="{00000000-0008-0000-0100-0000AF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224" name="Text Box 330">
          <a:extLst>
            <a:ext uri="{FF2B5EF4-FFF2-40B4-BE49-F238E27FC236}">
              <a16:creationId xmlns:a16="http://schemas.microsoft.com/office/drawing/2014/main" id="{00000000-0008-0000-0100-0000B0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225" name="Text Box 331">
          <a:extLst>
            <a:ext uri="{FF2B5EF4-FFF2-40B4-BE49-F238E27FC236}">
              <a16:creationId xmlns:a16="http://schemas.microsoft.com/office/drawing/2014/main" id="{00000000-0008-0000-0100-0000B1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226" name="Text Box 332">
          <a:extLst>
            <a:ext uri="{FF2B5EF4-FFF2-40B4-BE49-F238E27FC236}">
              <a16:creationId xmlns:a16="http://schemas.microsoft.com/office/drawing/2014/main" id="{00000000-0008-0000-0100-0000B2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227" name="Text Box 333">
          <a:extLst>
            <a:ext uri="{FF2B5EF4-FFF2-40B4-BE49-F238E27FC236}">
              <a16:creationId xmlns:a16="http://schemas.microsoft.com/office/drawing/2014/main" id="{00000000-0008-0000-0100-0000B3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228" name="Text Box 334">
          <a:extLst>
            <a:ext uri="{FF2B5EF4-FFF2-40B4-BE49-F238E27FC236}">
              <a16:creationId xmlns:a16="http://schemas.microsoft.com/office/drawing/2014/main" id="{00000000-0008-0000-0100-0000B4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229" name="Text Box 335">
          <a:extLst>
            <a:ext uri="{FF2B5EF4-FFF2-40B4-BE49-F238E27FC236}">
              <a16:creationId xmlns:a16="http://schemas.microsoft.com/office/drawing/2014/main" id="{00000000-0008-0000-0100-0000B5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230" name="Text Box 336">
          <a:extLst>
            <a:ext uri="{FF2B5EF4-FFF2-40B4-BE49-F238E27FC236}">
              <a16:creationId xmlns:a16="http://schemas.microsoft.com/office/drawing/2014/main" id="{00000000-0008-0000-0100-0000B6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231" name="Text Box 337">
          <a:extLst>
            <a:ext uri="{FF2B5EF4-FFF2-40B4-BE49-F238E27FC236}">
              <a16:creationId xmlns:a16="http://schemas.microsoft.com/office/drawing/2014/main" id="{00000000-0008-0000-0100-0000B7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232" name="Text Box 338">
          <a:extLst>
            <a:ext uri="{FF2B5EF4-FFF2-40B4-BE49-F238E27FC236}">
              <a16:creationId xmlns:a16="http://schemas.microsoft.com/office/drawing/2014/main" id="{00000000-0008-0000-0100-0000B8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233" name="Text Box 339">
          <a:extLst>
            <a:ext uri="{FF2B5EF4-FFF2-40B4-BE49-F238E27FC236}">
              <a16:creationId xmlns:a16="http://schemas.microsoft.com/office/drawing/2014/main" id="{00000000-0008-0000-0100-0000B9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234" name="Text Box 340">
          <a:extLst>
            <a:ext uri="{FF2B5EF4-FFF2-40B4-BE49-F238E27FC236}">
              <a16:creationId xmlns:a16="http://schemas.microsoft.com/office/drawing/2014/main" id="{00000000-0008-0000-0100-0000BA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235" name="Text Box 341">
          <a:extLst>
            <a:ext uri="{FF2B5EF4-FFF2-40B4-BE49-F238E27FC236}">
              <a16:creationId xmlns:a16="http://schemas.microsoft.com/office/drawing/2014/main" id="{00000000-0008-0000-0100-0000BB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236" name="Text Box 342">
          <a:extLst>
            <a:ext uri="{FF2B5EF4-FFF2-40B4-BE49-F238E27FC236}">
              <a16:creationId xmlns:a16="http://schemas.microsoft.com/office/drawing/2014/main" id="{00000000-0008-0000-0100-0000BC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237" name="Text Box 343">
          <a:extLst>
            <a:ext uri="{FF2B5EF4-FFF2-40B4-BE49-F238E27FC236}">
              <a16:creationId xmlns:a16="http://schemas.microsoft.com/office/drawing/2014/main" id="{00000000-0008-0000-0100-0000BD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238" name="Text Box 344">
          <a:extLst>
            <a:ext uri="{FF2B5EF4-FFF2-40B4-BE49-F238E27FC236}">
              <a16:creationId xmlns:a16="http://schemas.microsoft.com/office/drawing/2014/main" id="{00000000-0008-0000-0100-0000BE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239" name="Text Box 345">
          <a:extLst>
            <a:ext uri="{FF2B5EF4-FFF2-40B4-BE49-F238E27FC236}">
              <a16:creationId xmlns:a16="http://schemas.microsoft.com/office/drawing/2014/main" id="{00000000-0008-0000-0100-0000BF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240" name="Text Box 346">
          <a:extLst>
            <a:ext uri="{FF2B5EF4-FFF2-40B4-BE49-F238E27FC236}">
              <a16:creationId xmlns:a16="http://schemas.microsoft.com/office/drawing/2014/main" id="{00000000-0008-0000-0100-0000C0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241" name="Text Box 347">
          <a:extLst>
            <a:ext uri="{FF2B5EF4-FFF2-40B4-BE49-F238E27FC236}">
              <a16:creationId xmlns:a16="http://schemas.microsoft.com/office/drawing/2014/main" id="{00000000-0008-0000-0100-0000C1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242" name="Text Box 348">
          <a:extLst>
            <a:ext uri="{FF2B5EF4-FFF2-40B4-BE49-F238E27FC236}">
              <a16:creationId xmlns:a16="http://schemas.microsoft.com/office/drawing/2014/main" id="{00000000-0008-0000-0100-0000C2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243" name="Text Box 349">
          <a:extLst>
            <a:ext uri="{FF2B5EF4-FFF2-40B4-BE49-F238E27FC236}">
              <a16:creationId xmlns:a16="http://schemas.microsoft.com/office/drawing/2014/main" id="{00000000-0008-0000-0100-0000C3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244" name="Text Box 350">
          <a:extLst>
            <a:ext uri="{FF2B5EF4-FFF2-40B4-BE49-F238E27FC236}">
              <a16:creationId xmlns:a16="http://schemas.microsoft.com/office/drawing/2014/main" id="{00000000-0008-0000-0100-0000C4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245" name="Text Box 351">
          <a:extLst>
            <a:ext uri="{FF2B5EF4-FFF2-40B4-BE49-F238E27FC236}">
              <a16:creationId xmlns:a16="http://schemas.microsoft.com/office/drawing/2014/main" id="{00000000-0008-0000-0100-0000C5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246" name="Text Box 352">
          <a:extLst>
            <a:ext uri="{FF2B5EF4-FFF2-40B4-BE49-F238E27FC236}">
              <a16:creationId xmlns:a16="http://schemas.microsoft.com/office/drawing/2014/main" id="{00000000-0008-0000-0100-0000C6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247" name="Text Box 353">
          <a:extLst>
            <a:ext uri="{FF2B5EF4-FFF2-40B4-BE49-F238E27FC236}">
              <a16:creationId xmlns:a16="http://schemas.microsoft.com/office/drawing/2014/main" id="{00000000-0008-0000-0100-0000C7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248" name="Text Box 354">
          <a:extLst>
            <a:ext uri="{FF2B5EF4-FFF2-40B4-BE49-F238E27FC236}">
              <a16:creationId xmlns:a16="http://schemas.microsoft.com/office/drawing/2014/main" id="{00000000-0008-0000-0100-0000C8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249" name="Text Box 355">
          <a:extLst>
            <a:ext uri="{FF2B5EF4-FFF2-40B4-BE49-F238E27FC236}">
              <a16:creationId xmlns:a16="http://schemas.microsoft.com/office/drawing/2014/main" id="{00000000-0008-0000-0100-0000C9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250" name="Text Box 356">
          <a:extLst>
            <a:ext uri="{FF2B5EF4-FFF2-40B4-BE49-F238E27FC236}">
              <a16:creationId xmlns:a16="http://schemas.microsoft.com/office/drawing/2014/main" id="{00000000-0008-0000-0100-0000CA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251" name="Text Box 357">
          <a:extLst>
            <a:ext uri="{FF2B5EF4-FFF2-40B4-BE49-F238E27FC236}">
              <a16:creationId xmlns:a16="http://schemas.microsoft.com/office/drawing/2014/main" id="{00000000-0008-0000-0100-0000CB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252" name="Text Box 358">
          <a:extLst>
            <a:ext uri="{FF2B5EF4-FFF2-40B4-BE49-F238E27FC236}">
              <a16:creationId xmlns:a16="http://schemas.microsoft.com/office/drawing/2014/main" id="{00000000-0008-0000-0100-0000CC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253" name="Text Box 359">
          <a:extLst>
            <a:ext uri="{FF2B5EF4-FFF2-40B4-BE49-F238E27FC236}">
              <a16:creationId xmlns:a16="http://schemas.microsoft.com/office/drawing/2014/main" id="{00000000-0008-0000-0100-0000CD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254" name="Text Box 360">
          <a:extLst>
            <a:ext uri="{FF2B5EF4-FFF2-40B4-BE49-F238E27FC236}">
              <a16:creationId xmlns:a16="http://schemas.microsoft.com/office/drawing/2014/main" id="{00000000-0008-0000-0100-0000CE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255" name="Text Box 361">
          <a:extLst>
            <a:ext uri="{FF2B5EF4-FFF2-40B4-BE49-F238E27FC236}">
              <a16:creationId xmlns:a16="http://schemas.microsoft.com/office/drawing/2014/main" id="{00000000-0008-0000-0100-0000CF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256" name="Text Box 362">
          <a:extLst>
            <a:ext uri="{FF2B5EF4-FFF2-40B4-BE49-F238E27FC236}">
              <a16:creationId xmlns:a16="http://schemas.microsoft.com/office/drawing/2014/main" id="{00000000-0008-0000-0100-0000D0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257" name="Text Box 363">
          <a:extLst>
            <a:ext uri="{FF2B5EF4-FFF2-40B4-BE49-F238E27FC236}">
              <a16:creationId xmlns:a16="http://schemas.microsoft.com/office/drawing/2014/main" id="{00000000-0008-0000-0100-0000D1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258" name="Text Box 364">
          <a:extLst>
            <a:ext uri="{FF2B5EF4-FFF2-40B4-BE49-F238E27FC236}">
              <a16:creationId xmlns:a16="http://schemas.microsoft.com/office/drawing/2014/main" id="{00000000-0008-0000-0100-0000D2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259" name="Text Box 365">
          <a:extLst>
            <a:ext uri="{FF2B5EF4-FFF2-40B4-BE49-F238E27FC236}">
              <a16:creationId xmlns:a16="http://schemas.microsoft.com/office/drawing/2014/main" id="{00000000-0008-0000-0100-0000D3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260" name="Text Box 366">
          <a:extLst>
            <a:ext uri="{FF2B5EF4-FFF2-40B4-BE49-F238E27FC236}">
              <a16:creationId xmlns:a16="http://schemas.microsoft.com/office/drawing/2014/main" id="{00000000-0008-0000-0100-0000D4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261" name="Text Box 367">
          <a:extLst>
            <a:ext uri="{FF2B5EF4-FFF2-40B4-BE49-F238E27FC236}">
              <a16:creationId xmlns:a16="http://schemas.microsoft.com/office/drawing/2014/main" id="{00000000-0008-0000-0100-0000D5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262" name="Text Box 368">
          <a:extLst>
            <a:ext uri="{FF2B5EF4-FFF2-40B4-BE49-F238E27FC236}">
              <a16:creationId xmlns:a16="http://schemas.microsoft.com/office/drawing/2014/main" id="{00000000-0008-0000-0100-0000D6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263" name="Text Box 369">
          <a:extLst>
            <a:ext uri="{FF2B5EF4-FFF2-40B4-BE49-F238E27FC236}">
              <a16:creationId xmlns:a16="http://schemas.microsoft.com/office/drawing/2014/main" id="{00000000-0008-0000-0100-0000D7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264" name="Text Box 370">
          <a:extLst>
            <a:ext uri="{FF2B5EF4-FFF2-40B4-BE49-F238E27FC236}">
              <a16:creationId xmlns:a16="http://schemas.microsoft.com/office/drawing/2014/main" id="{00000000-0008-0000-0100-0000D8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265" name="Text Box 371">
          <a:extLst>
            <a:ext uri="{FF2B5EF4-FFF2-40B4-BE49-F238E27FC236}">
              <a16:creationId xmlns:a16="http://schemas.microsoft.com/office/drawing/2014/main" id="{00000000-0008-0000-0100-0000D9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266" name="Text Box 372">
          <a:extLst>
            <a:ext uri="{FF2B5EF4-FFF2-40B4-BE49-F238E27FC236}">
              <a16:creationId xmlns:a16="http://schemas.microsoft.com/office/drawing/2014/main" id="{00000000-0008-0000-0100-0000DA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267" name="Text Box 373">
          <a:extLst>
            <a:ext uri="{FF2B5EF4-FFF2-40B4-BE49-F238E27FC236}">
              <a16:creationId xmlns:a16="http://schemas.microsoft.com/office/drawing/2014/main" id="{00000000-0008-0000-0100-0000DB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268" name="Text Box 374">
          <a:extLst>
            <a:ext uri="{FF2B5EF4-FFF2-40B4-BE49-F238E27FC236}">
              <a16:creationId xmlns:a16="http://schemas.microsoft.com/office/drawing/2014/main" id="{00000000-0008-0000-0100-0000DC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269" name="Text Box 375">
          <a:extLst>
            <a:ext uri="{FF2B5EF4-FFF2-40B4-BE49-F238E27FC236}">
              <a16:creationId xmlns:a16="http://schemas.microsoft.com/office/drawing/2014/main" id="{00000000-0008-0000-0100-0000DD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270" name="Text Box 376">
          <a:extLst>
            <a:ext uri="{FF2B5EF4-FFF2-40B4-BE49-F238E27FC236}">
              <a16:creationId xmlns:a16="http://schemas.microsoft.com/office/drawing/2014/main" id="{00000000-0008-0000-0100-0000DE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271" name="Text Box 377">
          <a:extLst>
            <a:ext uri="{FF2B5EF4-FFF2-40B4-BE49-F238E27FC236}">
              <a16:creationId xmlns:a16="http://schemas.microsoft.com/office/drawing/2014/main" id="{00000000-0008-0000-0100-0000DF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272" name="Text Box 378">
          <a:extLst>
            <a:ext uri="{FF2B5EF4-FFF2-40B4-BE49-F238E27FC236}">
              <a16:creationId xmlns:a16="http://schemas.microsoft.com/office/drawing/2014/main" id="{00000000-0008-0000-0100-0000E0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273" name="Text Box 379">
          <a:extLst>
            <a:ext uri="{FF2B5EF4-FFF2-40B4-BE49-F238E27FC236}">
              <a16:creationId xmlns:a16="http://schemas.microsoft.com/office/drawing/2014/main" id="{00000000-0008-0000-0100-0000E1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274" name="Text Box 380">
          <a:extLst>
            <a:ext uri="{FF2B5EF4-FFF2-40B4-BE49-F238E27FC236}">
              <a16:creationId xmlns:a16="http://schemas.microsoft.com/office/drawing/2014/main" id="{00000000-0008-0000-0100-0000E2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275" name="Text Box 381">
          <a:extLst>
            <a:ext uri="{FF2B5EF4-FFF2-40B4-BE49-F238E27FC236}">
              <a16:creationId xmlns:a16="http://schemas.microsoft.com/office/drawing/2014/main" id="{00000000-0008-0000-0100-0000E3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276" name="Text Box 382">
          <a:extLst>
            <a:ext uri="{FF2B5EF4-FFF2-40B4-BE49-F238E27FC236}">
              <a16:creationId xmlns:a16="http://schemas.microsoft.com/office/drawing/2014/main" id="{00000000-0008-0000-0100-0000E4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277" name="Text Box 383">
          <a:extLst>
            <a:ext uri="{FF2B5EF4-FFF2-40B4-BE49-F238E27FC236}">
              <a16:creationId xmlns:a16="http://schemas.microsoft.com/office/drawing/2014/main" id="{00000000-0008-0000-0100-0000E5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278" name="Text Box 384">
          <a:extLst>
            <a:ext uri="{FF2B5EF4-FFF2-40B4-BE49-F238E27FC236}">
              <a16:creationId xmlns:a16="http://schemas.microsoft.com/office/drawing/2014/main" id="{00000000-0008-0000-0100-0000E6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279" name="Text Box 385">
          <a:extLst>
            <a:ext uri="{FF2B5EF4-FFF2-40B4-BE49-F238E27FC236}">
              <a16:creationId xmlns:a16="http://schemas.microsoft.com/office/drawing/2014/main" id="{00000000-0008-0000-0100-0000E7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280" name="Text Box 386">
          <a:extLst>
            <a:ext uri="{FF2B5EF4-FFF2-40B4-BE49-F238E27FC236}">
              <a16:creationId xmlns:a16="http://schemas.microsoft.com/office/drawing/2014/main" id="{00000000-0008-0000-0100-0000E8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281" name="Text Box 387">
          <a:extLst>
            <a:ext uri="{FF2B5EF4-FFF2-40B4-BE49-F238E27FC236}">
              <a16:creationId xmlns:a16="http://schemas.microsoft.com/office/drawing/2014/main" id="{00000000-0008-0000-0100-0000E9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282" name="Text Box 388">
          <a:extLst>
            <a:ext uri="{FF2B5EF4-FFF2-40B4-BE49-F238E27FC236}">
              <a16:creationId xmlns:a16="http://schemas.microsoft.com/office/drawing/2014/main" id="{00000000-0008-0000-0100-0000EA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283" name="Text Box 389">
          <a:extLst>
            <a:ext uri="{FF2B5EF4-FFF2-40B4-BE49-F238E27FC236}">
              <a16:creationId xmlns:a16="http://schemas.microsoft.com/office/drawing/2014/main" id="{00000000-0008-0000-0100-0000EB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284" name="Text Box 390">
          <a:extLst>
            <a:ext uri="{FF2B5EF4-FFF2-40B4-BE49-F238E27FC236}">
              <a16:creationId xmlns:a16="http://schemas.microsoft.com/office/drawing/2014/main" id="{00000000-0008-0000-0100-0000EC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285" name="Text Box 391">
          <a:extLst>
            <a:ext uri="{FF2B5EF4-FFF2-40B4-BE49-F238E27FC236}">
              <a16:creationId xmlns:a16="http://schemas.microsoft.com/office/drawing/2014/main" id="{00000000-0008-0000-0100-0000ED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286" name="Text Box 392">
          <a:extLst>
            <a:ext uri="{FF2B5EF4-FFF2-40B4-BE49-F238E27FC236}">
              <a16:creationId xmlns:a16="http://schemas.microsoft.com/office/drawing/2014/main" id="{00000000-0008-0000-0100-0000EE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287" name="Text Box 393">
          <a:extLst>
            <a:ext uri="{FF2B5EF4-FFF2-40B4-BE49-F238E27FC236}">
              <a16:creationId xmlns:a16="http://schemas.microsoft.com/office/drawing/2014/main" id="{00000000-0008-0000-0100-0000EF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104775</xdr:colOff>
      <xdr:row>279</xdr:row>
      <xdr:rowOff>200025</xdr:rowOff>
    </xdr:to>
    <xdr:sp macro="" textlink="">
      <xdr:nvSpPr>
        <xdr:cNvPr id="2288" name="Text Box 394">
          <a:extLst>
            <a:ext uri="{FF2B5EF4-FFF2-40B4-BE49-F238E27FC236}">
              <a16:creationId xmlns:a16="http://schemas.microsoft.com/office/drawing/2014/main" id="{00000000-0008-0000-0100-0000F0080000}"/>
            </a:ext>
          </a:extLst>
        </xdr:cNvPr>
        <xdr:cNvSpPr txBox="1">
          <a:spLocks noChangeArrowheads="1"/>
        </xdr:cNvSpPr>
      </xdr:nvSpPr>
      <xdr:spPr bwMode="auto">
        <a:xfrm>
          <a:off x="0" y="6108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289" name="Text Box 395">
          <a:extLst>
            <a:ext uri="{FF2B5EF4-FFF2-40B4-BE49-F238E27FC236}">
              <a16:creationId xmlns:a16="http://schemas.microsoft.com/office/drawing/2014/main" id="{00000000-0008-0000-0100-0000F108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290" name="Text Box 396">
          <a:extLst>
            <a:ext uri="{FF2B5EF4-FFF2-40B4-BE49-F238E27FC236}">
              <a16:creationId xmlns:a16="http://schemas.microsoft.com/office/drawing/2014/main" id="{00000000-0008-0000-0100-0000F208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291" name="Text Box 397">
          <a:extLst>
            <a:ext uri="{FF2B5EF4-FFF2-40B4-BE49-F238E27FC236}">
              <a16:creationId xmlns:a16="http://schemas.microsoft.com/office/drawing/2014/main" id="{00000000-0008-0000-0100-0000F308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292" name="Text Box 398">
          <a:extLst>
            <a:ext uri="{FF2B5EF4-FFF2-40B4-BE49-F238E27FC236}">
              <a16:creationId xmlns:a16="http://schemas.microsoft.com/office/drawing/2014/main" id="{00000000-0008-0000-0100-0000F408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293" name="Text Box 399">
          <a:extLst>
            <a:ext uri="{FF2B5EF4-FFF2-40B4-BE49-F238E27FC236}">
              <a16:creationId xmlns:a16="http://schemas.microsoft.com/office/drawing/2014/main" id="{00000000-0008-0000-0100-0000F508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294" name="Text Box 400">
          <a:extLst>
            <a:ext uri="{FF2B5EF4-FFF2-40B4-BE49-F238E27FC236}">
              <a16:creationId xmlns:a16="http://schemas.microsoft.com/office/drawing/2014/main" id="{00000000-0008-0000-0100-0000F608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295" name="Text Box 401">
          <a:extLst>
            <a:ext uri="{FF2B5EF4-FFF2-40B4-BE49-F238E27FC236}">
              <a16:creationId xmlns:a16="http://schemas.microsoft.com/office/drawing/2014/main" id="{00000000-0008-0000-0100-0000F708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296" name="Text Box 402">
          <a:extLst>
            <a:ext uri="{FF2B5EF4-FFF2-40B4-BE49-F238E27FC236}">
              <a16:creationId xmlns:a16="http://schemas.microsoft.com/office/drawing/2014/main" id="{00000000-0008-0000-0100-0000F808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297" name="Text Box 403">
          <a:extLst>
            <a:ext uri="{FF2B5EF4-FFF2-40B4-BE49-F238E27FC236}">
              <a16:creationId xmlns:a16="http://schemas.microsoft.com/office/drawing/2014/main" id="{00000000-0008-0000-0100-0000F908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298" name="Text Box 404">
          <a:extLst>
            <a:ext uri="{FF2B5EF4-FFF2-40B4-BE49-F238E27FC236}">
              <a16:creationId xmlns:a16="http://schemas.microsoft.com/office/drawing/2014/main" id="{00000000-0008-0000-0100-0000FA08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299" name="Text Box 405">
          <a:extLst>
            <a:ext uri="{FF2B5EF4-FFF2-40B4-BE49-F238E27FC236}">
              <a16:creationId xmlns:a16="http://schemas.microsoft.com/office/drawing/2014/main" id="{00000000-0008-0000-0100-0000FB08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300" name="Text Box 406">
          <a:extLst>
            <a:ext uri="{FF2B5EF4-FFF2-40B4-BE49-F238E27FC236}">
              <a16:creationId xmlns:a16="http://schemas.microsoft.com/office/drawing/2014/main" id="{00000000-0008-0000-0100-0000FC08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301" name="Text Box 407">
          <a:extLst>
            <a:ext uri="{FF2B5EF4-FFF2-40B4-BE49-F238E27FC236}">
              <a16:creationId xmlns:a16="http://schemas.microsoft.com/office/drawing/2014/main" id="{00000000-0008-0000-0100-0000FD08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302" name="Text Box 408">
          <a:extLst>
            <a:ext uri="{FF2B5EF4-FFF2-40B4-BE49-F238E27FC236}">
              <a16:creationId xmlns:a16="http://schemas.microsoft.com/office/drawing/2014/main" id="{00000000-0008-0000-0100-0000FE08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303" name="Text Box 409">
          <a:extLst>
            <a:ext uri="{FF2B5EF4-FFF2-40B4-BE49-F238E27FC236}">
              <a16:creationId xmlns:a16="http://schemas.microsoft.com/office/drawing/2014/main" id="{00000000-0008-0000-0100-0000FF08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304" name="Text Box 410">
          <a:extLst>
            <a:ext uri="{FF2B5EF4-FFF2-40B4-BE49-F238E27FC236}">
              <a16:creationId xmlns:a16="http://schemas.microsoft.com/office/drawing/2014/main" id="{00000000-0008-0000-0100-000000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305" name="Text Box 411">
          <a:extLst>
            <a:ext uri="{FF2B5EF4-FFF2-40B4-BE49-F238E27FC236}">
              <a16:creationId xmlns:a16="http://schemas.microsoft.com/office/drawing/2014/main" id="{00000000-0008-0000-0100-000001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306" name="Text Box 412">
          <a:extLst>
            <a:ext uri="{FF2B5EF4-FFF2-40B4-BE49-F238E27FC236}">
              <a16:creationId xmlns:a16="http://schemas.microsoft.com/office/drawing/2014/main" id="{00000000-0008-0000-0100-000002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307" name="Text Box 413">
          <a:extLst>
            <a:ext uri="{FF2B5EF4-FFF2-40B4-BE49-F238E27FC236}">
              <a16:creationId xmlns:a16="http://schemas.microsoft.com/office/drawing/2014/main" id="{00000000-0008-0000-0100-000003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308" name="Text Box 414">
          <a:extLst>
            <a:ext uri="{FF2B5EF4-FFF2-40B4-BE49-F238E27FC236}">
              <a16:creationId xmlns:a16="http://schemas.microsoft.com/office/drawing/2014/main" id="{00000000-0008-0000-0100-000004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309" name="Text Box 415">
          <a:extLst>
            <a:ext uri="{FF2B5EF4-FFF2-40B4-BE49-F238E27FC236}">
              <a16:creationId xmlns:a16="http://schemas.microsoft.com/office/drawing/2014/main" id="{00000000-0008-0000-0100-000005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310" name="Text Box 416">
          <a:extLst>
            <a:ext uri="{FF2B5EF4-FFF2-40B4-BE49-F238E27FC236}">
              <a16:creationId xmlns:a16="http://schemas.microsoft.com/office/drawing/2014/main" id="{00000000-0008-0000-0100-000006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311" name="Text Box 417">
          <a:extLst>
            <a:ext uri="{FF2B5EF4-FFF2-40B4-BE49-F238E27FC236}">
              <a16:creationId xmlns:a16="http://schemas.microsoft.com/office/drawing/2014/main" id="{00000000-0008-0000-0100-000007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312" name="Text Box 418">
          <a:extLst>
            <a:ext uri="{FF2B5EF4-FFF2-40B4-BE49-F238E27FC236}">
              <a16:creationId xmlns:a16="http://schemas.microsoft.com/office/drawing/2014/main" id="{00000000-0008-0000-0100-000008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313" name="Text Box 419">
          <a:extLst>
            <a:ext uri="{FF2B5EF4-FFF2-40B4-BE49-F238E27FC236}">
              <a16:creationId xmlns:a16="http://schemas.microsoft.com/office/drawing/2014/main" id="{00000000-0008-0000-0100-000009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314" name="Text Box 420">
          <a:extLst>
            <a:ext uri="{FF2B5EF4-FFF2-40B4-BE49-F238E27FC236}">
              <a16:creationId xmlns:a16="http://schemas.microsoft.com/office/drawing/2014/main" id="{00000000-0008-0000-0100-00000A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315" name="Text Box 421">
          <a:extLst>
            <a:ext uri="{FF2B5EF4-FFF2-40B4-BE49-F238E27FC236}">
              <a16:creationId xmlns:a16="http://schemas.microsoft.com/office/drawing/2014/main" id="{00000000-0008-0000-0100-00000B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316" name="Text Box 422">
          <a:extLst>
            <a:ext uri="{FF2B5EF4-FFF2-40B4-BE49-F238E27FC236}">
              <a16:creationId xmlns:a16="http://schemas.microsoft.com/office/drawing/2014/main" id="{00000000-0008-0000-0100-00000C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317" name="Text Box 423">
          <a:extLst>
            <a:ext uri="{FF2B5EF4-FFF2-40B4-BE49-F238E27FC236}">
              <a16:creationId xmlns:a16="http://schemas.microsoft.com/office/drawing/2014/main" id="{00000000-0008-0000-0100-00000D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318" name="Text Box 424">
          <a:extLst>
            <a:ext uri="{FF2B5EF4-FFF2-40B4-BE49-F238E27FC236}">
              <a16:creationId xmlns:a16="http://schemas.microsoft.com/office/drawing/2014/main" id="{00000000-0008-0000-0100-00000E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319" name="Text Box 425">
          <a:extLst>
            <a:ext uri="{FF2B5EF4-FFF2-40B4-BE49-F238E27FC236}">
              <a16:creationId xmlns:a16="http://schemas.microsoft.com/office/drawing/2014/main" id="{00000000-0008-0000-0100-00000F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320" name="Text Box 426">
          <a:extLst>
            <a:ext uri="{FF2B5EF4-FFF2-40B4-BE49-F238E27FC236}">
              <a16:creationId xmlns:a16="http://schemas.microsoft.com/office/drawing/2014/main" id="{00000000-0008-0000-0100-000010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321" name="Text Box 427">
          <a:extLst>
            <a:ext uri="{FF2B5EF4-FFF2-40B4-BE49-F238E27FC236}">
              <a16:creationId xmlns:a16="http://schemas.microsoft.com/office/drawing/2014/main" id="{00000000-0008-0000-0100-000011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322" name="Text Box 428">
          <a:extLst>
            <a:ext uri="{FF2B5EF4-FFF2-40B4-BE49-F238E27FC236}">
              <a16:creationId xmlns:a16="http://schemas.microsoft.com/office/drawing/2014/main" id="{00000000-0008-0000-0100-000012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323" name="Text Box 429">
          <a:extLst>
            <a:ext uri="{FF2B5EF4-FFF2-40B4-BE49-F238E27FC236}">
              <a16:creationId xmlns:a16="http://schemas.microsoft.com/office/drawing/2014/main" id="{00000000-0008-0000-0100-000013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324" name="Text Box 430">
          <a:extLst>
            <a:ext uri="{FF2B5EF4-FFF2-40B4-BE49-F238E27FC236}">
              <a16:creationId xmlns:a16="http://schemas.microsoft.com/office/drawing/2014/main" id="{00000000-0008-0000-0100-000014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325" name="Text Box 431">
          <a:extLst>
            <a:ext uri="{FF2B5EF4-FFF2-40B4-BE49-F238E27FC236}">
              <a16:creationId xmlns:a16="http://schemas.microsoft.com/office/drawing/2014/main" id="{00000000-0008-0000-0100-000015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326" name="Text Box 432">
          <a:extLst>
            <a:ext uri="{FF2B5EF4-FFF2-40B4-BE49-F238E27FC236}">
              <a16:creationId xmlns:a16="http://schemas.microsoft.com/office/drawing/2014/main" id="{00000000-0008-0000-0100-000016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327" name="Text Box 433">
          <a:extLst>
            <a:ext uri="{FF2B5EF4-FFF2-40B4-BE49-F238E27FC236}">
              <a16:creationId xmlns:a16="http://schemas.microsoft.com/office/drawing/2014/main" id="{00000000-0008-0000-0100-000017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328" name="Text Box 434">
          <a:extLst>
            <a:ext uri="{FF2B5EF4-FFF2-40B4-BE49-F238E27FC236}">
              <a16:creationId xmlns:a16="http://schemas.microsoft.com/office/drawing/2014/main" id="{00000000-0008-0000-0100-000018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329" name="Text Box 435">
          <a:extLst>
            <a:ext uri="{FF2B5EF4-FFF2-40B4-BE49-F238E27FC236}">
              <a16:creationId xmlns:a16="http://schemas.microsoft.com/office/drawing/2014/main" id="{00000000-0008-0000-0100-000019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330" name="Text Box 436">
          <a:extLst>
            <a:ext uri="{FF2B5EF4-FFF2-40B4-BE49-F238E27FC236}">
              <a16:creationId xmlns:a16="http://schemas.microsoft.com/office/drawing/2014/main" id="{00000000-0008-0000-0100-00001A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331" name="Text Box 437">
          <a:extLst>
            <a:ext uri="{FF2B5EF4-FFF2-40B4-BE49-F238E27FC236}">
              <a16:creationId xmlns:a16="http://schemas.microsoft.com/office/drawing/2014/main" id="{00000000-0008-0000-0100-00001B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332" name="Text Box 438">
          <a:extLst>
            <a:ext uri="{FF2B5EF4-FFF2-40B4-BE49-F238E27FC236}">
              <a16:creationId xmlns:a16="http://schemas.microsoft.com/office/drawing/2014/main" id="{00000000-0008-0000-0100-00001C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333" name="Text Box 439">
          <a:extLst>
            <a:ext uri="{FF2B5EF4-FFF2-40B4-BE49-F238E27FC236}">
              <a16:creationId xmlns:a16="http://schemas.microsoft.com/office/drawing/2014/main" id="{00000000-0008-0000-0100-00001D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334" name="Text Box 440">
          <a:extLst>
            <a:ext uri="{FF2B5EF4-FFF2-40B4-BE49-F238E27FC236}">
              <a16:creationId xmlns:a16="http://schemas.microsoft.com/office/drawing/2014/main" id="{00000000-0008-0000-0100-00001E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335" name="Text Box 441">
          <a:extLst>
            <a:ext uri="{FF2B5EF4-FFF2-40B4-BE49-F238E27FC236}">
              <a16:creationId xmlns:a16="http://schemas.microsoft.com/office/drawing/2014/main" id="{00000000-0008-0000-0100-00001F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336" name="Text Box 442">
          <a:extLst>
            <a:ext uri="{FF2B5EF4-FFF2-40B4-BE49-F238E27FC236}">
              <a16:creationId xmlns:a16="http://schemas.microsoft.com/office/drawing/2014/main" id="{00000000-0008-0000-0100-000020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337" name="Text Box 443">
          <a:extLst>
            <a:ext uri="{FF2B5EF4-FFF2-40B4-BE49-F238E27FC236}">
              <a16:creationId xmlns:a16="http://schemas.microsoft.com/office/drawing/2014/main" id="{00000000-0008-0000-0100-000021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338" name="Text Box 444">
          <a:extLst>
            <a:ext uri="{FF2B5EF4-FFF2-40B4-BE49-F238E27FC236}">
              <a16:creationId xmlns:a16="http://schemas.microsoft.com/office/drawing/2014/main" id="{00000000-0008-0000-0100-000022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339" name="Text Box 445">
          <a:extLst>
            <a:ext uri="{FF2B5EF4-FFF2-40B4-BE49-F238E27FC236}">
              <a16:creationId xmlns:a16="http://schemas.microsoft.com/office/drawing/2014/main" id="{00000000-0008-0000-0100-000023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340" name="Text Box 446">
          <a:extLst>
            <a:ext uri="{FF2B5EF4-FFF2-40B4-BE49-F238E27FC236}">
              <a16:creationId xmlns:a16="http://schemas.microsoft.com/office/drawing/2014/main" id="{00000000-0008-0000-0100-000024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341" name="Text Box 447">
          <a:extLst>
            <a:ext uri="{FF2B5EF4-FFF2-40B4-BE49-F238E27FC236}">
              <a16:creationId xmlns:a16="http://schemas.microsoft.com/office/drawing/2014/main" id="{00000000-0008-0000-0100-000025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342" name="Text Box 448">
          <a:extLst>
            <a:ext uri="{FF2B5EF4-FFF2-40B4-BE49-F238E27FC236}">
              <a16:creationId xmlns:a16="http://schemas.microsoft.com/office/drawing/2014/main" id="{00000000-0008-0000-0100-000026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343" name="Text Box 449">
          <a:extLst>
            <a:ext uri="{FF2B5EF4-FFF2-40B4-BE49-F238E27FC236}">
              <a16:creationId xmlns:a16="http://schemas.microsoft.com/office/drawing/2014/main" id="{00000000-0008-0000-0100-000027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344" name="Text Box 450">
          <a:extLst>
            <a:ext uri="{FF2B5EF4-FFF2-40B4-BE49-F238E27FC236}">
              <a16:creationId xmlns:a16="http://schemas.microsoft.com/office/drawing/2014/main" id="{00000000-0008-0000-0100-000028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345" name="Text Box 451">
          <a:extLst>
            <a:ext uri="{FF2B5EF4-FFF2-40B4-BE49-F238E27FC236}">
              <a16:creationId xmlns:a16="http://schemas.microsoft.com/office/drawing/2014/main" id="{00000000-0008-0000-0100-000029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346" name="Text Box 452">
          <a:extLst>
            <a:ext uri="{FF2B5EF4-FFF2-40B4-BE49-F238E27FC236}">
              <a16:creationId xmlns:a16="http://schemas.microsoft.com/office/drawing/2014/main" id="{00000000-0008-0000-0100-00002A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347" name="Text Box 453">
          <a:extLst>
            <a:ext uri="{FF2B5EF4-FFF2-40B4-BE49-F238E27FC236}">
              <a16:creationId xmlns:a16="http://schemas.microsoft.com/office/drawing/2014/main" id="{00000000-0008-0000-0100-00002B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348" name="Text Box 454">
          <a:extLst>
            <a:ext uri="{FF2B5EF4-FFF2-40B4-BE49-F238E27FC236}">
              <a16:creationId xmlns:a16="http://schemas.microsoft.com/office/drawing/2014/main" id="{00000000-0008-0000-0100-00002C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349" name="Text Box 455">
          <a:extLst>
            <a:ext uri="{FF2B5EF4-FFF2-40B4-BE49-F238E27FC236}">
              <a16:creationId xmlns:a16="http://schemas.microsoft.com/office/drawing/2014/main" id="{00000000-0008-0000-0100-00002D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350" name="Text Box 456">
          <a:extLst>
            <a:ext uri="{FF2B5EF4-FFF2-40B4-BE49-F238E27FC236}">
              <a16:creationId xmlns:a16="http://schemas.microsoft.com/office/drawing/2014/main" id="{00000000-0008-0000-0100-00002E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351" name="Text Box 457">
          <a:extLst>
            <a:ext uri="{FF2B5EF4-FFF2-40B4-BE49-F238E27FC236}">
              <a16:creationId xmlns:a16="http://schemas.microsoft.com/office/drawing/2014/main" id="{00000000-0008-0000-0100-00002F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352" name="Text Box 458">
          <a:extLst>
            <a:ext uri="{FF2B5EF4-FFF2-40B4-BE49-F238E27FC236}">
              <a16:creationId xmlns:a16="http://schemas.microsoft.com/office/drawing/2014/main" id="{00000000-0008-0000-0100-000030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353" name="Text Box 459">
          <a:extLst>
            <a:ext uri="{FF2B5EF4-FFF2-40B4-BE49-F238E27FC236}">
              <a16:creationId xmlns:a16="http://schemas.microsoft.com/office/drawing/2014/main" id="{00000000-0008-0000-0100-000031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354" name="Text Box 460">
          <a:extLst>
            <a:ext uri="{FF2B5EF4-FFF2-40B4-BE49-F238E27FC236}">
              <a16:creationId xmlns:a16="http://schemas.microsoft.com/office/drawing/2014/main" id="{00000000-0008-0000-0100-000032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355" name="Text Box 461">
          <a:extLst>
            <a:ext uri="{FF2B5EF4-FFF2-40B4-BE49-F238E27FC236}">
              <a16:creationId xmlns:a16="http://schemas.microsoft.com/office/drawing/2014/main" id="{00000000-0008-0000-0100-000033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356" name="Text Box 462">
          <a:extLst>
            <a:ext uri="{FF2B5EF4-FFF2-40B4-BE49-F238E27FC236}">
              <a16:creationId xmlns:a16="http://schemas.microsoft.com/office/drawing/2014/main" id="{00000000-0008-0000-0100-000034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357" name="Text Box 463">
          <a:extLst>
            <a:ext uri="{FF2B5EF4-FFF2-40B4-BE49-F238E27FC236}">
              <a16:creationId xmlns:a16="http://schemas.microsoft.com/office/drawing/2014/main" id="{00000000-0008-0000-0100-000035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358" name="Text Box 464">
          <a:extLst>
            <a:ext uri="{FF2B5EF4-FFF2-40B4-BE49-F238E27FC236}">
              <a16:creationId xmlns:a16="http://schemas.microsoft.com/office/drawing/2014/main" id="{00000000-0008-0000-0100-000036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359" name="Text Box 465">
          <a:extLst>
            <a:ext uri="{FF2B5EF4-FFF2-40B4-BE49-F238E27FC236}">
              <a16:creationId xmlns:a16="http://schemas.microsoft.com/office/drawing/2014/main" id="{00000000-0008-0000-0100-000037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360" name="Text Box 466">
          <a:extLst>
            <a:ext uri="{FF2B5EF4-FFF2-40B4-BE49-F238E27FC236}">
              <a16:creationId xmlns:a16="http://schemas.microsoft.com/office/drawing/2014/main" id="{00000000-0008-0000-0100-000038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361" name="Text Box 467">
          <a:extLst>
            <a:ext uri="{FF2B5EF4-FFF2-40B4-BE49-F238E27FC236}">
              <a16:creationId xmlns:a16="http://schemas.microsoft.com/office/drawing/2014/main" id="{00000000-0008-0000-0100-000039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362" name="Text Box 468">
          <a:extLst>
            <a:ext uri="{FF2B5EF4-FFF2-40B4-BE49-F238E27FC236}">
              <a16:creationId xmlns:a16="http://schemas.microsoft.com/office/drawing/2014/main" id="{00000000-0008-0000-0100-00003A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363" name="Text Box 469">
          <a:extLst>
            <a:ext uri="{FF2B5EF4-FFF2-40B4-BE49-F238E27FC236}">
              <a16:creationId xmlns:a16="http://schemas.microsoft.com/office/drawing/2014/main" id="{00000000-0008-0000-0100-00003B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364" name="Text Box 470">
          <a:extLst>
            <a:ext uri="{FF2B5EF4-FFF2-40B4-BE49-F238E27FC236}">
              <a16:creationId xmlns:a16="http://schemas.microsoft.com/office/drawing/2014/main" id="{00000000-0008-0000-0100-00003C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365" name="Text Box 471">
          <a:extLst>
            <a:ext uri="{FF2B5EF4-FFF2-40B4-BE49-F238E27FC236}">
              <a16:creationId xmlns:a16="http://schemas.microsoft.com/office/drawing/2014/main" id="{00000000-0008-0000-0100-00003D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366" name="Text Box 472">
          <a:extLst>
            <a:ext uri="{FF2B5EF4-FFF2-40B4-BE49-F238E27FC236}">
              <a16:creationId xmlns:a16="http://schemas.microsoft.com/office/drawing/2014/main" id="{00000000-0008-0000-0100-00003E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367" name="Text Box 473">
          <a:extLst>
            <a:ext uri="{FF2B5EF4-FFF2-40B4-BE49-F238E27FC236}">
              <a16:creationId xmlns:a16="http://schemas.microsoft.com/office/drawing/2014/main" id="{00000000-0008-0000-0100-00003F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368" name="Text Box 474">
          <a:extLst>
            <a:ext uri="{FF2B5EF4-FFF2-40B4-BE49-F238E27FC236}">
              <a16:creationId xmlns:a16="http://schemas.microsoft.com/office/drawing/2014/main" id="{00000000-0008-0000-0100-000040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369" name="Text Box 475">
          <a:extLst>
            <a:ext uri="{FF2B5EF4-FFF2-40B4-BE49-F238E27FC236}">
              <a16:creationId xmlns:a16="http://schemas.microsoft.com/office/drawing/2014/main" id="{00000000-0008-0000-0100-000041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370" name="Text Box 476">
          <a:extLst>
            <a:ext uri="{FF2B5EF4-FFF2-40B4-BE49-F238E27FC236}">
              <a16:creationId xmlns:a16="http://schemas.microsoft.com/office/drawing/2014/main" id="{00000000-0008-0000-0100-000042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371" name="Text Box 477">
          <a:extLst>
            <a:ext uri="{FF2B5EF4-FFF2-40B4-BE49-F238E27FC236}">
              <a16:creationId xmlns:a16="http://schemas.microsoft.com/office/drawing/2014/main" id="{00000000-0008-0000-0100-000043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372" name="Text Box 478">
          <a:extLst>
            <a:ext uri="{FF2B5EF4-FFF2-40B4-BE49-F238E27FC236}">
              <a16:creationId xmlns:a16="http://schemas.microsoft.com/office/drawing/2014/main" id="{00000000-0008-0000-0100-000044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373" name="Text Box 479">
          <a:extLst>
            <a:ext uri="{FF2B5EF4-FFF2-40B4-BE49-F238E27FC236}">
              <a16:creationId xmlns:a16="http://schemas.microsoft.com/office/drawing/2014/main" id="{00000000-0008-0000-0100-000045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374" name="Text Box 480">
          <a:extLst>
            <a:ext uri="{FF2B5EF4-FFF2-40B4-BE49-F238E27FC236}">
              <a16:creationId xmlns:a16="http://schemas.microsoft.com/office/drawing/2014/main" id="{00000000-0008-0000-0100-000046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375" name="Text Box 481">
          <a:extLst>
            <a:ext uri="{FF2B5EF4-FFF2-40B4-BE49-F238E27FC236}">
              <a16:creationId xmlns:a16="http://schemas.microsoft.com/office/drawing/2014/main" id="{00000000-0008-0000-0100-000047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376" name="Text Box 482">
          <a:extLst>
            <a:ext uri="{FF2B5EF4-FFF2-40B4-BE49-F238E27FC236}">
              <a16:creationId xmlns:a16="http://schemas.microsoft.com/office/drawing/2014/main" id="{00000000-0008-0000-0100-000048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377" name="Text Box 483">
          <a:extLst>
            <a:ext uri="{FF2B5EF4-FFF2-40B4-BE49-F238E27FC236}">
              <a16:creationId xmlns:a16="http://schemas.microsoft.com/office/drawing/2014/main" id="{00000000-0008-0000-0100-000049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378" name="Text Box 484">
          <a:extLst>
            <a:ext uri="{FF2B5EF4-FFF2-40B4-BE49-F238E27FC236}">
              <a16:creationId xmlns:a16="http://schemas.microsoft.com/office/drawing/2014/main" id="{00000000-0008-0000-0100-00004A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379" name="Text Box 485">
          <a:extLst>
            <a:ext uri="{FF2B5EF4-FFF2-40B4-BE49-F238E27FC236}">
              <a16:creationId xmlns:a16="http://schemas.microsoft.com/office/drawing/2014/main" id="{00000000-0008-0000-0100-00004B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380" name="Text Box 486">
          <a:extLst>
            <a:ext uri="{FF2B5EF4-FFF2-40B4-BE49-F238E27FC236}">
              <a16:creationId xmlns:a16="http://schemas.microsoft.com/office/drawing/2014/main" id="{00000000-0008-0000-0100-00004C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381" name="Text Box 487">
          <a:extLst>
            <a:ext uri="{FF2B5EF4-FFF2-40B4-BE49-F238E27FC236}">
              <a16:creationId xmlns:a16="http://schemas.microsoft.com/office/drawing/2014/main" id="{00000000-0008-0000-0100-00004D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382" name="Text Box 488">
          <a:extLst>
            <a:ext uri="{FF2B5EF4-FFF2-40B4-BE49-F238E27FC236}">
              <a16:creationId xmlns:a16="http://schemas.microsoft.com/office/drawing/2014/main" id="{00000000-0008-0000-0100-00004E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383" name="Text Box 489">
          <a:extLst>
            <a:ext uri="{FF2B5EF4-FFF2-40B4-BE49-F238E27FC236}">
              <a16:creationId xmlns:a16="http://schemas.microsoft.com/office/drawing/2014/main" id="{00000000-0008-0000-0100-00004F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384" name="Text Box 490">
          <a:extLst>
            <a:ext uri="{FF2B5EF4-FFF2-40B4-BE49-F238E27FC236}">
              <a16:creationId xmlns:a16="http://schemas.microsoft.com/office/drawing/2014/main" id="{00000000-0008-0000-0100-000050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385" name="Text Box 491">
          <a:extLst>
            <a:ext uri="{FF2B5EF4-FFF2-40B4-BE49-F238E27FC236}">
              <a16:creationId xmlns:a16="http://schemas.microsoft.com/office/drawing/2014/main" id="{00000000-0008-0000-0100-000051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386" name="Text Box 492">
          <a:extLst>
            <a:ext uri="{FF2B5EF4-FFF2-40B4-BE49-F238E27FC236}">
              <a16:creationId xmlns:a16="http://schemas.microsoft.com/office/drawing/2014/main" id="{00000000-0008-0000-0100-000052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387" name="Text Box 493">
          <a:extLst>
            <a:ext uri="{FF2B5EF4-FFF2-40B4-BE49-F238E27FC236}">
              <a16:creationId xmlns:a16="http://schemas.microsoft.com/office/drawing/2014/main" id="{00000000-0008-0000-0100-000053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388" name="Text Box 494">
          <a:extLst>
            <a:ext uri="{FF2B5EF4-FFF2-40B4-BE49-F238E27FC236}">
              <a16:creationId xmlns:a16="http://schemas.microsoft.com/office/drawing/2014/main" id="{00000000-0008-0000-0100-000054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389" name="Text Box 495">
          <a:extLst>
            <a:ext uri="{FF2B5EF4-FFF2-40B4-BE49-F238E27FC236}">
              <a16:creationId xmlns:a16="http://schemas.microsoft.com/office/drawing/2014/main" id="{00000000-0008-0000-0100-000055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390" name="Text Box 496">
          <a:extLst>
            <a:ext uri="{FF2B5EF4-FFF2-40B4-BE49-F238E27FC236}">
              <a16:creationId xmlns:a16="http://schemas.microsoft.com/office/drawing/2014/main" id="{00000000-0008-0000-0100-000056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391" name="Text Box 497">
          <a:extLst>
            <a:ext uri="{FF2B5EF4-FFF2-40B4-BE49-F238E27FC236}">
              <a16:creationId xmlns:a16="http://schemas.microsoft.com/office/drawing/2014/main" id="{00000000-0008-0000-0100-000057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392" name="Text Box 498">
          <a:extLst>
            <a:ext uri="{FF2B5EF4-FFF2-40B4-BE49-F238E27FC236}">
              <a16:creationId xmlns:a16="http://schemas.microsoft.com/office/drawing/2014/main" id="{00000000-0008-0000-0100-000058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393" name="Text Box 499">
          <a:extLst>
            <a:ext uri="{FF2B5EF4-FFF2-40B4-BE49-F238E27FC236}">
              <a16:creationId xmlns:a16="http://schemas.microsoft.com/office/drawing/2014/main" id="{00000000-0008-0000-0100-000059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394" name="Text Box 500">
          <a:extLst>
            <a:ext uri="{FF2B5EF4-FFF2-40B4-BE49-F238E27FC236}">
              <a16:creationId xmlns:a16="http://schemas.microsoft.com/office/drawing/2014/main" id="{00000000-0008-0000-0100-00005A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395" name="Text Box 501">
          <a:extLst>
            <a:ext uri="{FF2B5EF4-FFF2-40B4-BE49-F238E27FC236}">
              <a16:creationId xmlns:a16="http://schemas.microsoft.com/office/drawing/2014/main" id="{00000000-0008-0000-0100-00005B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396" name="Text Box 502">
          <a:extLst>
            <a:ext uri="{FF2B5EF4-FFF2-40B4-BE49-F238E27FC236}">
              <a16:creationId xmlns:a16="http://schemas.microsoft.com/office/drawing/2014/main" id="{00000000-0008-0000-0100-00005C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397" name="Text Box 503">
          <a:extLst>
            <a:ext uri="{FF2B5EF4-FFF2-40B4-BE49-F238E27FC236}">
              <a16:creationId xmlns:a16="http://schemas.microsoft.com/office/drawing/2014/main" id="{00000000-0008-0000-0100-00005D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398" name="Text Box 504">
          <a:extLst>
            <a:ext uri="{FF2B5EF4-FFF2-40B4-BE49-F238E27FC236}">
              <a16:creationId xmlns:a16="http://schemas.microsoft.com/office/drawing/2014/main" id="{00000000-0008-0000-0100-00005E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399" name="Text Box 505">
          <a:extLst>
            <a:ext uri="{FF2B5EF4-FFF2-40B4-BE49-F238E27FC236}">
              <a16:creationId xmlns:a16="http://schemas.microsoft.com/office/drawing/2014/main" id="{00000000-0008-0000-0100-00005F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400" name="Text Box 506">
          <a:extLst>
            <a:ext uri="{FF2B5EF4-FFF2-40B4-BE49-F238E27FC236}">
              <a16:creationId xmlns:a16="http://schemas.microsoft.com/office/drawing/2014/main" id="{00000000-0008-0000-0100-000060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401" name="Text Box 507">
          <a:extLst>
            <a:ext uri="{FF2B5EF4-FFF2-40B4-BE49-F238E27FC236}">
              <a16:creationId xmlns:a16="http://schemas.microsoft.com/office/drawing/2014/main" id="{00000000-0008-0000-0100-000061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402" name="Text Box 508">
          <a:extLst>
            <a:ext uri="{FF2B5EF4-FFF2-40B4-BE49-F238E27FC236}">
              <a16:creationId xmlns:a16="http://schemas.microsoft.com/office/drawing/2014/main" id="{00000000-0008-0000-0100-000062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403" name="Text Box 509">
          <a:extLst>
            <a:ext uri="{FF2B5EF4-FFF2-40B4-BE49-F238E27FC236}">
              <a16:creationId xmlns:a16="http://schemas.microsoft.com/office/drawing/2014/main" id="{00000000-0008-0000-0100-000063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404" name="Text Box 510">
          <a:extLst>
            <a:ext uri="{FF2B5EF4-FFF2-40B4-BE49-F238E27FC236}">
              <a16:creationId xmlns:a16="http://schemas.microsoft.com/office/drawing/2014/main" id="{00000000-0008-0000-0100-000064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405" name="Text Box 511">
          <a:extLst>
            <a:ext uri="{FF2B5EF4-FFF2-40B4-BE49-F238E27FC236}">
              <a16:creationId xmlns:a16="http://schemas.microsoft.com/office/drawing/2014/main" id="{00000000-0008-0000-0100-000065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406" name="Text Box 512">
          <a:extLst>
            <a:ext uri="{FF2B5EF4-FFF2-40B4-BE49-F238E27FC236}">
              <a16:creationId xmlns:a16="http://schemas.microsoft.com/office/drawing/2014/main" id="{00000000-0008-0000-0100-000066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407" name="Text Box 513">
          <a:extLst>
            <a:ext uri="{FF2B5EF4-FFF2-40B4-BE49-F238E27FC236}">
              <a16:creationId xmlns:a16="http://schemas.microsoft.com/office/drawing/2014/main" id="{00000000-0008-0000-0100-000067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408" name="Text Box 514">
          <a:extLst>
            <a:ext uri="{FF2B5EF4-FFF2-40B4-BE49-F238E27FC236}">
              <a16:creationId xmlns:a16="http://schemas.microsoft.com/office/drawing/2014/main" id="{00000000-0008-0000-0100-000068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409" name="Text Box 515">
          <a:extLst>
            <a:ext uri="{FF2B5EF4-FFF2-40B4-BE49-F238E27FC236}">
              <a16:creationId xmlns:a16="http://schemas.microsoft.com/office/drawing/2014/main" id="{00000000-0008-0000-0100-000069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410" name="Text Box 516">
          <a:extLst>
            <a:ext uri="{FF2B5EF4-FFF2-40B4-BE49-F238E27FC236}">
              <a16:creationId xmlns:a16="http://schemas.microsoft.com/office/drawing/2014/main" id="{00000000-0008-0000-0100-00006A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411" name="Text Box 517">
          <a:extLst>
            <a:ext uri="{FF2B5EF4-FFF2-40B4-BE49-F238E27FC236}">
              <a16:creationId xmlns:a16="http://schemas.microsoft.com/office/drawing/2014/main" id="{00000000-0008-0000-0100-00006B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412" name="Text Box 518">
          <a:extLst>
            <a:ext uri="{FF2B5EF4-FFF2-40B4-BE49-F238E27FC236}">
              <a16:creationId xmlns:a16="http://schemas.microsoft.com/office/drawing/2014/main" id="{00000000-0008-0000-0100-00006C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413" name="Text Box 519">
          <a:extLst>
            <a:ext uri="{FF2B5EF4-FFF2-40B4-BE49-F238E27FC236}">
              <a16:creationId xmlns:a16="http://schemas.microsoft.com/office/drawing/2014/main" id="{00000000-0008-0000-0100-00006D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414" name="Text Box 520">
          <a:extLst>
            <a:ext uri="{FF2B5EF4-FFF2-40B4-BE49-F238E27FC236}">
              <a16:creationId xmlns:a16="http://schemas.microsoft.com/office/drawing/2014/main" id="{00000000-0008-0000-0100-00006E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415" name="Text Box 521">
          <a:extLst>
            <a:ext uri="{FF2B5EF4-FFF2-40B4-BE49-F238E27FC236}">
              <a16:creationId xmlns:a16="http://schemas.microsoft.com/office/drawing/2014/main" id="{00000000-0008-0000-0100-00006F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416" name="Text Box 522">
          <a:extLst>
            <a:ext uri="{FF2B5EF4-FFF2-40B4-BE49-F238E27FC236}">
              <a16:creationId xmlns:a16="http://schemas.microsoft.com/office/drawing/2014/main" id="{00000000-0008-0000-0100-000070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417" name="Text Box 523">
          <a:extLst>
            <a:ext uri="{FF2B5EF4-FFF2-40B4-BE49-F238E27FC236}">
              <a16:creationId xmlns:a16="http://schemas.microsoft.com/office/drawing/2014/main" id="{00000000-0008-0000-0100-000071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418" name="Text Box 524">
          <a:extLst>
            <a:ext uri="{FF2B5EF4-FFF2-40B4-BE49-F238E27FC236}">
              <a16:creationId xmlns:a16="http://schemas.microsoft.com/office/drawing/2014/main" id="{00000000-0008-0000-0100-000072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419" name="Text Box 525">
          <a:extLst>
            <a:ext uri="{FF2B5EF4-FFF2-40B4-BE49-F238E27FC236}">
              <a16:creationId xmlns:a16="http://schemas.microsoft.com/office/drawing/2014/main" id="{00000000-0008-0000-0100-000073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420" name="Text Box 526">
          <a:extLst>
            <a:ext uri="{FF2B5EF4-FFF2-40B4-BE49-F238E27FC236}">
              <a16:creationId xmlns:a16="http://schemas.microsoft.com/office/drawing/2014/main" id="{00000000-0008-0000-0100-000074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421" name="Text Box 527">
          <a:extLst>
            <a:ext uri="{FF2B5EF4-FFF2-40B4-BE49-F238E27FC236}">
              <a16:creationId xmlns:a16="http://schemas.microsoft.com/office/drawing/2014/main" id="{00000000-0008-0000-0100-000075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422" name="Text Box 528">
          <a:extLst>
            <a:ext uri="{FF2B5EF4-FFF2-40B4-BE49-F238E27FC236}">
              <a16:creationId xmlns:a16="http://schemas.microsoft.com/office/drawing/2014/main" id="{00000000-0008-0000-0100-000076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423" name="Text Box 529">
          <a:extLst>
            <a:ext uri="{FF2B5EF4-FFF2-40B4-BE49-F238E27FC236}">
              <a16:creationId xmlns:a16="http://schemas.microsoft.com/office/drawing/2014/main" id="{00000000-0008-0000-0100-000077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424" name="Text Box 530">
          <a:extLst>
            <a:ext uri="{FF2B5EF4-FFF2-40B4-BE49-F238E27FC236}">
              <a16:creationId xmlns:a16="http://schemas.microsoft.com/office/drawing/2014/main" id="{00000000-0008-0000-0100-000078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425" name="Text Box 531">
          <a:extLst>
            <a:ext uri="{FF2B5EF4-FFF2-40B4-BE49-F238E27FC236}">
              <a16:creationId xmlns:a16="http://schemas.microsoft.com/office/drawing/2014/main" id="{00000000-0008-0000-0100-000079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426" name="Text Box 532">
          <a:extLst>
            <a:ext uri="{FF2B5EF4-FFF2-40B4-BE49-F238E27FC236}">
              <a16:creationId xmlns:a16="http://schemas.microsoft.com/office/drawing/2014/main" id="{00000000-0008-0000-0100-00007A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427" name="Text Box 533">
          <a:extLst>
            <a:ext uri="{FF2B5EF4-FFF2-40B4-BE49-F238E27FC236}">
              <a16:creationId xmlns:a16="http://schemas.microsoft.com/office/drawing/2014/main" id="{00000000-0008-0000-0100-00007B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428" name="Text Box 534">
          <a:extLst>
            <a:ext uri="{FF2B5EF4-FFF2-40B4-BE49-F238E27FC236}">
              <a16:creationId xmlns:a16="http://schemas.microsoft.com/office/drawing/2014/main" id="{00000000-0008-0000-0100-00007C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429" name="Text Box 535">
          <a:extLst>
            <a:ext uri="{FF2B5EF4-FFF2-40B4-BE49-F238E27FC236}">
              <a16:creationId xmlns:a16="http://schemas.microsoft.com/office/drawing/2014/main" id="{00000000-0008-0000-0100-00007D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430" name="Text Box 536">
          <a:extLst>
            <a:ext uri="{FF2B5EF4-FFF2-40B4-BE49-F238E27FC236}">
              <a16:creationId xmlns:a16="http://schemas.microsoft.com/office/drawing/2014/main" id="{00000000-0008-0000-0100-00007E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431" name="Text Box 537">
          <a:extLst>
            <a:ext uri="{FF2B5EF4-FFF2-40B4-BE49-F238E27FC236}">
              <a16:creationId xmlns:a16="http://schemas.microsoft.com/office/drawing/2014/main" id="{00000000-0008-0000-0100-00007F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432" name="Text Box 538">
          <a:extLst>
            <a:ext uri="{FF2B5EF4-FFF2-40B4-BE49-F238E27FC236}">
              <a16:creationId xmlns:a16="http://schemas.microsoft.com/office/drawing/2014/main" id="{00000000-0008-0000-0100-000080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433" name="Text Box 539">
          <a:extLst>
            <a:ext uri="{FF2B5EF4-FFF2-40B4-BE49-F238E27FC236}">
              <a16:creationId xmlns:a16="http://schemas.microsoft.com/office/drawing/2014/main" id="{00000000-0008-0000-0100-000081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434" name="Text Box 540">
          <a:extLst>
            <a:ext uri="{FF2B5EF4-FFF2-40B4-BE49-F238E27FC236}">
              <a16:creationId xmlns:a16="http://schemas.microsoft.com/office/drawing/2014/main" id="{00000000-0008-0000-0100-000082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435" name="Text Box 541">
          <a:extLst>
            <a:ext uri="{FF2B5EF4-FFF2-40B4-BE49-F238E27FC236}">
              <a16:creationId xmlns:a16="http://schemas.microsoft.com/office/drawing/2014/main" id="{00000000-0008-0000-0100-000083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436" name="Text Box 542">
          <a:extLst>
            <a:ext uri="{FF2B5EF4-FFF2-40B4-BE49-F238E27FC236}">
              <a16:creationId xmlns:a16="http://schemas.microsoft.com/office/drawing/2014/main" id="{00000000-0008-0000-0100-000084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437" name="Text Box 543">
          <a:extLst>
            <a:ext uri="{FF2B5EF4-FFF2-40B4-BE49-F238E27FC236}">
              <a16:creationId xmlns:a16="http://schemas.microsoft.com/office/drawing/2014/main" id="{00000000-0008-0000-0100-000085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438" name="Text Box 544">
          <a:extLst>
            <a:ext uri="{FF2B5EF4-FFF2-40B4-BE49-F238E27FC236}">
              <a16:creationId xmlns:a16="http://schemas.microsoft.com/office/drawing/2014/main" id="{00000000-0008-0000-0100-000086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439" name="Text Box 545">
          <a:extLst>
            <a:ext uri="{FF2B5EF4-FFF2-40B4-BE49-F238E27FC236}">
              <a16:creationId xmlns:a16="http://schemas.microsoft.com/office/drawing/2014/main" id="{00000000-0008-0000-0100-000087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440" name="Text Box 546">
          <a:extLst>
            <a:ext uri="{FF2B5EF4-FFF2-40B4-BE49-F238E27FC236}">
              <a16:creationId xmlns:a16="http://schemas.microsoft.com/office/drawing/2014/main" id="{00000000-0008-0000-0100-000088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441" name="Text Box 547">
          <a:extLst>
            <a:ext uri="{FF2B5EF4-FFF2-40B4-BE49-F238E27FC236}">
              <a16:creationId xmlns:a16="http://schemas.microsoft.com/office/drawing/2014/main" id="{00000000-0008-0000-0100-000089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442" name="Text Box 548">
          <a:extLst>
            <a:ext uri="{FF2B5EF4-FFF2-40B4-BE49-F238E27FC236}">
              <a16:creationId xmlns:a16="http://schemas.microsoft.com/office/drawing/2014/main" id="{00000000-0008-0000-0100-00008A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443" name="Text Box 549">
          <a:extLst>
            <a:ext uri="{FF2B5EF4-FFF2-40B4-BE49-F238E27FC236}">
              <a16:creationId xmlns:a16="http://schemas.microsoft.com/office/drawing/2014/main" id="{00000000-0008-0000-0100-00008B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444" name="Text Box 550">
          <a:extLst>
            <a:ext uri="{FF2B5EF4-FFF2-40B4-BE49-F238E27FC236}">
              <a16:creationId xmlns:a16="http://schemas.microsoft.com/office/drawing/2014/main" id="{00000000-0008-0000-0100-00008C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445" name="Text Box 551">
          <a:extLst>
            <a:ext uri="{FF2B5EF4-FFF2-40B4-BE49-F238E27FC236}">
              <a16:creationId xmlns:a16="http://schemas.microsoft.com/office/drawing/2014/main" id="{00000000-0008-0000-0100-00008D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446" name="Text Box 552">
          <a:extLst>
            <a:ext uri="{FF2B5EF4-FFF2-40B4-BE49-F238E27FC236}">
              <a16:creationId xmlns:a16="http://schemas.microsoft.com/office/drawing/2014/main" id="{00000000-0008-0000-0100-00008E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447" name="Text Box 553">
          <a:extLst>
            <a:ext uri="{FF2B5EF4-FFF2-40B4-BE49-F238E27FC236}">
              <a16:creationId xmlns:a16="http://schemas.microsoft.com/office/drawing/2014/main" id="{00000000-0008-0000-0100-00008F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448" name="Text Box 554">
          <a:extLst>
            <a:ext uri="{FF2B5EF4-FFF2-40B4-BE49-F238E27FC236}">
              <a16:creationId xmlns:a16="http://schemas.microsoft.com/office/drawing/2014/main" id="{00000000-0008-0000-0100-000090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449" name="Text Box 555">
          <a:extLst>
            <a:ext uri="{FF2B5EF4-FFF2-40B4-BE49-F238E27FC236}">
              <a16:creationId xmlns:a16="http://schemas.microsoft.com/office/drawing/2014/main" id="{00000000-0008-0000-0100-000091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450" name="Text Box 556">
          <a:extLst>
            <a:ext uri="{FF2B5EF4-FFF2-40B4-BE49-F238E27FC236}">
              <a16:creationId xmlns:a16="http://schemas.microsoft.com/office/drawing/2014/main" id="{00000000-0008-0000-0100-000092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451" name="Text Box 557">
          <a:extLst>
            <a:ext uri="{FF2B5EF4-FFF2-40B4-BE49-F238E27FC236}">
              <a16:creationId xmlns:a16="http://schemas.microsoft.com/office/drawing/2014/main" id="{00000000-0008-0000-0100-000093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452" name="Text Box 558">
          <a:extLst>
            <a:ext uri="{FF2B5EF4-FFF2-40B4-BE49-F238E27FC236}">
              <a16:creationId xmlns:a16="http://schemas.microsoft.com/office/drawing/2014/main" id="{00000000-0008-0000-0100-000094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453" name="Text Box 559">
          <a:extLst>
            <a:ext uri="{FF2B5EF4-FFF2-40B4-BE49-F238E27FC236}">
              <a16:creationId xmlns:a16="http://schemas.microsoft.com/office/drawing/2014/main" id="{00000000-0008-0000-0100-000095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454" name="Text Box 560">
          <a:extLst>
            <a:ext uri="{FF2B5EF4-FFF2-40B4-BE49-F238E27FC236}">
              <a16:creationId xmlns:a16="http://schemas.microsoft.com/office/drawing/2014/main" id="{00000000-0008-0000-0100-000096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455" name="Text Box 561">
          <a:extLst>
            <a:ext uri="{FF2B5EF4-FFF2-40B4-BE49-F238E27FC236}">
              <a16:creationId xmlns:a16="http://schemas.microsoft.com/office/drawing/2014/main" id="{00000000-0008-0000-0100-000097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456" name="Text Box 562">
          <a:extLst>
            <a:ext uri="{FF2B5EF4-FFF2-40B4-BE49-F238E27FC236}">
              <a16:creationId xmlns:a16="http://schemas.microsoft.com/office/drawing/2014/main" id="{00000000-0008-0000-0100-000098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457" name="Text Box 563">
          <a:extLst>
            <a:ext uri="{FF2B5EF4-FFF2-40B4-BE49-F238E27FC236}">
              <a16:creationId xmlns:a16="http://schemas.microsoft.com/office/drawing/2014/main" id="{00000000-0008-0000-0100-000099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458" name="Text Box 564">
          <a:extLst>
            <a:ext uri="{FF2B5EF4-FFF2-40B4-BE49-F238E27FC236}">
              <a16:creationId xmlns:a16="http://schemas.microsoft.com/office/drawing/2014/main" id="{00000000-0008-0000-0100-00009A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459" name="Text Box 565">
          <a:extLst>
            <a:ext uri="{FF2B5EF4-FFF2-40B4-BE49-F238E27FC236}">
              <a16:creationId xmlns:a16="http://schemas.microsoft.com/office/drawing/2014/main" id="{00000000-0008-0000-0100-00009B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460" name="Text Box 566">
          <a:extLst>
            <a:ext uri="{FF2B5EF4-FFF2-40B4-BE49-F238E27FC236}">
              <a16:creationId xmlns:a16="http://schemas.microsoft.com/office/drawing/2014/main" id="{00000000-0008-0000-0100-00009C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461" name="Text Box 567">
          <a:extLst>
            <a:ext uri="{FF2B5EF4-FFF2-40B4-BE49-F238E27FC236}">
              <a16:creationId xmlns:a16="http://schemas.microsoft.com/office/drawing/2014/main" id="{00000000-0008-0000-0100-00009D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462" name="Text Box 568">
          <a:extLst>
            <a:ext uri="{FF2B5EF4-FFF2-40B4-BE49-F238E27FC236}">
              <a16:creationId xmlns:a16="http://schemas.microsoft.com/office/drawing/2014/main" id="{00000000-0008-0000-0100-00009E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463" name="Text Box 569">
          <a:extLst>
            <a:ext uri="{FF2B5EF4-FFF2-40B4-BE49-F238E27FC236}">
              <a16:creationId xmlns:a16="http://schemas.microsoft.com/office/drawing/2014/main" id="{00000000-0008-0000-0100-00009F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464" name="Text Box 570">
          <a:extLst>
            <a:ext uri="{FF2B5EF4-FFF2-40B4-BE49-F238E27FC236}">
              <a16:creationId xmlns:a16="http://schemas.microsoft.com/office/drawing/2014/main" id="{00000000-0008-0000-0100-0000A0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465" name="Text Box 571">
          <a:extLst>
            <a:ext uri="{FF2B5EF4-FFF2-40B4-BE49-F238E27FC236}">
              <a16:creationId xmlns:a16="http://schemas.microsoft.com/office/drawing/2014/main" id="{00000000-0008-0000-0100-0000A1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466" name="Text Box 572">
          <a:extLst>
            <a:ext uri="{FF2B5EF4-FFF2-40B4-BE49-F238E27FC236}">
              <a16:creationId xmlns:a16="http://schemas.microsoft.com/office/drawing/2014/main" id="{00000000-0008-0000-0100-0000A2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467" name="Text Box 573">
          <a:extLst>
            <a:ext uri="{FF2B5EF4-FFF2-40B4-BE49-F238E27FC236}">
              <a16:creationId xmlns:a16="http://schemas.microsoft.com/office/drawing/2014/main" id="{00000000-0008-0000-0100-0000A3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468" name="Text Box 574">
          <a:extLst>
            <a:ext uri="{FF2B5EF4-FFF2-40B4-BE49-F238E27FC236}">
              <a16:creationId xmlns:a16="http://schemas.microsoft.com/office/drawing/2014/main" id="{00000000-0008-0000-0100-0000A4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469" name="Text Box 575">
          <a:extLst>
            <a:ext uri="{FF2B5EF4-FFF2-40B4-BE49-F238E27FC236}">
              <a16:creationId xmlns:a16="http://schemas.microsoft.com/office/drawing/2014/main" id="{00000000-0008-0000-0100-0000A5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470" name="Text Box 576">
          <a:extLst>
            <a:ext uri="{FF2B5EF4-FFF2-40B4-BE49-F238E27FC236}">
              <a16:creationId xmlns:a16="http://schemas.microsoft.com/office/drawing/2014/main" id="{00000000-0008-0000-0100-0000A6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471" name="Text Box 577">
          <a:extLst>
            <a:ext uri="{FF2B5EF4-FFF2-40B4-BE49-F238E27FC236}">
              <a16:creationId xmlns:a16="http://schemas.microsoft.com/office/drawing/2014/main" id="{00000000-0008-0000-0100-0000A7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279</xdr:row>
      <xdr:rowOff>4082</xdr:rowOff>
    </xdr:from>
    <xdr:ext cx="56939" cy="200055"/>
    <xdr:sp macro="" textlink="">
      <xdr:nvSpPr>
        <xdr:cNvPr id="2472" name="Text Box 578">
          <a:extLst>
            <a:ext uri="{FF2B5EF4-FFF2-40B4-BE49-F238E27FC236}">
              <a16:creationId xmlns:a16="http://schemas.microsoft.com/office/drawing/2014/main" id="{00000000-0008-0000-0100-0000A8090000}"/>
            </a:ext>
          </a:extLst>
        </xdr:cNvPr>
        <xdr:cNvSpPr txBox="1">
          <a:spLocks noChangeArrowheads="1"/>
        </xdr:cNvSpPr>
      </xdr:nvSpPr>
      <xdr:spPr bwMode="auto">
        <a:xfrm>
          <a:off x="0" y="6108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473" name="Text Box 23">
          <a:extLst>
            <a:ext uri="{FF2B5EF4-FFF2-40B4-BE49-F238E27FC236}">
              <a16:creationId xmlns:a16="http://schemas.microsoft.com/office/drawing/2014/main" id="{00000000-0008-0000-0100-0000A909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474" name="Text Box 24">
          <a:extLst>
            <a:ext uri="{FF2B5EF4-FFF2-40B4-BE49-F238E27FC236}">
              <a16:creationId xmlns:a16="http://schemas.microsoft.com/office/drawing/2014/main" id="{00000000-0008-0000-0100-0000AA09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475" name="Text Box 25">
          <a:extLst>
            <a:ext uri="{FF2B5EF4-FFF2-40B4-BE49-F238E27FC236}">
              <a16:creationId xmlns:a16="http://schemas.microsoft.com/office/drawing/2014/main" id="{00000000-0008-0000-0100-0000AB09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476" name="Text Box 26">
          <a:extLst>
            <a:ext uri="{FF2B5EF4-FFF2-40B4-BE49-F238E27FC236}">
              <a16:creationId xmlns:a16="http://schemas.microsoft.com/office/drawing/2014/main" id="{00000000-0008-0000-0100-0000AC09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477" name="Text Box 27">
          <a:extLst>
            <a:ext uri="{FF2B5EF4-FFF2-40B4-BE49-F238E27FC236}">
              <a16:creationId xmlns:a16="http://schemas.microsoft.com/office/drawing/2014/main" id="{00000000-0008-0000-0100-0000AD09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478" name="Text Box 28">
          <a:extLst>
            <a:ext uri="{FF2B5EF4-FFF2-40B4-BE49-F238E27FC236}">
              <a16:creationId xmlns:a16="http://schemas.microsoft.com/office/drawing/2014/main" id="{00000000-0008-0000-0100-0000AE09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479" name="Text Box 29">
          <a:extLst>
            <a:ext uri="{FF2B5EF4-FFF2-40B4-BE49-F238E27FC236}">
              <a16:creationId xmlns:a16="http://schemas.microsoft.com/office/drawing/2014/main" id="{00000000-0008-0000-0100-0000AF09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480" name="Text Box 30">
          <a:extLst>
            <a:ext uri="{FF2B5EF4-FFF2-40B4-BE49-F238E27FC236}">
              <a16:creationId xmlns:a16="http://schemas.microsoft.com/office/drawing/2014/main" id="{00000000-0008-0000-0100-0000B009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481" name="Text Box 31">
          <a:extLst>
            <a:ext uri="{FF2B5EF4-FFF2-40B4-BE49-F238E27FC236}">
              <a16:creationId xmlns:a16="http://schemas.microsoft.com/office/drawing/2014/main" id="{00000000-0008-0000-0100-0000B109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482" name="Text Box 32">
          <a:extLst>
            <a:ext uri="{FF2B5EF4-FFF2-40B4-BE49-F238E27FC236}">
              <a16:creationId xmlns:a16="http://schemas.microsoft.com/office/drawing/2014/main" id="{00000000-0008-0000-0100-0000B209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483" name="Text Box 33">
          <a:extLst>
            <a:ext uri="{FF2B5EF4-FFF2-40B4-BE49-F238E27FC236}">
              <a16:creationId xmlns:a16="http://schemas.microsoft.com/office/drawing/2014/main" id="{00000000-0008-0000-0100-0000B309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484" name="Text Box 34">
          <a:extLst>
            <a:ext uri="{FF2B5EF4-FFF2-40B4-BE49-F238E27FC236}">
              <a16:creationId xmlns:a16="http://schemas.microsoft.com/office/drawing/2014/main" id="{00000000-0008-0000-0100-0000B409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485" name="Text Box 35">
          <a:extLst>
            <a:ext uri="{FF2B5EF4-FFF2-40B4-BE49-F238E27FC236}">
              <a16:creationId xmlns:a16="http://schemas.microsoft.com/office/drawing/2014/main" id="{00000000-0008-0000-0100-0000B509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486" name="Text Box 36">
          <a:extLst>
            <a:ext uri="{FF2B5EF4-FFF2-40B4-BE49-F238E27FC236}">
              <a16:creationId xmlns:a16="http://schemas.microsoft.com/office/drawing/2014/main" id="{00000000-0008-0000-0100-0000B609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487" name="Text Box 37">
          <a:extLst>
            <a:ext uri="{FF2B5EF4-FFF2-40B4-BE49-F238E27FC236}">
              <a16:creationId xmlns:a16="http://schemas.microsoft.com/office/drawing/2014/main" id="{00000000-0008-0000-0100-0000B709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488" name="Text Box 38">
          <a:extLst>
            <a:ext uri="{FF2B5EF4-FFF2-40B4-BE49-F238E27FC236}">
              <a16:creationId xmlns:a16="http://schemas.microsoft.com/office/drawing/2014/main" id="{00000000-0008-0000-0100-0000B809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489" name="Text Box 39">
          <a:extLst>
            <a:ext uri="{FF2B5EF4-FFF2-40B4-BE49-F238E27FC236}">
              <a16:creationId xmlns:a16="http://schemas.microsoft.com/office/drawing/2014/main" id="{00000000-0008-0000-0100-0000B909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490" name="Text Box 40">
          <a:extLst>
            <a:ext uri="{FF2B5EF4-FFF2-40B4-BE49-F238E27FC236}">
              <a16:creationId xmlns:a16="http://schemas.microsoft.com/office/drawing/2014/main" id="{00000000-0008-0000-0100-0000BA09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491" name="Text Box 41">
          <a:extLst>
            <a:ext uri="{FF2B5EF4-FFF2-40B4-BE49-F238E27FC236}">
              <a16:creationId xmlns:a16="http://schemas.microsoft.com/office/drawing/2014/main" id="{00000000-0008-0000-0100-0000BB09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492" name="Text Box 42">
          <a:extLst>
            <a:ext uri="{FF2B5EF4-FFF2-40B4-BE49-F238E27FC236}">
              <a16:creationId xmlns:a16="http://schemas.microsoft.com/office/drawing/2014/main" id="{00000000-0008-0000-0100-0000BC09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493" name="Text Box 43">
          <a:extLst>
            <a:ext uri="{FF2B5EF4-FFF2-40B4-BE49-F238E27FC236}">
              <a16:creationId xmlns:a16="http://schemas.microsoft.com/office/drawing/2014/main" id="{00000000-0008-0000-0100-0000BD09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494" name="Text Box 44">
          <a:extLst>
            <a:ext uri="{FF2B5EF4-FFF2-40B4-BE49-F238E27FC236}">
              <a16:creationId xmlns:a16="http://schemas.microsoft.com/office/drawing/2014/main" id="{00000000-0008-0000-0100-0000BE09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495" name="Text Box 45">
          <a:extLst>
            <a:ext uri="{FF2B5EF4-FFF2-40B4-BE49-F238E27FC236}">
              <a16:creationId xmlns:a16="http://schemas.microsoft.com/office/drawing/2014/main" id="{00000000-0008-0000-0100-0000BF09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496" name="Text Box 46">
          <a:extLst>
            <a:ext uri="{FF2B5EF4-FFF2-40B4-BE49-F238E27FC236}">
              <a16:creationId xmlns:a16="http://schemas.microsoft.com/office/drawing/2014/main" id="{00000000-0008-0000-0100-0000C009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497" name="Text Box 47">
          <a:extLst>
            <a:ext uri="{FF2B5EF4-FFF2-40B4-BE49-F238E27FC236}">
              <a16:creationId xmlns:a16="http://schemas.microsoft.com/office/drawing/2014/main" id="{00000000-0008-0000-0100-0000C109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498" name="Text Box 48">
          <a:extLst>
            <a:ext uri="{FF2B5EF4-FFF2-40B4-BE49-F238E27FC236}">
              <a16:creationId xmlns:a16="http://schemas.microsoft.com/office/drawing/2014/main" id="{00000000-0008-0000-0100-0000C209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499" name="Text Box 49">
          <a:extLst>
            <a:ext uri="{FF2B5EF4-FFF2-40B4-BE49-F238E27FC236}">
              <a16:creationId xmlns:a16="http://schemas.microsoft.com/office/drawing/2014/main" id="{00000000-0008-0000-0100-0000C309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500" name="Text Box 50">
          <a:extLst>
            <a:ext uri="{FF2B5EF4-FFF2-40B4-BE49-F238E27FC236}">
              <a16:creationId xmlns:a16="http://schemas.microsoft.com/office/drawing/2014/main" id="{00000000-0008-0000-0100-0000C409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501" name="Text Box 51">
          <a:extLst>
            <a:ext uri="{FF2B5EF4-FFF2-40B4-BE49-F238E27FC236}">
              <a16:creationId xmlns:a16="http://schemas.microsoft.com/office/drawing/2014/main" id="{00000000-0008-0000-0100-0000C509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502" name="Text Box 52">
          <a:extLst>
            <a:ext uri="{FF2B5EF4-FFF2-40B4-BE49-F238E27FC236}">
              <a16:creationId xmlns:a16="http://schemas.microsoft.com/office/drawing/2014/main" id="{00000000-0008-0000-0100-0000C609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503" name="Text Box 53">
          <a:extLst>
            <a:ext uri="{FF2B5EF4-FFF2-40B4-BE49-F238E27FC236}">
              <a16:creationId xmlns:a16="http://schemas.microsoft.com/office/drawing/2014/main" id="{00000000-0008-0000-0100-0000C709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504" name="Text Box 54">
          <a:extLst>
            <a:ext uri="{FF2B5EF4-FFF2-40B4-BE49-F238E27FC236}">
              <a16:creationId xmlns:a16="http://schemas.microsoft.com/office/drawing/2014/main" id="{00000000-0008-0000-0100-0000C809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505" name="Text Box 55">
          <a:extLst>
            <a:ext uri="{FF2B5EF4-FFF2-40B4-BE49-F238E27FC236}">
              <a16:creationId xmlns:a16="http://schemas.microsoft.com/office/drawing/2014/main" id="{00000000-0008-0000-0100-0000C909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506" name="Text Box 56">
          <a:extLst>
            <a:ext uri="{FF2B5EF4-FFF2-40B4-BE49-F238E27FC236}">
              <a16:creationId xmlns:a16="http://schemas.microsoft.com/office/drawing/2014/main" id="{00000000-0008-0000-0100-0000CA09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507" name="Text Box 57">
          <a:extLst>
            <a:ext uri="{FF2B5EF4-FFF2-40B4-BE49-F238E27FC236}">
              <a16:creationId xmlns:a16="http://schemas.microsoft.com/office/drawing/2014/main" id="{00000000-0008-0000-0100-0000CB09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508" name="Text Box 58">
          <a:extLst>
            <a:ext uri="{FF2B5EF4-FFF2-40B4-BE49-F238E27FC236}">
              <a16:creationId xmlns:a16="http://schemas.microsoft.com/office/drawing/2014/main" id="{00000000-0008-0000-0100-0000CC09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509" name="Text Box 59">
          <a:extLst>
            <a:ext uri="{FF2B5EF4-FFF2-40B4-BE49-F238E27FC236}">
              <a16:creationId xmlns:a16="http://schemas.microsoft.com/office/drawing/2014/main" id="{00000000-0008-0000-0100-0000CD09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510" name="Text Box 60">
          <a:extLst>
            <a:ext uri="{FF2B5EF4-FFF2-40B4-BE49-F238E27FC236}">
              <a16:creationId xmlns:a16="http://schemas.microsoft.com/office/drawing/2014/main" id="{00000000-0008-0000-0100-0000CE09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511" name="Text Box 61">
          <a:extLst>
            <a:ext uri="{FF2B5EF4-FFF2-40B4-BE49-F238E27FC236}">
              <a16:creationId xmlns:a16="http://schemas.microsoft.com/office/drawing/2014/main" id="{00000000-0008-0000-0100-0000CF09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512" name="Text Box 62">
          <a:extLst>
            <a:ext uri="{FF2B5EF4-FFF2-40B4-BE49-F238E27FC236}">
              <a16:creationId xmlns:a16="http://schemas.microsoft.com/office/drawing/2014/main" id="{00000000-0008-0000-0100-0000D009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513" name="Text Box 63">
          <a:extLst>
            <a:ext uri="{FF2B5EF4-FFF2-40B4-BE49-F238E27FC236}">
              <a16:creationId xmlns:a16="http://schemas.microsoft.com/office/drawing/2014/main" id="{00000000-0008-0000-0100-0000D109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514" name="Text Box 64">
          <a:extLst>
            <a:ext uri="{FF2B5EF4-FFF2-40B4-BE49-F238E27FC236}">
              <a16:creationId xmlns:a16="http://schemas.microsoft.com/office/drawing/2014/main" id="{00000000-0008-0000-0100-0000D209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515" name="Text Box 65">
          <a:extLst>
            <a:ext uri="{FF2B5EF4-FFF2-40B4-BE49-F238E27FC236}">
              <a16:creationId xmlns:a16="http://schemas.microsoft.com/office/drawing/2014/main" id="{00000000-0008-0000-0100-0000D309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516" name="Text Box 66">
          <a:extLst>
            <a:ext uri="{FF2B5EF4-FFF2-40B4-BE49-F238E27FC236}">
              <a16:creationId xmlns:a16="http://schemas.microsoft.com/office/drawing/2014/main" id="{00000000-0008-0000-0100-0000D409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517" name="Text Box 67">
          <a:extLst>
            <a:ext uri="{FF2B5EF4-FFF2-40B4-BE49-F238E27FC236}">
              <a16:creationId xmlns:a16="http://schemas.microsoft.com/office/drawing/2014/main" id="{00000000-0008-0000-0100-0000D509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518" name="Text Box 68">
          <a:extLst>
            <a:ext uri="{FF2B5EF4-FFF2-40B4-BE49-F238E27FC236}">
              <a16:creationId xmlns:a16="http://schemas.microsoft.com/office/drawing/2014/main" id="{00000000-0008-0000-0100-0000D609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519" name="Text Box 69">
          <a:extLst>
            <a:ext uri="{FF2B5EF4-FFF2-40B4-BE49-F238E27FC236}">
              <a16:creationId xmlns:a16="http://schemas.microsoft.com/office/drawing/2014/main" id="{00000000-0008-0000-0100-0000D709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520" name="Text Box 70">
          <a:extLst>
            <a:ext uri="{FF2B5EF4-FFF2-40B4-BE49-F238E27FC236}">
              <a16:creationId xmlns:a16="http://schemas.microsoft.com/office/drawing/2014/main" id="{00000000-0008-0000-0100-0000D809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521" name="Text Box 71">
          <a:extLst>
            <a:ext uri="{FF2B5EF4-FFF2-40B4-BE49-F238E27FC236}">
              <a16:creationId xmlns:a16="http://schemas.microsoft.com/office/drawing/2014/main" id="{00000000-0008-0000-0100-0000D909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522" name="Text Box 72">
          <a:extLst>
            <a:ext uri="{FF2B5EF4-FFF2-40B4-BE49-F238E27FC236}">
              <a16:creationId xmlns:a16="http://schemas.microsoft.com/office/drawing/2014/main" id="{00000000-0008-0000-0100-0000DA09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523" name="Text Box 73">
          <a:extLst>
            <a:ext uri="{FF2B5EF4-FFF2-40B4-BE49-F238E27FC236}">
              <a16:creationId xmlns:a16="http://schemas.microsoft.com/office/drawing/2014/main" id="{00000000-0008-0000-0100-0000DB09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524" name="Text Box 74">
          <a:extLst>
            <a:ext uri="{FF2B5EF4-FFF2-40B4-BE49-F238E27FC236}">
              <a16:creationId xmlns:a16="http://schemas.microsoft.com/office/drawing/2014/main" id="{00000000-0008-0000-0100-0000DC09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525" name="Text Box 75">
          <a:extLst>
            <a:ext uri="{FF2B5EF4-FFF2-40B4-BE49-F238E27FC236}">
              <a16:creationId xmlns:a16="http://schemas.microsoft.com/office/drawing/2014/main" id="{00000000-0008-0000-0100-0000DD09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526" name="Text Box 76">
          <a:extLst>
            <a:ext uri="{FF2B5EF4-FFF2-40B4-BE49-F238E27FC236}">
              <a16:creationId xmlns:a16="http://schemas.microsoft.com/office/drawing/2014/main" id="{00000000-0008-0000-0100-0000DE09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527" name="Text Box 77">
          <a:extLst>
            <a:ext uri="{FF2B5EF4-FFF2-40B4-BE49-F238E27FC236}">
              <a16:creationId xmlns:a16="http://schemas.microsoft.com/office/drawing/2014/main" id="{00000000-0008-0000-0100-0000DF09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528" name="Text Box 78">
          <a:extLst>
            <a:ext uri="{FF2B5EF4-FFF2-40B4-BE49-F238E27FC236}">
              <a16:creationId xmlns:a16="http://schemas.microsoft.com/office/drawing/2014/main" id="{00000000-0008-0000-0100-0000E009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529" name="Text Box 79">
          <a:extLst>
            <a:ext uri="{FF2B5EF4-FFF2-40B4-BE49-F238E27FC236}">
              <a16:creationId xmlns:a16="http://schemas.microsoft.com/office/drawing/2014/main" id="{00000000-0008-0000-0100-0000E109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530" name="Text Box 80">
          <a:extLst>
            <a:ext uri="{FF2B5EF4-FFF2-40B4-BE49-F238E27FC236}">
              <a16:creationId xmlns:a16="http://schemas.microsoft.com/office/drawing/2014/main" id="{00000000-0008-0000-0100-0000E209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531" name="Text Box 81">
          <a:extLst>
            <a:ext uri="{FF2B5EF4-FFF2-40B4-BE49-F238E27FC236}">
              <a16:creationId xmlns:a16="http://schemas.microsoft.com/office/drawing/2014/main" id="{00000000-0008-0000-0100-0000E309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532" name="Text Box 82">
          <a:extLst>
            <a:ext uri="{FF2B5EF4-FFF2-40B4-BE49-F238E27FC236}">
              <a16:creationId xmlns:a16="http://schemas.microsoft.com/office/drawing/2014/main" id="{00000000-0008-0000-0100-0000E409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533" name="Text Box 83">
          <a:extLst>
            <a:ext uri="{FF2B5EF4-FFF2-40B4-BE49-F238E27FC236}">
              <a16:creationId xmlns:a16="http://schemas.microsoft.com/office/drawing/2014/main" id="{00000000-0008-0000-0100-0000E509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534" name="Text Box 84">
          <a:extLst>
            <a:ext uri="{FF2B5EF4-FFF2-40B4-BE49-F238E27FC236}">
              <a16:creationId xmlns:a16="http://schemas.microsoft.com/office/drawing/2014/main" id="{00000000-0008-0000-0100-0000E609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535" name="Text Box 85">
          <a:extLst>
            <a:ext uri="{FF2B5EF4-FFF2-40B4-BE49-F238E27FC236}">
              <a16:creationId xmlns:a16="http://schemas.microsoft.com/office/drawing/2014/main" id="{00000000-0008-0000-0100-0000E709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536" name="Text Box 86">
          <a:extLst>
            <a:ext uri="{FF2B5EF4-FFF2-40B4-BE49-F238E27FC236}">
              <a16:creationId xmlns:a16="http://schemas.microsoft.com/office/drawing/2014/main" id="{00000000-0008-0000-0100-0000E809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537" name="Text Box 87">
          <a:extLst>
            <a:ext uri="{FF2B5EF4-FFF2-40B4-BE49-F238E27FC236}">
              <a16:creationId xmlns:a16="http://schemas.microsoft.com/office/drawing/2014/main" id="{00000000-0008-0000-0100-0000E909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538" name="Text Box 88">
          <a:extLst>
            <a:ext uri="{FF2B5EF4-FFF2-40B4-BE49-F238E27FC236}">
              <a16:creationId xmlns:a16="http://schemas.microsoft.com/office/drawing/2014/main" id="{00000000-0008-0000-0100-0000EA09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539" name="Text Box 89">
          <a:extLst>
            <a:ext uri="{FF2B5EF4-FFF2-40B4-BE49-F238E27FC236}">
              <a16:creationId xmlns:a16="http://schemas.microsoft.com/office/drawing/2014/main" id="{00000000-0008-0000-0100-0000EB09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540" name="Text Box 90">
          <a:extLst>
            <a:ext uri="{FF2B5EF4-FFF2-40B4-BE49-F238E27FC236}">
              <a16:creationId xmlns:a16="http://schemas.microsoft.com/office/drawing/2014/main" id="{00000000-0008-0000-0100-0000EC09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541" name="Text Box 91">
          <a:extLst>
            <a:ext uri="{FF2B5EF4-FFF2-40B4-BE49-F238E27FC236}">
              <a16:creationId xmlns:a16="http://schemas.microsoft.com/office/drawing/2014/main" id="{00000000-0008-0000-0100-0000ED09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542" name="Text Box 92">
          <a:extLst>
            <a:ext uri="{FF2B5EF4-FFF2-40B4-BE49-F238E27FC236}">
              <a16:creationId xmlns:a16="http://schemas.microsoft.com/office/drawing/2014/main" id="{00000000-0008-0000-0100-0000EE09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543" name="Text Box 93">
          <a:extLst>
            <a:ext uri="{FF2B5EF4-FFF2-40B4-BE49-F238E27FC236}">
              <a16:creationId xmlns:a16="http://schemas.microsoft.com/office/drawing/2014/main" id="{00000000-0008-0000-0100-0000EF09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544" name="Text Box 94">
          <a:extLst>
            <a:ext uri="{FF2B5EF4-FFF2-40B4-BE49-F238E27FC236}">
              <a16:creationId xmlns:a16="http://schemas.microsoft.com/office/drawing/2014/main" id="{00000000-0008-0000-0100-0000F009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545" name="Text Box 95">
          <a:extLst>
            <a:ext uri="{FF2B5EF4-FFF2-40B4-BE49-F238E27FC236}">
              <a16:creationId xmlns:a16="http://schemas.microsoft.com/office/drawing/2014/main" id="{00000000-0008-0000-0100-0000F109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546" name="Text Box 96">
          <a:extLst>
            <a:ext uri="{FF2B5EF4-FFF2-40B4-BE49-F238E27FC236}">
              <a16:creationId xmlns:a16="http://schemas.microsoft.com/office/drawing/2014/main" id="{00000000-0008-0000-0100-0000F209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547" name="Text Box 97">
          <a:extLst>
            <a:ext uri="{FF2B5EF4-FFF2-40B4-BE49-F238E27FC236}">
              <a16:creationId xmlns:a16="http://schemas.microsoft.com/office/drawing/2014/main" id="{00000000-0008-0000-0100-0000F309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548" name="Text Box 98">
          <a:extLst>
            <a:ext uri="{FF2B5EF4-FFF2-40B4-BE49-F238E27FC236}">
              <a16:creationId xmlns:a16="http://schemas.microsoft.com/office/drawing/2014/main" id="{00000000-0008-0000-0100-0000F409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549" name="Text Box 99">
          <a:extLst>
            <a:ext uri="{FF2B5EF4-FFF2-40B4-BE49-F238E27FC236}">
              <a16:creationId xmlns:a16="http://schemas.microsoft.com/office/drawing/2014/main" id="{00000000-0008-0000-0100-0000F509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550" name="Text Box 100">
          <a:extLst>
            <a:ext uri="{FF2B5EF4-FFF2-40B4-BE49-F238E27FC236}">
              <a16:creationId xmlns:a16="http://schemas.microsoft.com/office/drawing/2014/main" id="{00000000-0008-0000-0100-0000F609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551" name="Text Box 101">
          <a:extLst>
            <a:ext uri="{FF2B5EF4-FFF2-40B4-BE49-F238E27FC236}">
              <a16:creationId xmlns:a16="http://schemas.microsoft.com/office/drawing/2014/main" id="{00000000-0008-0000-0100-0000F709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552" name="Text Box 102">
          <a:extLst>
            <a:ext uri="{FF2B5EF4-FFF2-40B4-BE49-F238E27FC236}">
              <a16:creationId xmlns:a16="http://schemas.microsoft.com/office/drawing/2014/main" id="{00000000-0008-0000-0100-0000F809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553" name="Text Box 103">
          <a:extLst>
            <a:ext uri="{FF2B5EF4-FFF2-40B4-BE49-F238E27FC236}">
              <a16:creationId xmlns:a16="http://schemas.microsoft.com/office/drawing/2014/main" id="{00000000-0008-0000-0100-0000F909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554" name="Text Box 104">
          <a:extLst>
            <a:ext uri="{FF2B5EF4-FFF2-40B4-BE49-F238E27FC236}">
              <a16:creationId xmlns:a16="http://schemas.microsoft.com/office/drawing/2014/main" id="{00000000-0008-0000-0100-0000FA09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555" name="Text Box 105">
          <a:extLst>
            <a:ext uri="{FF2B5EF4-FFF2-40B4-BE49-F238E27FC236}">
              <a16:creationId xmlns:a16="http://schemas.microsoft.com/office/drawing/2014/main" id="{00000000-0008-0000-0100-0000FB09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556" name="Text Box 106">
          <a:extLst>
            <a:ext uri="{FF2B5EF4-FFF2-40B4-BE49-F238E27FC236}">
              <a16:creationId xmlns:a16="http://schemas.microsoft.com/office/drawing/2014/main" id="{00000000-0008-0000-0100-0000FC09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557" name="Text Box 107">
          <a:extLst>
            <a:ext uri="{FF2B5EF4-FFF2-40B4-BE49-F238E27FC236}">
              <a16:creationId xmlns:a16="http://schemas.microsoft.com/office/drawing/2014/main" id="{00000000-0008-0000-0100-0000FD09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558" name="Text Box 108">
          <a:extLst>
            <a:ext uri="{FF2B5EF4-FFF2-40B4-BE49-F238E27FC236}">
              <a16:creationId xmlns:a16="http://schemas.microsoft.com/office/drawing/2014/main" id="{00000000-0008-0000-0100-0000FE09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559" name="Text Box 109">
          <a:extLst>
            <a:ext uri="{FF2B5EF4-FFF2-40B4-BE49-F238E27FC236}">
              <a16:creationId xmlns:a16="http://schemas.microsoft.com/office/drawing/2014/main" id="{00000000-0008-0000-0100-0000FF09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560" name="Text Box 110">
          <a:extLst>
            <a:ext uri="{FF2B5EF4-FFF2-40B4-BE49-F238E27FC236}">
              <a16:creationId xmlns:a16="http://schemas.microsoft.com/office/drawing/2014/main" id="{00000000-0008-0000-0100-000000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561" name="Text Box 111">
          <a:extLst>
            <a:ext uri="{FF2B5EF4-FFF2-40B4-BE49-F238E27FC236}">
              <a16:creationId xmlns:a16="http://schemas.microsoft.com/office/drawing/2014/main" id="{00000000-0008-0000-0100-000001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562" name="Text Box 112">
          <a:extLst>
            <a:ext uri="{FF2B5EF4-FFF2-40B4-BE49-F238E27FC236}">
              <a16:creationId xmlns:a16="http://schemas.microsoft.com/office/drawing/2014/main" id="{00000000-0008-0000-0100-000002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563" name="Text Box 113">
          <a:extLst>
            <a:ext uri="{FF2B5EF4-FFF2-40B4-BE49-F238E27FC236}">
              <a16:creationId xmlns:a16="http://schemas.microsoft.com/office/drawing/2014/main" id="{00000000-0008-0000-0100-000003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564" name="Text Box 114">
          <a:extLst>
            <a:ext uri="{FF2B5EF4-FFF2-40B4-BE49-F238E27FC236}">
              <a16:creationId xmlns:a16="http://schemas.microsoft.com/office/drawing/2014/main" id="{00000000-0008-0000-0100-000004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565" name="Text Box 115">
          <a:extLst>
            <a:ext uri="{FF2B5EF4-FFF2-40B4-BE49-F238E27FC236}">
              <a16:creationId xmlns:a16="http://schemas.microsoft.com/office/drawing/2014/main" id="{00000000-0008-0000-0100-000005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566" name="Text Box 116">
          <a:extLst>
            <a:ext uri="{FF2B5EF4-FFF2-40B4-BE49-F238E27FC236}">
              <a16:creationId xmlns:a16="http://schemas.microsoft.com/office/drawing/2014/main" id="{00000000-0008-0000-0100-000006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567" name="Text Box 117">
          <a:extLst>
            <a:ext uri="{FF2B5EF4-FFF2-40B4-BE49-F238E27FC236}">
              <a16:creationId xmlns:a16="http://schemas.microsoft.com/office/drawing/2014/main" id="{00000000-0008-0000-0100-000007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568" name="Text Box 118">
          <a:extLst>
            <a:ext uri="{FF2B5EF4-FFF2-40B4-BE49-F238E27FC236}">
              <a16:creationId xmlns:a16="http://schemas.microsoft.com/office/drawing/2014/main" id="{00000000-0008-0000-0100-000008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569" name="Text Box 119">
          <a:extLst>
            <a:ext uri="{FF2B5EF4-FFF2-40B4-BE49-F238E27FC236}">
              <a16:creationId xmlns:a16="http://schemas.microsoft.com/office/drawing/2014/main" id="{00000000-0008-0000-0100-000009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570" name="Text Box 120">
          <a:extLst>
            <a:ext uri="{FF2B5EF4-FFF2-40B4-BE49-F238E27FC236}">
              <a16:creationId xmlns:a16="http://schemas.microsoft.com/office/drawing/2014/main" id="{00000000-0008-0000-0100-00000A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571" name="Text Box 121">
          <a:extLst>
            <a:ext uri="{FF2B5EF4-FFF2-40B4-BE49-F238E27FC236}">
              <a16:creationId xmlns:a16="http://schemas.microsoft.com/office/drawing/2014/main" id="{00000000-0008-0000-0100-00000B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572" name="Text Box 122">
          <a:extLst>
            <a:ext uri="{FF2B5EF4-FFF2-40B4-BE49-F238E27FC236}">
              <a16:creationId xmlns:a16="http://schemas.microsoft.com/office/drawing/2014/main" id="{00000000-0008-0000-0100-00000C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573" name="Text Box 123">
          <a:extLst>
            <a:ext uri="{FF2B5EF4-FFF2-40B4-BE49-F238E27FC236}">
              <a16:creationId xmlns:a16="http://schemas.microsoft.com/office/drawing/2014/main" id="{00000000-0008-0000-0100-00000D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574" name="Text Box 124">
          <a:extLst>
            <a:ext uri="{FF2B5EF4-FFF2-40B4-BE49-F238E27FC236}">
              <a16:creationId xmlns:a16="http://schemas.microsoft.com/office/drawing/2014/main" id="{00000000-0008-0000-0100-00000E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575" name="Text Box 125">
          <a:extLst>
            <a:ext uri="{FF2B5EF4-FFF2-40B4-BE49-F238E27FC236}">
              <a16:creationId xmlns:a16="http://schemas.microsoft.com/office/drawing/2014/main" id="{00000000-0008-0000-0100-00000F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576" name="Text Box 126">
          <a:extLst>
            <a:ext uri="{FF2B5EF4-FFF2-40B4-BE49-F238E27FC236}">
              <a16:creationId xmlns:a16="http://schemas.microsoft.com/office/drawing/2014/main" id="{00000000-0008-0000-0100-000010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577" name="Text Box 127">
          <a:extLst>
            <a:ext uri="{FF2B5EF4-FFF2-40B4-BE49-F238E27FC236}">
              <a16:creationId xmlns:a16="http://schemas.microsoft.com/office/drawing/2014/main" id="{00000000-0008-0000-0100-000011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578" name="Text Box 128">
          <a:extLst>
            <a:ext uri="{FF2B5EF4-FFF2-40B4-BE49-F238E27FC236}">
              <a16:creationId xmlns:a16="http://schemas.microsoft.com/office/drawing/2014/main" id="{00000000-0008-0000-0100-000012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579" name="Text Box 129">
          <a:extLst>
            <a:ext uri="{FF2B5EF4-FFF2-40B4-BE49-F238E27FC236}">
              <a16:creationId xmlns:a16="http://schemas.microsoft.com/office/drawing/2014/main" id="{00000000-0008-0000-0100-000013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580" name="Text Box 130">
          <a:extLst>
            <a:ext uri="{FF2B5EF4-FFF2-40B4-BE49-F238E27FC236}">
              <a16:creationId xmlns:a16="http://schemas.microsoft.com/office/drawing/2014/main" id="{00000000-0008-0000-0100-000014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581" name="Text Box 131">
          <a:extLst>
            <a:ext uri="{FF2B5EF4-FFF2-40B4-BE49-F238E27FC236}">
              <a16:creationId xmlns:a16="http://schemas.microsoft.com/office/drawing/2014/main" id="{00000000-0008-0000-0100-000015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582" name="Text Box 132">
          <a:extLst>
            <a:ext uri="{FF2B5EF4-FFF2-40B4-BE49-F238E27FC236}">
              <a16:creationId xmlns:a16="http://schemas.microsoft.com/office/drawing/2014/main" id="{00000000-0008-0000-0100-000016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583" name="Text Box 133">
          <a:extLst>
            <a:ext uri="{FF2B5EF4-FFF2-40B4-BE49-F238E27FC236}">
              <a16:creationId xmlns:a16="http://schemas.microsoft.com/office/drawing/2014/main" id="{00000000-0008-0000-0100-000017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584" name="Text Box 134">
          <a:extLst>
            <a:ext uri="{FF2B5EF4-FFF2-40B4-BE49-F238E27FC236}">
              <a16:creationId xmlns:a16="http://schemas.microsoft.com/office/drawing/2014/main" id="{00000000-0008-0000-0100-000018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585" name="Text Box 135">
          <a:extLst>
            <a:ext uri="{FF2B5EF4-FFF2-40B4-BE49-F238E27FC236}">
              <a16:creationId xmlns:a16="http://schemas.microsoft.com/office/drawing/2014/main" id="{00000000-0008-0000-0100-000019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586" name="Text Box 136">
          <a:extLst>
            <a:ext uri="{FF2B5EF4-FFF2-40B4-BE49-F238E27FC236}">
              <a16:creationId xmlns:a16="http://schemas.microsoft.com/office/drawing/2014/main" id="{00000000-0008-0000-0100-00001A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587" name="Text Box 137">
          <a:extLst>
            <a:ext uri="{FF2B5EF4-FFF2-40B4-BE49-F238E27FC236}">
              <a16:creationId xmlns:a16="http://schemas.microsoft.com/office/drawing/2014/main" id="{00000000-0008-0000-0100-00001B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588" name="Text Box 138">
          <a:extLst>
            <a:ext uri="{FF2B5EF4-FFF2-40B4-BE49-F238E27FC236}">
              <a16:creationId xmlns:a16="http://schemas.microsoft.com/office/drawing/2014/main" id="{00000000-0008-0000-0100-00001C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589" name="Text Box 139">
          <a:extLst>
            <a:ext uri="{FF2B5EF4-FFF2-40B4-BE49-F238E27FC236}">
              <a16:creationId xmlns:a16="http://schemas.microsoft.com/office/drawing/2014/main" id="{00000000-0008-0000-0100-00001D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590" name="Text Box 140">
          <a:extLst>
            <a:ext uri="{FF2B5EF4-FFF2-40B4-BE49-F238E27FC236}">
              <a16:creationId xmlns:a16="http://schemas.microsoft.com/office/drawing/2014/main" id="{00000000-0008-0000-0100-00001E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591" name="Text Box 141">
          <a:extLst>
            <a:ext uri="{FF2B5EF4-FFF2-40B4-BE49-F238E27FC236}">
              <a16:creationId xmlns:a16="http://schemas.microsoft.com/office/drawing/2014/main" id="{00000000-0008-0000-0100-00001F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592" name="Text Box 142">
          <a:extLst>
            <a:ext uri="{FF2B5EF4-FFF2-40B4-BE49-F238E27FC236}">
              <a16:creationId xmlns:a16="http://schemas.microsoft.com/office/drawing/2014/main" id="{00000000-0008-0000-0100-000020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593" name="Text Box 143">
          <a:extLst>
            <a:ext uri="{FF2B5EF4-FFF2-40B4-BE49-F238E27FC236}">
              <a16:creationId xmlns:a16="http://schemas.microsoft.com/office/drawing/2014/main" id="{00000000-0008-0000-0100-000021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594" name="Text Box 144">
          <a:extLst>
            <a:ext uri="{FF2B5EF4-FFF2-40B4-BE49-F238E27FC236}">
              <a16:creationId xmlns:a16="http://schemas.microsoft.com/office/drawing/2014/main" id="{00000000-0008-0000-0100-000022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595" name="Text Box 145">
          <a:extLst>
            <a:ext uri="{FF2B5EF4-FFF2-40B4-BE49-F238E27FC236}">
              <a16:creationId xmlns:a16="http://schemas.microsoft.com/office/drawing/2014/main" id="{00000000-0008-0000-0100-000023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596" name="Text Box 146">
          <a:extLst>
            <a:ext uri="{FF2B5EF4-FFF2-40B4-BE49-F238E27FC236}">
              <a16:creationId xmlns:a16="http://schemas.microsoft.com/office/drawing/2014/main" id="{00000000-0008-0000-0100-000024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597" name="Text Box 147">
          <a:extLst>
            <a:ext uri="{FF2B5EF4-FFF2-40B4-BE49-F238E27FC236}">
              <a16:creationId xmlns:a16="http://schemas.microsoft.com/office/drawing/2014/main" id="{00000000-0008-0000-0100-000025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598" name="Text Box 148">
          <a:extLst>
            <a:ext uri="{FF2B5EF4-FFF2-40B4-BE49-F238E27FC236}">
              <a16:creationId xmlns:a16="http://schemas.microsoft.com/office/drawing/2014/main" id="{00000000-0008-0000-0100-000026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599" name="Text Box 149">
          <a:extLst>
            <a:ext uri="{FF2B5EF4-FFF2-40B4-BE49-F238E27FC236}">
              <a16:creationId xmlns:a16="http://schemas.microsoft.com/office/drawing/2014/main" id="{00000000-0008-0000-0100-000027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600" name="Text Box 150">
          <a:extLst>
            <a:ext uri="{FF2B5EF4-FFF2-40B4-BE49-F238E27FC236}">
              <a16:creationId xmlns:a16="http://schemas.microsoft.com/office/drawing/2014/main" id="{00000000-0008-0000-0100-000028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601" name="Text Box 151">
          <a:extLst>
            <a:ext uri="{FF2B5EF4-FFF2-40B4-BE49-F238E27FC236}">
              <a16:creationId xmlns:a16="http://schemas.microsoft.com/office/drawing/2014/main" id="{00000000-0008-0000-0100-000029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602" name="Text Box 152">
          <a:extLst>
            <a:ext uri="{FF2B5EF4-FFF2-40B4-BE49-F238E27FC236}">
              <a16:creationId xmlns:a16="http://schemas.microsoft.com/office/drawing/2014/main" id="{00000000-0008-0000-0100-00002A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603" name="Text Box 153">
          <a:extLst>
            <a:ext uri="{FF2B5EF4-FFF2-40B4-BE49-F238E27FC236}">
              <a16:creationId xmlns:a16="http://schemas.microsoft.com/office/drawing/2014/main" id="{00000000-0008-0000-0100-00002B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604" name="Text Box 154">
          <a:extLst>
            <a:ext uri="{FF2B5EF4-FFF2-40B4-BE49-F238E27FC236}">
              <a16:creationId xmlns:a16="http://schemas.microsoft.com/office/drawing/2014/main" id="{00000000-0008-0000-0100-00002C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605" name="Text Box 155">
          <a:extLst>
            <a:ext uri="{FF2B5EF4-FFF2-40B4-BE49-F238E27FC236}">
              <a16:creationId xmlns:a16="http://schemas.microsoft.com/office/drawing/2014/main" id="{00000000-0008-0000-0100-00002D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606" name="Text Box 156">
          <a:extLst>
            <a:ext uri="{FF2B5EF4-FFF2-40B4-BE49-F238E27FC236}">
              <a16:creationId xmlns:a16="http://schemas.microsoft.com/office/drawing/2014/main" id="{00000000-0008-0000-0100-00002E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607" name="Text Box 157">
          <a:extLst>
            <a:ext uri="{FF2B5EF4-FFF2-40B4-BE49-F238E27FC236}">
              <a16:creationId xmlns:a16="http://schemas.microsoft.com/office/drawing/2014/main" id="{00000000-0008-0000-0100-00002F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608" name="Text Box 158">
          <a:extLst>
            <a:ext uri="{FF2B5EF4-FFF2-40B4-BE49-F238E27FC236}">
              <a16:creationId xmlns:a16="http://schemas.microsoft.com/office/drawing/2014/main" id="{00000000-0008-0000-0100-000030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609" name="Text Box 159">
          <a:extLst>
            <a:ext uri="{FF2B5EF4-FFF2-40B4-BE49-F238E27FC236}">
              <a16:creationId xmlns:a16="http://schemas.microsoft.com/office/drawing/2014/main" id="{00000000-0008-0000-0100-000031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610" name="Text Box 160">
          <a:extLst>
            <a:ext uri="{FF2B5EF4-FFF2-40B4-BE49-F238E27FC236}">
              <a16:creationId xmlns:a16="http://schemas.microsoft.com/office/drawing/2014/main" id="{00000000-0008-0000-0100-000032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611" name="Text Box 161">
          <a:extLst>
            <a:ext uri="{FF2B5EF4-FFF2-40B4-BE49-F238E27FC236}">
              <a16:creationId xmlns:a16="http://schemas.microsoft.com/office/drawing/2014/main" id="{00000000-0008-0000-0100-000033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612" name="Text Box 162">
          <a:extLst>
            <a:ext uri="{FF2B5EF4-FFF2-40B4-BE49-F238E27FC236}">
              <a16:creationId xmlns:a16="http://schemas.microsoft.com/office/drawing/2014/main" id="{00000000-0008-0000-0100-000034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613" name="Text Box 163">
          <a:extLst>
            <a:ext uri="{FF2B5EF4-FFF2-40B4-BE49-F238E27FC236}">
              <a16:creationId xmlns:a16="http://schemas.microsoft.com/office/drawing/2014/main" id="{00000000-0008-0000-0100-000035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614" name="Text Box 164">
          <a:extLst>
            <a:ext uri="{FF2B5EF4-FFF2-40B4-BE49-F238E27FC236}">
              <a16:creationId xmlns:a16="http://schemas.microsoft.com/office/drawing/2014/main" id="{00000000-0008-0000-0100-000036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615" name="Text Box 165">
          <a:extLst>
            <a:ext uri="{FF2B5EF4-FFF2-40B4-BE49-F238E27FC236}">
              <a16:creationId xmlns:a16="http://schemas.microsoft.com/office/drawing/2014/main" id="{00000000-0008-0000-0100-000037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616" name="Text Box 166">
          <a:extLst>
            <a:ext uri="{FF2B5EF4-FFF2-40B4-BE49-F238E27FC236}">
              <a16:creationId xmlns:a16="http://schemas.microsoft.com/office/drawing/2014/main" id="{00000000-0008-0000-0100-000038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617" name="Text Box 167">
          <a:extLst>
            <a:ext uri="{FF2B5EF4-FFF2-40B4-BE49-F238E27FC236}">
              <a16:creationId xmlns:a16="http://schemas.microsoft.com/office/drawing/2014/main" id="{00000000-0008-0000-0100-000039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618" name="Text Box 168">
          <a:extLst>
            <a:ext uri="{FF2B5EF4-FFF2-40B4-BE49-F238E27FC236}">
              <a16:creationId xmlns:a16="http://schemas.microsoft.com/office/drawing/2014/main" id="{00000000-0008-0000-0100-00003A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619" name="Text Box 169">
          <a:extLst>
            <a:ext uri="{FF2B5EF4-FFF2-40B4-BE49-F238E27FC236}">
              <a16:creationId xmlns:a16="http://schemas.microsoft.com/office/drawing/2014/main" id="{00000000-0008-0000-0100-00003B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620" name="Text Box 170">
          <a:extLst>
            <a:ext uri="{FF2B5EF4-FFF2-40B4-BE49-F238E27FC236}">
              <a16:creationId xmlns:a16="http://schemas.microsoft.com/office/drawing/2014/main" id="{00000000-0008-0000-0100-00003C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621" name="Text Box 171">
          <a:extLst>
            <a:ext uri="{FF2B5EF4-FFF2-40B4-BE49-F238E27FC236}">
              <a16:creationId xmlns:a16="http://schemas.microsoft.com/office/drawing/2014/main" id="{00000000-0008-0000-0100-00003D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622" name="Text Box 172">
          <a:extLst>
            <a:ext uri="{FF2B5EF4-FFF2-40B4-BE49-F238E27FC236}">
              <a16:creationId xmlns:a16="http://schemas.microsoft.com/office/drawing/2014/main" id="{00000000-0008-0000-0100-00003E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623" name="Text Box 173">
          <a:extLst>
            <a:ext uri="{FF2B5EF4-FFF2-40B4-BE49-F238E27FC236}">
              <a16:creationId xmlns:a16="http://schemas.microsoft.com/office/drawing/2014/main" id="{00000000-0008-0000-0100-00003F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624" name="Text Box 174">
          <a:extLst>
            <a:ext uri="{FF2B5EF4-FFF2-40B4-BE49-F238E27FC236}">
              <a16:creationId xmlns:a16="http://schemas.microsoft.com/office/drawing/2014/main" id="{00000000-0008-0000-0100-000040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625" name="Text Box 175">
          <a:extLst>
            <a:ext uri="{FF2B5EF4-FFF2-40B4-BE49-F238E27FC236}">
              <a16:creationId xmlns:a16="http://schemas.microsoft.com/office/drawing/2014/main" id="{00000000-0008-0000-0100-000041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626" name="Text Box 176">
          <a:extLst>
            <a:ext uri="{FF2B5EF4-FFF2-40B4-BE49-F238E27FC236}">
              <a16:creationId xmlns:a16="http://schemas.microsoft.com/office/drawing/2014/main" id="{00000000-0008-0000-0100-000042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627" name="Text Box 177">
          <a:extLst>
            <a:ext uri="{FF2B5EF4-FFF2-40B4-BE49-F238E27FC236}">
              <a16:creationId xmlns:a16="http://schemas.microsoft.com/office/drawing/2014/main" id="{00000000-0008-0000-0100-000043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628" name="Text Box 178">
          <a:extLst>
            <a:ext uri="{FF2B5EF4-FFF2-40B4-BE49-F238E27FC236}">
              <a16:creationId xmlns:a16="http://schemas.microsoft.com/office/drawing/2014/main" id="{00000000-0008-0000-0100-000044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629" name="Text Box 179">
          <a:extLst>
            <a:ext uri="{FF2B5EF4-FFF2-40B4-BE49-F238E27FC236}">
              <a16:creationId xmlns:a16="http://schemas.microsoft.com/office/drawing/2014/main" id="{00000000-0008-0000-0100-000045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630" name="Text Box 180">
          <a:extLst>
            <a:ext uri="{FF2B5EF4-FFF2-40B4-BE49-F238E27FC236}">
              <a16:creationId xmlns:a16="http://schemas.microsoft.com/office/drawing/2014/main" id="{00000000-0008-0000-0100-000046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631" name="Text Box 181">
          <a:extLst>
            <a:ext uri="{FF2B5EF4-FFF2-40B4-BE49-F238E27FC236}">
              <a16:creationId xmlns:a16="http://schemas.microsoft.com/office/drawing/2014/main" id="{00000000-0008-0000-0100-000047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632" name="Text Box 182">
          <a:extLst>
            <a:ext uri="{FF2B5EF4-FFF2-40B4-BE49-F238E27FC236}">
              <a16:creationId xmlns:a16="http://schemas.microsoft.com/office/drawing/2014/main" id="{00000000-0008-0000-0100-000048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633" name="Text Box 183">
          <a:extLst>
            <a:ext uri="{FF2B5EF4-FFF2-40B4-BE49-F238E27FC236}">
              <a16:creationId xmlns:a16="http://schemas.microsoft.com/office/drawing/2014/main" id="{00000000-0008-0000-0100-000049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634" name="Text Box 184">
          <a:extLst>
            <a:ext uri="{FF2B5EF4-FFF2-40B4-BE49-F238E27FC236}">
              <a16:creationId xmlns:a16="http://schemas.microsoft.com/office/drawing/2014/main" id="{00000000-0008-0000-0100-00004A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635" name="Text Box 185">
          <a:extLst>
            <a:ext uri="{FF2B5EF4-FFF2-40B4-BE49-F238E27FC236}">
              <a16:creationId xmlns:a16="http://schemas.microsoft.com/office/drawing/2014/main" id="{00000000-0008-0000-0100-00004B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636" name="Text Box 186">
          <a:extLst>
            <a:ext uri="{FF2B5EF4-FFF2-40B4-BE49-F238E27FC236}">
              <a16:creationId xmlns:a16="http://schemas.microsoft.com/office/drawing/2014/main" id="{00000000-0008-0000-0100-00004C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637" name="Text Box 187">
          <a:extLst>
            <a:ext uri="{FF2B5EF4-FFF2-40B4-BE49-F238E27FC236}">
              <a16:creationId xmlns:a16="http://schemas.microsoft.com/office/drawing/2014/main" id="{00000000-0008-0000-0100-00004D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638" name="Text Box 188">
          <a:extLst>
            <a:ext uri="{FF2B5EF4-FFF2-40B4-BE49-F238E27FC236}">
              <a16:creationId xmlns:a16="http://schemas.microsoft.com/office/drawing/2014/main" id="{00000000-0008-0000-0100-00004E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639" name="Text Box 189">
          <a:extLst>
            <a:ext uri="{FF2B5EF4-FFF2-40B4-BE49-F238E27FC236}">
              <a16:creationId xmlns:a16="http://schemas.microsoft.com/office/drawing/2014/main" id="{00000000-0008-0000-0100-00004F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640" name="Text Box 190">
          <a:extLst>
            <a:ext uri="{FF2B5EF4-FFF2-40B4-BE49-F238E27FC236}">
              <a16:creationId xmlns:a16="http://schemas.microsoft.com/office/drawing/2014/main" id="{00000000-0008-0000-0100-000050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641" name="Text Box 191">
          <a:extLst>
            <a:ext uri="{FF2B5EF4-FFF2-40B4-BE49-F238E27FC236}">
              <a16:creationId xmlns:a16="http://schemas.microsoft.com/office/drawing/2014/main" id="{00000000-0008-0000-0100-000051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642" name="Text Box 192">
          <a:extLst>
            <a:ext uri="{FF2B5EF4-FFF2-40B4-BE49-F238E27FC236}">
              <a16:creationId xmlns:a16="http://schemas.microsoft.com/office/drawing/2014/main" id="{00000000-0008-0000-0100-000052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643" name="Text Box 193">
          <a:extLst>
            <a:ext uri="{FF2B5EF4-FFF2-40B4-BE49-F238E27FC236}">
              <a16:creationId xmlns:a16="http://schemas.microsoft.com/office/drawing/2014/main" id="{00000000-0008-0000-0100-000053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644" name="Text Box 194">
          <a:extLst>
            <a:ext uri="{FF2B5EF4-FFF2-40B4-BE49-F238E27FC236}">
              <a16:creationId xmlns:a16="http://schemas.microsoft.com/office/drawing/2014/main" id="{00000000-0008-0000-0100-000054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645" name="Text Box 195">
          <a:extLst>
            <a:ext uri="{FF2B5EF4-FFF2-40B4-BE49-F238E27FC236}">
              <a16:creationId xmlns:a16="http://schemas.microsoft.com/office/drawing/2014/main" id="{00000000-0008-0000-0100-000055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646" name="Text Box 196">
          <a:extLst>
            <a:ext uri="{FF2B5EF4-FFF2-40B4-BE49-F238E27FC236}">
              <a16:creationId xmlns:a16="http://schemas.microsoft.com/office/drawing/2014/main" id="{00000000-0008-0000-0100-000056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647" name="Text Box 197">
          <a:extLst>
            <a:ext uri="{FF2B5EF4-FFF2-40B4-BE49-F238E27FC236}">
              <a16:creationId xmlns:a16="http://schemas.microsoft.com/office/drawing/2014/main" id="{00000000-0008-0000-0100-000057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648" name="Text Box 198">
          <a:extLst>
            <a:ext uri="{FF2B5EF4-FFF2-40B4-BE49-F238E27FC236}">
              <a16:creationId xmlns:a16="http://schemas.microsoft.com/office/drawing/2014/main" id="{00000000-0008-0000-0100-000058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649" name="Text Box 199">
          <a:extLst>
            <a:ext uri="{FF2B5EF4-FFF2-40B4-BE49-F238E27FC236}">
              <a16:creationId xmlns:a16="http://schemas.microsoft.com/office/drawing/2014/main" id="{00000000-0008-0000-0100-000059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650" name="Text Box 200">
          <a:extLst>
            <a:ext uri="{FF2B5EF4-FFF2-40B4-BE49-F238E27FC236}">
              <a16:creationId xmlns:a16="http://schemas.microsoft.com/office/drawing/2014/main" id="{00000000-0008-0000-0100-00005A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651" name="Text Box 201">
          <a:extLst>
            <a:ext uri="{FF2B5EF4-FFF2-40B4-BE49-F238E27FC236}">
              <a16:creationId xmlns:a16="http://schemas.microsoft.com/office/drawing/2014/main" id="{00000000-0008-0000-0100-00005B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652" name="Text Box 202">
          <a:extLst>
            <a:ext uri="{FF2B5EF4-FFF2-40B4-BE49-F238E27FC236}">
              <a16:creationId xmlns:a16="http://schemas.microsoft.com/office/drawing/2014/main" id="{00000000-0008-0000-0100-00005C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653" name="Text Box 203">
          <a:extLst>
            <a:ext uri="{FF2B5EF4-FFF2-40B4-BE49-F238E27FC236}">
              <a16:creationId xmlns:a16="http://schemas.microsoft.com/office/drawing/2014/main" id="{00000000-0008-0000-0100-00005D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654" name="Text Box 204">
          <a:extLst>
            <a:ext uri="{FF2B5EF4-FFF2-40B4-BE49-F238E27FC236}">
              <a16:creationId xmlns:a16="http://schemas.microsoft.com/office/drawing/2014/main" id="{00000000-0008-0000-0100-00005E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655" name="Text Box 205">
          <a:extLst>
            <a:ext uri="{FF2B5EF4-FFF2-40B4-BE49-F238E27FC236}">
              <a16:creationId xmlns:a16="http://schemas.microsoft.com/office/drawing/2014/main" id="{00000000-0008-0000-0100-00005F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656" name="Text Box 206">
          <a:extLst>
            <a:ext uri="{FF2B5EF4-FFF2-40B4-BE49-F238E27FC236}">
              <a16:creationId xmlns:a16="http://schemas.microsoft.com/office/drawing/2014/main" id="{00000000-0008-0000-0100-000060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657" name="Text Box 207">
          <a:extLst>
            <a:ext uri="{FF2B5EF4-FFF2-40B4-BE49-F238E27FC236}">
              <a16:creationId xmlns:a16="http://schemas.microsoft.com/office/drawing/2014/main" id="{00000000-0008-0000-0100-000061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658" name="Text Box 208">
          <a:extLst>
            <a:ext uri="{FF2B5EF4-FFF2-40B4-BE49-F238E27FC236}">
              <a16:creationId xmlns:a16="http://schemas.microsoft.com/office/drawing/2014/main" id="{00000000-0008-0000-0100-000062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659" name="Text Box 209">
          <a:extLst>
            <a:ext uri="{FF2B5EF4-FFF2-40B4-BE49-F238E27FC236}">
              <a16:creationId xmlns:a16="http://schemas.microsoft.com/office/drawing/2014/main" id="{00000000-0008-0000-0100-000063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660" name="Text Box 210">
          <a:extLst>
            <a:ext uri="{FF2B5EF4-FFF2-40B4-BE49-F238E27FC236}">
              <a16:creationId xmlns:a16="http://schemas.microsoft.com/office/drawing/2014/main" id="{00000000-0008-0000-0100-000064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661" name="Text Box 211">
          <a:extLst>
            <a:ext uri="{FF2B5EF4-FFF2-40B4-BE49-F238E27FC236}">
              <a16:creationId xmlns:a16="http://schemas.microsoft.com/office/drawing/2014/main" id="{00000000-0008-0000-0100-000065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662" name="Text Box 212">
          <a:extLst>
            <a:ext uri="{FF2B5EF4-FFF2-40B4-BE49-F238E27FC236}">
              <a16:creationId xmlns:a16="http://schemas.microsoft.com/office/drawing/2014/main" id="{00000000-0008-0000-0100-000066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663" name="Text Box 213">
          <a:extLst>
            <a:ext uri="{FF2B5EF4-FFF2-40B4-BE49-F238E27FC236}">
              <a16:creationId xmlns:a16="http://schemas.microsoft.com/office/drawing/2014/main" id="{00000000-0008-0000-0100-000067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664" name="Text Box 214">
          <a:extLst>
            <a:ext uri="{FF2B5EF4-FFF2-40B4-BE49-F238E27FC236}">
              <a16:creationId xmlns:a16="http://schemas.microsoft.com/office/drawing/2014/main" id="{00000000-0008-0000-0100-000068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665" name="Text Box 215">
          <a:extLst>
            <a:ext uri="{FF2B5EF4-FFF2-40B4-BE49-F238E27FC236}">
              <a16:creationId xmlns:a16="http://schemas.microsoft.com/office/drawing/2014/main" id="{00000000-0008-0000-0100-000069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666" name="Text Box 216">
          <a:extLst>
            <a:ext uri="{FF2B5EF4-FFF2-40B4-BE49-F238E27FC236}">
              <a16:creationId xmlns:a16="http://schemas.microsoft.com/office/drawing/2014/main" id="{00000000-0008-0000-0100-00006A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667" name="Text Box 217">
          <a:extLst>
            <a:ext uri="{FF2B5EF4-FFF2-40B4-BE49-F238E27FC236}">
              <a16:creationId xmlns:a16="http://schemas.microsoft.com/office/drawing/2014/main" id="{00000000-0008-0000-0100-00006B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668" name="Text Box 218">
          <a:extLst>
            <a:ext uri="{FF2B5EF4-FFF2-40B4-BE49-F238E27FC236}">
              <a16:creationId xmlns:a16="http://schemas.microsoft.com/office/drawing/2014/main" id="{00000000-0008-0000-0100-00006C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669" name="Text Box 219">
          <a:extLst>
            <a:ext uri="{FF2B5EF4-FFF2-40B4-BE49-F238E27FC236}">
              <a16:creationId xmlns:a16="http://schemas.microsoft.com/office/drawing/2014/main" id="{00000000-0008-0000-0100-00006D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670" name="Text Box 220">
          <a:extLst>
            <a:ext uri="{FF2B5EF4-FFF2-40B4-BE49-F238E27FC236}">
              <a16:creationId xmlns:a16="http://schemas.microsoft.com/office/drawing/2014/main" id="{00000000-0008-0000-0100-00006E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671" name="Text Box 221">
          <a:extLst>
            <a:ext uri="{FF2B5EF4-FFF2-40B4-BE49-F238E27FC236}">
              <a16:creationId xmlns:a16="http://schemas.microsoft.com/office/drawing/2014/main" id="{00000000-0008-0000-0100-00006F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672" name="Text Box 222">
          <a:extLst>
            <a:ext uri="{FF2B5EF4-FFF2-40B4-BE49-F238E27FC236}">
              <a16:creationId xmlns:a16="http://schemas.microsoft.com/office/drawing/2014/main" id="{00000000-0008-0000-0100-000070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673" name="Text Box 223">
          <a:extLst>
            <a:ext uri="{FF2B5EF4-FFF2-40B4-BE49-F238E27FC236}">
              <a16:creationId xmlns:a16="http://schemas.microsoft.com/office/drawing/2014/main" id="{00000000-0008-0000-0100-000071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674" name="Text Box 224">
          <a:extLst>
            <a:ext uri="{FF2B5EF4-FFF2-40B4-BE49-F238E27FC236}">
              <a16:creationId xmlns:a16="http://schemas.microsoft.com/office/drawing/2014/main" id="{00000000-0008-0000-0100-000072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675" name="Text Box 225">
          <a:extLst>
            <a:ext uri="{FF2B5EF4-FFF2-40B4-BE49-F238E27FC236}">
              <a16:creationId xmlns:a16="http://schemas.microsoft.com/office/drawing/2014/main" id="{00000000-0008-0000-0100-000073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676" name="Text Box 226">
          <a:extLst>
            <a:ext uri="{FF2B5EF4-FFF2-40B4-BE49-F238E27FC236}">
              <a16:creationId xmlns:a16="http://schemas.microsoft.com/office/drawing/2014/main" id="{00000000-0008-0000-0100-000074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677" name="Text Box 227">
          <a:extLst>
            <a:ext uri="{FF2B5EF4-FFF2-40B4-BE49-F238E27FC236}">
              <a16:creationId xmlns:a16="http://schemas.microsoft.com/office/drawing/2014/main" id="{00000000-0008-0000-0100-000075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678" name="Text Box 228">
          <a:extLst>
            <a:ext uri="{FF2B5EF4-FFF2-40B4-BE49-F238E27FC236}">
              <a16:creationId xmlns:a16="http://schemas.microsoft.com/office/drawing/2014/main" id="{00000000-0008-0000-0100-000076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679" name="Text Box 229">
          <a:extLst>
            <a:ext uri="{FF2B5EF4-FFF2-40B4-BE49-F238E27FC236}">
              <a16:creationId xmlns:a16="http://schemas.microsoft.com/office/drawing/2014/main" id="{00000000-0008-0000-0100-000077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680" name="Text Box 230">
          <a:extLst>
            <a:ext uri="{FF2B5EF4-FFF2-40B4-BE49-F238E27FC236}">
              <a16:creationId xmlns:a16="http://schemas.microsoft.com/office/drawing/2014/main" id="{00000000-0008-0000-0100-000078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681" name="Text Box 231">
          <a:extLst>
            <a:ext uri="{FF2B5EF4-FFF2-40B4-BE49-F238E27FC236}">
              <a16:creationId xmlns:a16="http://schemas.microsoft.com/office/drawing/2014/main" id="{00000000-0008-0000-0100-000079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682" name="Text Box 232">
          <a:extLst>
            <a:ext uri="{FF2B5EF4-FFF2-40B4-BE49-F238E27FC236}">
              <a16:creationId xmlns:a16="http://schemas.microsoft.com/office/drawing/2014/main" id="{00000000-0008-0000-0100-00007A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683" name="Text Box 233">
          <a:extLst>
            <a:ext uri="{FF2B5EF4-FFF2-40B4-BE49-F238E27FC236}">
              <a16:creationId xmlns:a16="http://schemas.microsoft.com/office/drawing/2014/main" id="{00000000-0008-0000-0100-00007B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684" name="Text Box 234">
          <a:extLst>
            <a:ext uri="{FF2B5EF4-FFF2-40B4-BE49-F238E27FC236}">
              <a16:creationId xmlns:a16="http://schemas.microsoft.com/office/drawing/2014/main" id="{00000000-0008-0000-0100-00007C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685" name="Text Box 235">
          <a:extLst>
            <a:ext uri="{FF2B5EF4-FFF2-40B4-BE49-F238E27FC236}">
              <a16:creationId xmlns:a16="http://schemas.microsoft.com/office/drawing/2014/main" id="{00000000-0008-0000-0100-00007D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686" name="Text Box 236">
          <a:extLst>
            <a:ext uri="{FF2B5EF4-FFF2-40B4-BE49-F238E27FC236}">
              <a16:creationId xmlns:a16="http://schemas.microsoft.com/office/drawing/2014/main" id="{00000000-0008-0000-0100-00007E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687" name="Text Box 237">
          <a:extLst>
            <a:ext uri="{FF2B5EF4-FFF2-40B4-BE49-F238E27FC236}">
              <a16:creationId xmlns:a16="http://schemas.microsoft.com/office/drawing/2014/main" id="{00000000-0008-0000-0100-00007F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688" name="Text Box 238">
          <a:extLst>
            <a:ext uri="{FF2B5EF4-FFF2-40B4-BE49-F238E27FC236}">
              <a16:creationId xmlns:a16="http://schemas.microsoft.com/office/drawing/2014/main" id="{00000000-0008-0000-0100-000080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689" name="Text Box 239">
          <a:extLst>
            <a:ext uri="{FF2B5EF4-FFF2-40B4-BE49-F238E27FC236}">
              <a16:creationId xmlns:a16="http://schemas.microsoft.com/office/drawing/2014/main" id="{00000000-0008-0000-0100-000081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690" name="Text Box 240">
          <a:extLst>
            <a:ext uri="{FF2B5EF4-FFF2-40B4-BE49-F238E27FC236}">
              <a16:creationId xmlns:a16="http://schemas.microsoft.com/office/drawing/2014/main" id="{00000000-0008-0000-0100-000082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691" name="Text Box 241">
          <a:extLst>
            <a:ext uri="{FF2B5EF4-FFF2-40B4-BE49-F238E27FC236}">
              <a16:creationId xmlns:a16="http://schemas.microsoft.com/office/drawing/2014/main" id="{00000000-0008-0000-0100-000083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692" name="Text Box 242">
          <a:extLst>
            <a:ext uri="{FF2B5EF4-FFF2-40B4-BE49-F238E27FC236}">
              <a16:creationId xmlns:a16="http://schemas.microsoft.com/office/drawing/2014/main" id="{00000000-0008-0000-0100-000084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693" name="Text Box 243">
          <a:extLst>
            <a:ext uri="{FF2B5EF4-FFF2-40B4-BE49-F238E27FC236}">
              <a16:creationId xmlns:a16="http://schemas.microsoft.com/office/drawing/2014/main" id="{00000000-0008-0000-0100-000085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694" name="Text Box 244">
          <a:extLst>
            <a:ext uri="{FF2B5EF4-FFF2-40B4-BE49-F238E27FC236}">
              <a16:creationId xmlns:a16="http://schemas.microsoft.com/office/drawing/2014/main" id="{00000000-0008-0000-0100-000086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695" name="Text Box 245">
          <a:extLst>
            <a:ext uri="{FF2B5EF4-FFF2-40B4-BE49-F238E27FC236}">
              <a16:creationId xmlns:a16="http://schemas.microsoft.com/office/drawing/2014/main" id="{00000000-0008-0000-0100-000087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696" name="Text Box 246">
          <a:extLst>
            <a:ext uri="{FF2B5EF4-FFF2-40B4-BE49-F238E27FC236}">
              <a16:creationId xmlns:a16="http://schemas.microsoft.com/office/drawing/2014/main" id="{00000000-0008-0000-0100-000088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697" name="Text Box 247">
          <a:extLst>
            <a:ext uri="{FF2B5EF4-FFF2-40B4-BE49-F238E27FC236}">
              <a16:creationId xmlns:a16="http://schemas.microsoft.com/office/drawing/2014/main" id="{00000000-0008-0000-0100-000089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698" name="Text Box 248">
          <a:extLst>
            <a:ext uri="{FF2B5EF4-FFF2-40B4-BE49-F238E27FC236}">
              <a16:creationId xmlns:a16="http://schemas.microsoft.com/office/drawing/2014/main" id="{00000000-0008-0000-0100-00008A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699" name="Text Box 249">
          <a:extLst>
            <a:ext uri="{FF2B5EF4-FFF2-40B4-BE49-F238E27FC236}">
              <a16:creationId xmlns:a16="http://schemas.microsoft.com/office/drawing/2014/main" id="{00000000-0008-0000-0100-00008B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700" name="Text Box 250">
          <a:extLst>
            <a:ext uri="{FF2B5EF4-FFF2-40B4-BE49-F238E27FC236}">
              <a16:creationId xmlns:a16="http://schemas.microsoft.com/office/drawing/2014/main" id="{00000000-0008-0000-0100-00008C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701" name="Text Box 251">
          <a:extLst>
            <a:ext uri="{FF2B5EF4-FFF2-40B4-BE49-F238E27FC236}">
              <a16:creationId xmlns:a16="http://schemas.microsoft.com/office/drawing/2014/main" id="{00000000-0008-0000-0100-00008D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702" name="Text Box 252">
          <a:extLst>
            <a:ext uri="{FF2B5EF4-FFF2-40B4-BE49-F238E27FC236}">
              <a16:creationId xmlns:a16="http://schemas.microsoft.com/office/drawing/2014/main" id="{00000000-0008-0000-0100-00008E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703" name="Text Box 253">
          <a:extLst>
            <a:ext uri="{FF2B5EF4-FFF2-40B4-BE49-F238E27FC236}">
              <a16:creationId xmlns:a16="http://schemas.microsoft.com/office/drawing/2014/main" id="{00000000-0008-0000-0100-00008F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704" name="Text Box 254">
          <a:extLst>
            <a:ext uri="{FF2B5EF4-FFF2-40B4-BE49-F238E27FC236}">
              <a16:creationId xmlns:a16="http://schemas.microsoft.com/office/drawing/2014/main" id="{00000000-0008-0000-0100-000090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705" name="Text Box 255">
          <a:extLst>
            <a:ext uri="{FF2B5EF4-FFF2-40B4-BE49-F238E27FC236}">
              <a16:creationId xmlns:a16="http://schemas.microsoft.com/office/drawing/2014/main" id="{00000000-0008-0000-0100-000091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706" name="Text Box 256">
          <a:extLst>
            <a:ext uri="{FF2B5EF4-FFF2-40B4-BE49-F238E27FC236}">
              <a16:creationId xmlns:a16="http://schemas.microsoft.com/office/drawing/2014/main" id="{00000000-0008-0000-0100-000092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707" name="Text Box 257">
          <a:extLst>
            <a:ext uri="{FF2B5EF4-FFF2-40B4-BE49-F238E27FC236}">
              <a16:creationId xmlns:a16="http://schemas.microsoft.com/office/drawing/2014/main" id="{00000000-0008-0000-0100-000093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708" name="Text Box 258">
          <a:extLst>
            <a:ext uri="{FF2B5EF4-FFF2-40B4-BE49-F238E27FC236}">
              <a16:creationId xmlns:a16="http://schemas.microsoft.com/office/drawing/2014/main" id="{00000000-0008-0000-0100-000094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709" name="Text Box 259">
          <a:extLst>
            <a:ext uri="{FF2B5EF4-FFF2-40B4-BE49-F238E27FC236}">
              <a16:creationId xmlns:a16="http://schemas.microsoft.com/office/drawing/2014/main" id="{00000000-0008-0000-0100-000095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710" name="Text Box 260">
          <a:extLst>
            <a:ext uri="{FF2B5EF4-FFF2-40B4-BE49-F238E27FC236}">
              <a16:creationId xmlns:a16="http://schemas.microsoft.com/office/drawing/2014/main" id="{00000000-0008-0000-0100-000096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711" name="Text Box 261">
          <a:extLst>
            <a:ext uri="{FF2B5EF4-FFF2-40B4-BE49-F238E27FC236}">
              <a16:creationId xmlns:a16="http://schemas.microsoft.com/office/drawing/2014/main" id="{00000000-0008-0000-0100-000097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712" name="Text Box 262">
          <a:extLst>
            <a:ext uri="{FF2B5EF4-FFF2-40B4-BE49-F238E27FC236}">
              <a16:creationId xmlns:a16="http://schemas.microsoft.com/office/drawing/2014/main" id="{00000000-0008-0000-0100-000098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713" name="Text Box 263">
          <a:extLst>
            <a:ext uri="{FF2B5EF4-FFF2-40B4-BE49-F238E27FC236}">
              <a16:creationId xmlns:a16="http://schemas.microsoft.com/office/drawing/2014/main" id="{00000000-0008-0000-0100-000099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714" name="Text Box 264">
          <a:extLst>
            <a:ext uri="{FF2B5EF4-FFF2-40B4-BE49-F238E27FC236}">
              <a16:creationId xmlns:a16="http://schemas.microsoft.com/office/drawing/2014/main" id="{00000000-0008-0000-0100-00009A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715" name="Text Box 265">
          <a:extLst>
            <a:ext uri="{FF2B5EF4-FFF2-40B4-BE49-F238E27FC236}">
              <a16:creationId xmlns:a16="http://schemas.microsoft.com/office/drawing/2014/main" id="{00000000-0008-0000-0100-00009B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716" name="Text Box 266">
          <a:extLst>
            <a:ext uri="{FF2B5EF4-FFF2-40B4-BE49-F238E27FC236}">
              <a16:creationId xmlns:a16="http://schemas.microsoft.com/office/drawing/2014/main" id="{00000000-0008-0000-0100-00009C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717" name="Text Box 267">
          <a:extLst>
            <a:ext uri="{FF2B5EF4-FFF2-40B4-BE49-F238E27FC236}">
              <a16:creationId xmlns:a16="http://schemas.microsoft.com/office/drawing/2014/main" id="{00000000-0008-0000-0100-00009D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718" name="Text Box 268">
          <a:extLst>
            <a:ext uri="{FF2B5EF4-FFF2-40B4-BE49-F238E27FC236}">
              <a16:creationId xmlns:a16="http://schemas.microsoft.com/office/drawing/2014/main" id="{00000000-0008-0000-0100-00009E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719" name="Text Box 269">
          <a:extLst>
            <a:ext uri="{FF2B5EF4-FFF2-40B4-BE49-F238E27FC236}">
              <a16:creationId xmlns:a16="http://schemas.microsoft.com/office/drawing/2014/main" id="{00000000-0008-0000-0100-00009F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720" name="Text Box 270">
          <a:extLst>
            <a:ext uri="{FF2B5EF4-FFF2-40B4-BE49-F238E27FC236}">
              <a16:creationId xmlns:a16="http://schemas.microsoft.com/office/drawing/2014/main" id="{00000000-0008-0000-0100-0000A0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721" name="Text Box 271">
          <a:extLst>
            <a:ext uri="{FF2B5EF4-FFF2-40B4-BE49-F238E27FC236}">
              <a16:creationId xmlns:a16="http://schemas.microsoft.com/office/drawing/2014/main" id="{00000000-0008-0000-0100-0000A1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722" name="Text Box 272">
          <a:extLst>
            <a:ext uri="{FF2B5EF4-FFF2-40B4-BE49-F238E27FC236}">
              <a16:creationId xmlns:a16="http://schemas.microsoft.com/office/drawing/2014/main" id="{00000000-0008-0000-0100-0000A2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723" name="Text Box 273">
          <a:extLst>
            <a:ext uri="{FF2B5EF4-FFF2-40B4-BE49-F238E27FC236}">
              <a16:creationId xmlns:a16="http://schemas.microsoft.com/office/drawing/2014/main" id="{00000000-0008-0000-0100-0000A3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724" name="Text Box 274">
          <a:extLst>
            <a:ext uri="{FF2B5EF4-FFF2-40B4-BE49-F238E27FC236}">
              <a16:creationId xmlns:a16="http://schemas.microsoft.com/office/drawing/2014/main" id="{00000000-0008-0000-0100-0000A4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725" name="Text Box 275">
          <a:extLst>
            <a:ext uri="{FF2B5EF4-FFF2-40B4-BE49-F238E27FC236}">
              <a16:creationId xmlns:a16="http://schemas.microsoft.com/office/drawing/2014/main" id="{00000000-0008-0000-0100-0000A5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726" name="Text Box 276">
          <a:extLst>
            <a:ext uri="{FF2B5EF4-FFF2-40B4-BE49-F238E27FC236}">
              <a16:creationId xmlns:a16="http://schemas.microsoft.com/office/drawing/2014/main" id="{00000000-0008-0000-0100-0000A6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727" name="Text Box 277">
          <a:extLst>
            <a:ext uri="{FF2B5EF4-FFF2-40B4-BE49-F238E27FC236}">
              <a16:creationId xmlns:a16="http://schemas.microsoft.com/office/drawing/2014/main" id="{00000000-0008-0000-0100-0000A7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728" name="Text Box 278">
          <a:extLst>
            <a:ext uri="{FF2B5EF4-FFF2-40B4-BE49-F238E27FC236}">
              <a16:creationId xmlns:a16="http://schemas.microsoft.com/office/drawing/2014/main" id="{00000000-0008-0000-0100-0000A8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729" name="Text Box 279">
          <a:extLst>
            <a:ext uri="{FF2B5EF4-FFF2-40B4-BE49-F238E27FC236}">
              <a16:creationId xmlns:a16="http://schemas.microsoft.com/office/drawing/2014/main" id="{00000000-0008-0000-0100-0000A9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730" name="Text Box 280">
          <a:extLst>
            <a:ext uri="{FF2B5EF4-FFF2-40B4-BE49-F238E27FC236}">
              <a16:creationId xmlns:a16="http://schemas.microsoft.com/office/drawing/2014/main" id="{00000000-0008-0000-0100-0000AA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731" name="Text Box 281">
          <a:extLst>
            <a:ext uri="{FF2B5EF4-FFF2-40B4-BE49-F238E27FC236}">
              <a16:creationId xmlns:a16="http://schemas.microsoft.com/office/drawing/2014/main" id="{00000000-0008-0000-0100-0000AB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732" name="Text Box 282">
          <a:extLst>
            <a:ext uri="{FF2B5EF4-FFF2-40B4-BE49-F238E27FC236}">
              <a16:creationId xmlns:a16="http://schemas.microsoft.com/office/drawing/2014/main" id="{00000000-0008-0000-0100-0000AC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733" name="Text Box 283">
          <a:extLst>
            <a:ext uri="{FF2B5EF4-FFF2-40B4-BE49-F238E27FC236}">
              <a16:creationId xmlns:a16="http://schemas.microsoft.com/office/drawing/2014/main" id="{00000000-0008-0000-0100-0000AD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734" name="Text Box 284">
          <a:extLst>
            <a:ext uri="{FF2B5EF4-FFF2-40B4-BE49-F238E27FC236}">
              <a16:creationId xmlns:a16="http://schemas.microsoft.com/office/drawing/2014/main" id="{00000000-0008-0000-0100-0000AE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735" name="Text Box 285">
          <a:extLst>
            <a:ext uri="{FF2B5EF4-FFF2-40B4-BE49-F238E27FC236}">
              <a16:creationId xmlns:a16="http://schemas.microsoft.com/office/drawing/2014/main" id="{00000000-0008-0000-0100-0000AF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736" name="Text Box 286">
          <a:extLst>
            <a:ext uri="{FF2B5EF4-FFF2-40B4-BE49-F238E27FC236}">
              <a16:creationId xmlns:a16="http://schemas.microsoft.com/office/drawing/2014/main" id="{00000000-0008-0000-0100-0000B0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737" name="Text Box 287">
          <a:extLst>
            <a:ext uri="{FF2B5EF4-FFF2-40B4-BE49-F238E27FC236}">
              <a16:creationId xmlns:a16="http://schemas.microsoft.com/office/drawing/2014/main" id="{00000000-0008-0000-0100-0000B1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738" name="Text Box 288">
          <a:extLst>
            <a:ext uri="{FF2B5EF4-FFF2-40B4-BE49-F238E27FC236}">
              <a16:creationId xmlns:a16="http://schemas.microsoft.com/office/drawing/2014/main" id="{00000000-0008-0000-0100-0000B2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739" name="Text Box 289">
          <a:extLst>
            <a:ext uri="{FF2B5EF4-FFF2-40B4-BE49-F238E27FC236}">
              <a16:creationId xmlns:a16="http://schemas.microsoft.com/office/drawing/2014/main" id="{00000000-0008-0000-0100-0000B3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740" name="Text Box 290">
          <a:extLst>
            <a:ext uri="{FF2B5EF4-FFF2-40B4-BE49-F238E27FC236}">
              <a16:creationId xmlns:a16="http://schemas.microsoft.com/office/drawing/2014/main" id="{00000000-0008-0000-0100-0000B4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741" name="Text Box 291">
          <a:extLst>
            <a:ext uri="{FF2B5EF4-FFF2-40B4-BE49-F238E27FC236}">
              <a16:creationId xmlns:a16="http://schemas.microsoft.com/office/drawing/2014/main" id="{00000000-0008-0000-0100-0000B5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742" name="Text Box 292">
          <a:extLst>
            <a:ext uri="{FF2B5EF4-FFF2-40B4-BE49-F238E27FC236}">
              <a16:creationId xmlns:a16="http://schemas.microsoft.com/office/drawing/2014/main" id="{00000000-0008-0000-0100-0000B6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743" name="Text Box 293">
          <a:extLst>
            <a:ext uri="{FF2B5EF4-FFF2-40B4-BE49-F238E27FC236}">
              <a16:creationId xmlns:a16="http://schemas.microsoft.com/office/drawing/2014/main" id="{00000000-0008-0000-0100-0000B7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744" name="Text Box 294">
          <a:extLst>
            <a:ext uri="{FF2B5EF4-FFF2-40B4-BE49-F238E27FC236}">
              <a16:creationId xmlns:a16="http://schemas.microsoft.com/office/drawing/2014/main" id="{00000000-0008-0000-0100-0000B8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745" name="Text Box 295">
          <a:extLst>
            <a:ext uri="{FF2B5EF4-FFF2-40B4-BE49-F238E27FC236}">
              <a16:creationId xmlns:a16="http://schemas.microsoft.com/office/drawing/2014/main" id="{00000000-0008-0000-0100-0000B9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746" name="Text Box 296">
          <a:extLst>
            <a:ext uri="{FF2B5EF4-FFF2-40B4-BE49-F238E27FC236}">
              <a16:creationId xmlns:a16="http://schemas.microsoft.com/office/drawing/2014/main" id="{00000000-0008-0000-0100-0000BA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747" name="Text Box 297">
          <a:extLst>
            <a:ext uri="{FF2B5EF4-FFF2-40B4-BE49-F238E27FC236}">
              <a16:creationId xmlns:a16="http://schemas.microsoft.com/office/drawing/2014/main" id="{00000000-0008-0000-0100-0000BB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748" name="Text Box 298">
          <a:extLst>
            <a:ext uri="{FF2B5EF4-FFF2-40B4-BE49-F238E27FC236}">
              <a16:creationId xmlns:a16="http://schemas.microsoft.com/office/drawing/2014/main" id="{00000000-0008-0000-0100-0000BC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749" name="Text Box 299">
          <a:extLst>
            <a:ext uri="{FF2B5EF4-FFF2-40B4-BE49-F238E27FC236}">
              <a16:creationId xmlns:a16="http://schemas.microsoft.com/office/drawing/2014/main" id="{00000000-0008-0000-0100-0000BD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750" name="Text Box 300">
          <a:extLst>
            <a:ext uri="{FF2B5EF4-FFF2-40B4-BE49-F238E27FC236}">
              <a16:creationId xmlns:a16="http://schemas.microsoft.com/office/drawing/2014/main" id="{00000000-0008-0000-0100-0000BE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751" name="Text Box 301">
          <a:extLst>
            <a:ext uri="{FF2B5EF4-FFF2-40B4-BE49-F238E27FC236}">
              <a16:creationId xmlns:a16="http://schemas.microsoft.com/office/drawing/2014/main" id="{00000000-0008-0000-0100-0000BF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752" name="Text Box 302">
          <a:extLst>
            <a:ext uri="{FF2B5EF4-FFF2-40B4-BE49-F238E27FC236}">
              <a16:creationId xmlns:a16="http://schemas.microsoft.com/office/drawing/2014/main" id="{00000000-0008-0000-0100-0000C0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753" name="Text Box 303">
          <a:extLst>
            <a:ext uri="{FF2B5EF4-FFF2-40B4-BE49-F238E27FC236}">
              <a16:creationId xmlns:a16="http://schemas.microsoft.com/office/drawing/2014/main" id="{00000000-0008-0000-0100-0000C1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754" name="Text Box 304">
          <a:extLst>
            <a:ext uri="{FF2B5EF4-FFF2-40B4-BE49-F238E27FC236}">
              <a16:creationId xmlns:a16="http://schemas.microsoft.com/office/drawing/2014/main" id="{00000000-0008-0000-0100-0000C2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755" name="Text Box 305">
          <a:extLst>
            <a:ext uri="{FF2B5EF4-FFF2-40B4-BE49-F238E27FC236}">
              <a16:creationId xmlns:a16="http://schemas.microsoft.com/office/drawing/2014/main" id="{00000000-0008-0000-0100-0000C3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756" name="Text Box 306">
          <a:extLst>
            <a:ext uri="{FF2B5EF4-FFF2-40B4-BE49-F238E27FC236}">
              <a16:creationId xmlns:a16="http://schemas.microsoft.com/office/drawing/2014/main" id="{00000000-0008-0000-0100-0000C4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757" name="Text Box 307">
          <a:extLst>
            <a:ext uri="{FF2B5EF4-FFF2-40B4-BE49-F238E27FC236}">
              <a16:creationId xmlns:a16="http://schemas.microsoft.com/office/drawing/2014/main" id="{00000000-0008-0000-0100-0000C5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758" name="Text Box 308">
          <a:extLst>
            <a:ext uri="{FF2B5EF4-FFF2-40B4-BE49-F238E27FC236}">
              <a16:creationId xmlns:a16="http://schemas.microsoft.com/office/drawing/2014/main" id="{00000000-0008-0000-0100-0000C6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759" name="Text Box 309">
          <a:extLst>
            <a:ext uri="{FF2B5EF4-FFF2-40B4-BE49-F238E27FC236}">
              <a16:creationId xmlns:a16="http://schemas.microsoft.com/office/drawing/2014/main" id="{00000000-0008-0000-0100-0000C7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760" name="Text Box 310">
          <a:extLst>
            <a:ext uri="{FF2B5EF4-FFF2-40B4-BE49-F238E27FC236}">
              <a16:creationId xmlns:a16="http://schemas.microsoft.com/office/drawing/2014/main" id="{00000000-0008-0000-0100-0000C8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761" name="Text Box 311">
          <a:extLst>
            <a:ext uri="{FF2B5EF4-FFF2-40B4-BE49-F238E27FC236}">
              <a16:creationId xmlns:a16="http://schemas.microsoft.com/office/drawing/2014/main" id="{00000000-0008-0000-0100-0000C9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762" name="Text Box 312">
          <a:extLst>
            <a:ext uri="{FF2B5EF4-FFF2-40B4-BE49-F238E27FC236}">
              <a16:creationId xmlns:a16="http://schemas.microsoft.com/office/drawing/2014/main" id="{00000000-0008-0000-0100-0000CA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763" name="Text Box 313">
          <a:extLst>
            <a:ext uri="{FF2B5EF4-FFF2-40B4-BE49-F238E27FC236}">
              <a16:creationId xmlns:a16="http://schemas.microsoft.com/office/drawing/2014/main" id="{00000000-0008-0000-0100-0000CB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764" name="Text Box 314">
          <a:extLst>
            <a:ext uri="{FF2B5EF4-FFF2-40B4-BE49-F238E27FC236}">
              <a16:creationId xmlns:a16="http://schemas.microsoft.com/office/drawing/2014/main" id="{00000000-0008-0000-0100-0000CC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765" name="Text Box 315">
          <a:extLst>
            <a:ext uri="{FF2B5EF4-FFF2-40B4-BE49-F238E27FC236}">
              <a16:creationId xmlns:a16="http://schemas.microsoft.com/office/drawing/2014/main" id="{00000000-0008-0000-0100-0000CD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766" name="Text Box 316">
          <a:extLst>
            <a:ext uri="{FF2B5EF4-FFF2-40B4-BE49-F238E27FC236}">
              <a16:creationId xmlns:a16="http://schemas.microsoft.com/office/drawing/2014/main" id="{00000000-0008-0000-0100-0000CE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767" name="Text Box 317">
          <a:extLst>
            <a:ext uri="{FF2B5EF4-FFF2-40B4-BE49-F238E27FC236}">
              <a16:creationId xmlns:a16="http://schemas.microsoft.com/office/drawing/2014/main" id="{00000000-0008-0000-0100-0000CF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768" name="Text Box 318">
          <a:extLst>
            <a:ext uri="{FF2B5EF4-FFF2-40B4-BE49-F238E27FC236}">
              <a16:creationId xmlns:a16="http://schemas.microsoft.com/office/drawing/2014/main" id="{00000000-0008-0000-0100-0000D0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769" name="Text Box 319">
          <a:extLst>
            <a:ext uri="{FF2B5EF4-FFF2-40B4-BE49-F238E27FC236}">
              <a16:creationId xmlns:a16="http://schemas.microsoft.com/office/drawing/2014/main" id="{00000000-0008-0000-0100-0000D1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770" name="Text Box 320">
          <a:extLst>
            <a:ext uri="{FF2B5EF4-FFF2-40B4-BE49-F238E27FC236}">
              <a16:creationId xmlns:a16="http://schemas.microsoft.com/office/drawing/2014/main" id="{00000000-0008-0000-0100-0000D2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771" name="Text Box 321">
          <a:extLst>
            <a:ext uri="{FF2B5EF4-FFF2-40B4-BE49-F238E27FC236}">
              <a16:creationId xmlns:a16="http://schemas.microsoft.com/office/drawing/2014/main" id="{00000000-0008-0000-0100-0000D3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772" name="Text Box 322">
          <a:extLst>
            <a:ext uri="{FF2B5EF4-FFF2-40B4-BE49-F238E27FC236}">
              <a16:creationId xmlns:a16="http://schemas.microsoft.com/office/drawing/2014/main" id="{00000000-0008-0000-0100-0000D4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773" name="Text Box 323">
          <a:extLst>
            <a:ext uri="{FF2B5EF4-FFF2-40B4-BE49-F238E27FC236}">
              <a16:creationId xmlns:a16="http://schemas.microsoft.com/office/drawing/2014/main" id="{00000000-0008-0000-0100-0000D5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774" name="Text Box 324">
          <a:extLst>
            <a:ext uri="{FF2B5EF4-FFF2-40B4-BE49-F238E27FC236}">
              <a16:creationId xmlns:a16="http://schemas.microsoft.com/office/drawing/2014/main" id="{00000000-0008-0000-0100-0000D6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775" name="Text Box 325">
          <a:extLst>
            <a:ext uri="{FF2B5EF4-FFF2-40B4-BE49-F238E27FC236}">
              <a16:creationId xmlns:a16="http://schemas.microsoft.com/office/drawing/2014/main" id="{00000000-0008-0000-0100-0000D7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776" name="Text Box 326">
          <a:extLst>
            <a:ext uri="{FF2B5EF4-FFF2-40B4-BE49-F238E27FC236}">
              <a16:creationId xmlns:a16="http://schemas.microsoft.com/office/drawing/2014/main" id="{00000000-0008-0000-0100-0000D8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777" name="Text Box 327">
          <a:extLst>
            <a:ext uri="{FF2B5EF4-FFF2-40B4-BE49-F238E27FC236}">
              <a16:creationId xmlns:a16="http://schemas.microsoft.com/office/drawing/2014/main" id="{00000000-0008-0000-0100-0000D9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778" name="Text Box 328">
          <a:extLst>
            <a:ext uri="{FF2B5EF4-FFF2-40B4-BE49-F238E27FC236}">
              <a16:creationId xmlns:a16="http://schemas.microsoft.com/office/drawing/2014/main" id="{00000000-0008-0000-0100-0000DA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779" name="Text Box 329">
          <a:extLst>
            <a:ext uri="{FF2B5EF4-FFF2-40B4-BE49-F238E27FC236}">
              <a16:creationId xmlns:a16="http://schemas.microsoft.com/office/drawing/2014/main" id="{00000000-0008-0000-0100-0000DB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780" name="Text Box 330">
          <a:extLst>
            <a:ext uri="{FF2B5EF4-FFF2-40B4-BE49-F238E27FC236}">
              <a16:creationId xmlns:a16="http://schemas.microsoft.com/office/drawing/2014/main" id="{00000000-0008-0000-0100-0000DC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781" name="Text Box 331">
          <a:extLst>
            <a:ext uri="{FF2B5EF4-FFF2-40B4-BE49-F238E27FC236}">
              <a16:creationId xmlns:a16="http://schemas.microsoft.com/office/drawing/2014/main" id="{00000000-0008-0000-0100-0000DD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782" name="Text Box 332">
          <a:extLst>
            <a:ext uri="{FF2B5EF4-FFF2-40B4-BE49-F238E27FC236}">
              <a16:creationId xmlns:a16="http://schemas.microsoft.com/office/drawing/2014/main" id="{00000000-0008-0000-0100-0000DE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783" name="Text Box 333">
          <a:extLst>
            <a:ext uri="{FF2B5EF4-FFF2-40B4-BE49-F238E27FC236}">
              <a16:creationId xmlns:a16="http://schemas.microsoft.com/office/drawing/2014/main" id="{00000000-0008-0000-0100-0000DF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784" name="Text Box 334">
          <a:extLst>
            <a:ext uri="{FF2B5EF4-FFF2-40B4-BE49-F238E27FC236}">
              <a16:creationId xmlns:a16="http://schemas.microsoft.com/office/drawing/2014/main" id="{00000000-0008-0000-0100-0000E0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785" name="Text Box 335">
          <a:extLst>
            <a:ext uri="{FF2B5EF4-FFF2-40B4-BE49-F238E27FC236}">
              <a16:creationId xmlns:a16="http://schemas.microsoft.com/office/drawing/2014/main" id="{00000000-0008-0000-0100-0000E1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786" name="Text Box 336">
          <a:extLst>
            <a:ext uri="{FF2B5EF4-FFF2-40B4-BE49-F238E27FC236}">
              <a16:creationId xmlns:a16="http://schemas.microsoft.com/office/drawing/2014/main" id="{00000000-0008-0000-0100-0000E2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787" name="Text Box 337">
          <a:extLst>
            <a:ext uri="{FF2B5EF4-FFF2-40B4-BE49-F238E27FC236}">
              <a16:creationId xmlns:a16="http://schemas.microsoft.com/office/drawing/2014/main" id="{00000000-0008-0000-0100-0000E3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788" name="Text Box 338">
          <a:extLst>
            <a:ext uri="{FF2B5EF4-FFF2-40B4-BE49-F238E27FC236}">
              <a16:creationId xmlns:a16="http://schemas.microsoft.com/office/drawing/2014/main" id="{00000000-0008-0000-0100-0000E4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789" name="Text Box 339">
          <a:extLst>
            <a:ext uri="{FF2B5EF4-FFF2-40B4-BE49-F238E27FC236}">
              <a16:creationId xmlns:a16="http://schemas.microsoft.com/office/drawing/2014/main" id="{00000000-0008-0000-0100-0000E5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790" name="Text Box 340">
          <a:extLst>
            <a:ext uri="{FF2B5EF4-FFF2-40B4-BE49-F238E27FC236}">
              <a16:creationId xmlns:a16="http://schemas.microsoft.com/office/drawing/2014/main" id="{00000000-0008-0000-0100-0000E6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791" name="Text Box 341">
          <a:extLst>
            <a:ext uri="{FF2B5EF4-FFF2-40B4-BE49-F238E27FC236}">
              <a16:creationId xmlns:a16="http://schemas.microsoft.com/office/drawing/2014/main" id="{00000000-0008-0000-0100-0000E7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792" name="Text Box 342">
          <a:extLst>
            <a:ext uri="{FF2B5EF4-FFF2-40B4-BE49-F238E27FC236}">
              <a16:creationId xmlns:a16="http://schemas.microsoft.com/office/drawing/2014/main" id="{00000000-0008-0000-0100-0000E8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793" name="Text Box 343">
          <a:extLst>
            <a:ext uri="{FF2B5EF4-FFF2-40B4-BE49-F238E27FC236}">
              <a16:creationId xmlns:a16="http://schemas.microsoft.com/office/drawing/2014/main" id="{00000000-0008-0000-0100-0000E9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794" name="Text Box 344">
          <a:extLst>
            <a:ext uri="{FF2B5EF4-FFF2-40B4-BE49-F238E27FC236}">
              <a16:creationId xmlns:a16="http://schemas.microsoft.com/office/drawing/2014/main" id="{00000000-0008-0000-0100-0000EA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795" name="Text Box 345">
          <a:extLst>
            <a:ext uri="{FF2B5EF4-FFF2-40B4-BE49-F238E27FC236}">
              <a16:creationId xmlns:a16="http://schemas.microsoft.com/office/drawing/2014/main" id="{00000000-0008-0000-0100-0000EB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796" name="Text Box 346">
          <a:extLst>
            <a:ext uri="{FF2B5EF4-FFF2-40B4-BE49-F238E27FC236}">
              <a16:creationId xmlns:a16="http://schemas.microsoft.com/office/drawing/2014/main" id="{00000000-0008-0000-0100-0000EC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797" name="Text Box 347">
          <a:extLst>
            <a:ext uri="{FF2B5EF4-FFF2-40B4-BE49-F238E27FC236}">
              <a16:creationId xmlns:a16="http://schemas.microsoft.com/office/drawing/2014/main" id="{00000000-0008-0000-0100-0000ED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798" name="Text Box 348">
          <a:extLst>
            <a:ext uri="{FF2B5EF4-FFF2-40B4-BE49-F238E27FC236}">
              <a16:creationId xmlns:a16="http://schemas.microsoft.com/office/drawing/2014/main" id="{00000000-0008-0000-0100-0000EE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799" name="Text Box 349">
          <a:extLst>
            <a:ext uri="{FF2B5EF4-FFF2-40B4-BE49-F238E27FC236}">
              <a16:creationId xmlns:a16="http://schemas.microsoft.com/office/drawing/2014/main" id="{00000000-0008-0000-0100-0000EF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800" name="Text Box 350">
          <a:extLst>
            <a:ext uri="{FF2B5EF4-FFF2-40B4-BE49-F238E27FC236}">
              <a16:creationId xmlns:a16="http://schemas.microsoft.com/office/drawing/2014/main" id="{00000000-0008-0000-0100-0000F0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801" name="Text Box 351">
          <a:extLst>
            <a:ext uri="{FF2B5EF4-FFF2-40B4-BE49-F238E27FC236}">
              <a16:creationId xmlns:a16="http://schemas.microsoft.com/office/drawing/2014/main" id="{00000000-0008-0000-0100-0000F1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802" name="Text Box 352">
          <a:extLst>
            <a:ext uri="{FF2B5EF4-FFF2-40B4-BE49-F238E27FC236}">
              <a16:creationId xmlns:a16="http://schemas.microsoft.com/office/drawing/2014/main" id="{00000000-0008-0000-0100-0000F2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803" name="Text Box 353">
          <a:extLst>
            <a:ext uri="{FF2B5EF4-FFF2-40B4-BE49-F238E27FC236}">
              <a16:creationId xmlns:a16="http://schemas.microsoft.com/office/drawing/2014/main" id="{00000000-0008-0000-0100-0000F3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804" name="Text Box 354">
          <a:extLst>
            <a:ext uri="{FF2B5EF4-FFF2-40B4-BE49-F238E27FC236}">
              <a16:creationId xmlns:a16="http://schemas.microsoft.com/office/drawing/2014/main" id="{00000000-0008-0000-0100-0000F4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805" name="Text Box 355">
          <a:extLst>
            <a:ext uri="{FF2B5EF4-FFF2-40B4-BE49-F238E27FC236}">
              <a16:creationId xmlns:a16="http://schemas.microsoft.com/office/drawing/2014/main" id="{00000000-0008-0000-0100-0000F5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806" name="Text Box 356">
          <a:extLst>
            <a:ext uri="{FF2B5EF4-FFF2-40B4-BE49-F238E27FC236}">
              <a16:creationId xmlns:a16="http://schemas.microsoft.com/office/drawing/2014/main" id="{00000000-0008-0000-0100-0000F6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807" name="Text Box 357">
          <a:extLst>
            <a:ext uri="{FF2B5EF4-FFF2-40B4-BE49-F238E27FC236}">
              <a16:creationId xmlns:a16="http://schemas.microsoft.com/office/drawing/2014/main" id="{00000000-0008-0000-0100-0000F7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808" name="Text Box 358">
          <a:extLst>
            <a:ext uri="{FF2B5EF4-FFF2-40B4-BE49-F238E27FC236}">
              <a16:creationId xmlns:a16="http://schemas.microsoft.com/office/drawing/2014/main" id="{00000000-0008-0000-0100-0000F8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809" name="Text Box 359">
          <a:extLst>
            <a:ext uri="{FF2B5EF4-FFF2-40B4-BE49-F238E27FC236}">
              <a16:creationId xmlns:a16="http://schemas.microsoft.com/office/drawing/2014/main" id="{00000000-0008-0000-0100-0000F9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810" name="Text Box 360">
          <a:extLst>
            <a:ext uri="{FF2B5EF4-FFF2-40B4-BE49-F238E27FC236}">
              <a16:creationId xmlns:a16="http://schemas.microsoft.com/office/drawing/2014/main" id="{00000000-0008-0000-0100-0000FA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811" name="Text Box 361">
          <a:extLst>
            <a:ext uri="{FF2B5EF4-FFF2-40B4-BE49-F238E27FC236}">
              <a16:creationId xmlns:a16="http://schemas.microsoft.com/office/drawing/2014/main" id="{00000000-0008-0000-0100-0000FB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812" name="Text Box 362">
          <a:extLst>
            <a:ext uri="{FF2B5EF4-FFF2-40B4-BE49-F238E27FC236}">
              <a16:creationId xmlns:a16="http://schemas.microsoft.com/office/drawing/2014/main" id="{00000000-0008-0000-0100-0000FC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813" name="Text Box 363">
          <a:extLst>
            <a:ext uri="{FF2B5EF4-FFF2-40B4-BE49-F238E27FC236}">
              <a16:creationId xmlns:a16="http://schemas.microsoft.com/office/drawing/2014/main" id="{00000000-0008-0000-0100-0000FD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814" name="Text Box 364">
          <a:extLst>
            <a:ext uri="{FF2B5EF4-FFF2-40B4-BE49-F238E27FC236}">
              <a16:creationId xmlns:a16="http://schemas.microsoft.com/office/drawing/2014/main" id="{00000000-0008-0000-0100-0000FE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815" name="Text Box 365">
          <a:extLst>
            <a:ext uri="{FF2B5EF4-FFF2-40B4-BE49-F238E27FC236}">
              <a16:creationId xmlns:a16="http://schemas.microsoft.com/office/drawing/2014/main" id="{00000000-0008-0000-0100-0000FF0A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816" name="Text Box 366">
          <a:extLst>
            <a:ext uri="{FF2B5EF4-FFF2-40B4-BE49-F238E27FC236}">
              <a16:creationId xmlns:a16="http://schemas.microsoft.com/office/drawing/2014/main" id="{00000000-0008-0000-0100-0000000B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817" name="Text Box 367">
          <a:extLst>
            <a:ext uri="{FF2B5EF4-FFF2-40B4-BE49-F238E27FC236}">
              <a16:creationId xmlns:a16="http://schemas.microsoft.com/office/drawing/2014/main" id="{00000000-0008-0000-0100-0000010B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818" name="Text Box 368">
          <a:extLst>
            <a:ext uri="{FF2B5EF4-FFF2-40B4-BE49-F238E27FC236}">
              <a16:creationId xmlns:a16="http://schemas.microsoft.com/office/drawing/2014/main" id="{00000000-0008-0000-0100-0000020B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819" name="Text Box 369">
          <a:extLst>
            <a:ext uri="{FF2B5EF4-FFF2-40B4-BE49-F238E27FC236}">
              <a16:creationId xmlns:a16="http://schemas.microsoft.com/office/drawing/2014/main" id="{00000000-0008-0000-0100-0000030B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820" name="Text Box 370">
          <a:extLst>
            <a:ext uri="{FF2B5EF4-FFF2-40B4-BE49-F238E27FC236}">
              <a16:creationId xmlns:a16="http://schemas.microsoft.com/office/drawing/2014/main" id="{00000000-0008-0000-0100-0000040B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821" name="Text Box 371">
          <a:extLst>
            <a:ext uri="{FF2B5EF4-FFF2-40B4-BE49-F238E27FC236}">
              <a16:creationId xmlns:a16="http://schemas.microsoft.com/office/drawing/2014/main" id="{00000000-0008-0000-0100-0000050B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822" name="Text Box 372">
          <a:extLst>
            <a:ext uri="{FF2B5EF4-FFF2-40B4-BE49-F238E27FC236}">
              <a16:creationId xmlns:a16="http://schemas.microsoft.com/office/drawing/2014/main" id="{00000000-0008-0000-0100-0000060B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823" name="Text Box 373">
          <a:extLst>
            <a:ext uri="{FF2B5EF4-FFF2-40B4-BE49-F238E27FC236}">
              <a16:creationId xmlns:a16="http://schemas.microsoft.com/office/drawing/2014/main" id="{00000000-0008-0000-0100-0000070B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824" name="Text Box 374">
          <a:extLst>
            <a:ext uri="{FF2B5EF4-FFF2-40B4-BE49-F238E27FC236}">
              <a16:creationId xmlns:a16="http://schemas.microsoft.com/office/drawing/2014/main" id="{00000000-0008-0000-0100-0000080B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825" name="Text Box 375">
          <a:extLst>
            <a:ext uri="{FF2B5EF4-FFF2-40B4-BE49-F238E27FC236}">
              <a16:creationId xmlns:a16="http://schemas.microsoft.com/office/drawing/2014/main" id="{00000000-0008-0000-0100-0000090B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826" name="Text Box 376">
          <a:extLst>
            <a:ext uri="{FF2B5EF4-FFF2-40B4-BE49-F238E27FC236}">
              <a16:creationId xmlns:a16="http://schemas.microsoft.com/office/drawing/2014/main" id="{00000000-0008-0000-0100-00000A0B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827" name="Text Box 377">
          <a:extLst>
            <a:ext uri="{FF2B5EF4-FFF2-40B4-BE49-F238E27FC236}">
              <a16:creationId xmlns:a16="http://schemas.microsoft.com/office/drawing/2014/main" id="{00000000-0008-0000-0100-00000B0B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828" name="Text Box 378">
          <a:extLst>
            <a:ext uri="{FF2B5EF4-FFF2-40B4-BE49-F238E27FC236}">
              <a16:creationId xmlns:a16="http://schemas.microsoft.com/office/drawing/2014/main" id="{00000000-0008-0000-0100-00000C0B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829" name="Text Box 379">
          <a:extLst>
            <a:ext uri="{FF2B5EF4-FFF2-40B4-BE49-F238E27FC236}">
              <a16:creationId xmlns:a16="http://schemas.microsoft.com/office/drawing/2014/main" id="{00000000-0008-0000-0100-00000D0B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830" name="Text Box 380">
          <a:extLst>
            <a:ext uri="{FF2B5EF4-FFF2-40B4-BE49-F238E27FC236}">
              <a16:creationId xmlns:a16="http://schemas.microsoft.com/office/drawing/2014/main" id="{00000000-0008-0000-0100-00000E0B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831" name="Text Box 381">
          <a:extLst>
            <a:ext uri="{FF2B5EF4-FFF2-40B4-BE49-F238E27FC236}">
              <a16:creationId xmlns:a16="http://schemas.microsoft.com/office/drawing/2014/main" id="{00000000-0008-0000-0100-00000F0B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832" name="Text Box 382">
          <a:extLst>
            <a:ext uri="{FF2B5EF4-FFF2-40B4-BE49-F238E27FC236}">
              <a16:creationId xmlns:a16="http://schemas.microsoft.com/office/drawing/2014/main" id="{00000000-0008-0000-0100-0000100B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833" name="Text Box 383">
          <a:extLst>
            <a:ext uri="{FF2B5EF4-FFF2-40B4-BE49-F238E27FC236}">
              <a16:creationId xmlns:a16="http://schemas.microsoft.com/office/drawing/2014/main" id="{00000000-0008-0000-0100-0000110B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834" name="Text Box 384">
          <a:extLst>
            <a:ext uri="{FF2B5EF4-FFF2-40B4-BE49-F238E27FC236}">
              <a16:creationId xmlns:a16="http://schemas.microsoft.com/office/drawing/2014/main" id="{00000000-0008-0000-0100-0000120B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835" name="Text Box 385">
          <a:extLst>
            <a:ext uri="{FF2B5EF4-FFF2-40B4-BE49-F238E27FC236}">
              <a16:creationId xmlns:a16="http://schemas.microsoft.com/office/drawing/2014/main" id="{00000000-0008-0000-0100-0000130B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836" name="Text Box 386">
          <a:extLst>
            <a:ext uri="{FF2B5EF4-FFF2-40B4-BE49-F238E27FC236}">
              <a16:creationId xmlns:a16="http://schemas.microsoft.com/office/drawing/2014/main" id="{00000000-0008-0000-0100-0000140B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837" name="Text Box 387">
          <a:extLst>
            <a:ext uri="{FF2B5EF4-FFF2-40B4-BE49-F238E27FC236}">
              <a16:creationId xmlns:a16="http://schemas.microsoft.com/office/drawing/2014/main" id="{00000000-0008-0000-0100-0000150B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838" name="Text Box 388">
          <a:extLst>
            <a:ext uri="{FF2B5EF4-FFF2-40B4-BE49-F238E27FC236}">
              <a16:creationId xmlns:a16="http://schemas.microsoft.com/office/drawing/2014/main" id="{00000000-0008-0000-0100-0000160B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839" name="Text Box 389">
          <a:extLst>
            <a:ext uri="{FF2B5EF4-FFF2-40B4-BE49-F238E27FC236}">
              <a16:creationId xmlns:a16="http://schemas.microsoft.com/office/drawing/2014/main" id="{00000000-0008-0000-0100-0000170B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840" name="Text Box 390">
          <a:extLst>
            <a:ext uri="{FF2B5EF4-FFF2-40B4-BE49-F238E27FC236}">
              <a16:creationId xmlns:a16="http://schemas.microsoft.com/office/drawing/2014/main" id="{00000000-0008-0000-0100-0000180B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841" name="Text Box 391">
          <a:extLst>
            <a:ext uri="{FF2B5EF4-FFF2-40B4-BE49-F238E27FC236}">
              <a16:creationId xmlns:a16="http://schemas.microsoft.com/office/drawing/2014/main" id="{00000000-0008-0000-0100-0000190B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842" name="Text Box 392">
          <a:extLst>
            <a:ext uri="{FF2B5EF4-FFF2-40B4-BE49-F238E27FC236}">
              <a16:creationId xmlns:a16="http://schemas.microsoft.com/office/drawing/2014/main" id="{00000000-0008-0000-0100-00001A0B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843" name="Text Box 393">
          <a:extLst>
            <a:ext uri="{FF2B5EF4-FFF2-40B4-BE49-F238E27FC236}">
              <a16:creationId xmlns:a16="http://schemas.microsoft.com/office/drawing/2014/main" id="{00000000-0008-0000-0100-00001B0B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2844" name="Text Box 394">
          <a:extLst>
            <a:ext uri="{FF2B5EF4-FFF2-40B4-BE49-F238E27FC236}">
              <a16:creationId xmlns:a16="http://schemas.microsoft.com/office/drawing/2014/main" id="{00000000-0008-0000-0100-00001C0B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845" name="Text Box 395">
          <a:extLst>
            <a:ext uri="{FF2B5EF4-FFF2-40B4-BE49-F238E27FC236}">
              <a16:creationId xmlns:a16="http://schemas.microsoft.com/office/drawing/2014/main" id="{00000000-0008-0000-0100-00001D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846" name="Text Box 396">
          <a:extLst>
            <a:ext uri="{FF2B5EF4-FFF2-40B4-BE49-F238E27FC236}">
              <a16:creationId xmlns:a16="http://schemas.microsoft.com/office/drawing/2014/main" id="{00000000-0008-0000-0100-00001E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847" name="Text Box 397">
          <a:extLst>
            <a:ext uri="{FF2B5EF4-FFF2-40B4-BE49-F238E27FC236}">
              <a16:creationId xmlns:a16="http://schemas.microsoft.com/office/drawing/2014/main" id="{00000000-0008-0000-0100-00001F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848" name="Text Box 398">
          <a:extLst>
            <a:ext uri="{FF2B5EF4-FFF2-40B4-BE49-F238E27FC236}">
              <a16:creationId xmlns:a16="http://schemas.microsoft.com/office/drawing/2014/main" id="{00000000-0008-0000-0100-000020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849" name="Text Box 399">
          <a:extLst>
            <a:ext uri="{FF2B5EF4-FFF2-40B4-BE49-F238E27FC236}">
              <a16:creationId xmlns:a16="http://schemas.microsoft.com/office/drawing/2014/main" id="{00000000-0008-0000-0100-000021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850" name="Text Box 400">
          <a:extLst>
            <a:ext uri="{FF2B5EF4-FFF2-40B4-BE49-F238E27FC236}">
              <a16:creationId xmlns:a16="http://schemas.microsoft.com/office/drawing/2014/main" id="{00000000-0008-0000-0100-000022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851" name="Text Box 401">
          <a:extLst>
            <a:ext uri="{FF2B5EF4-FFF2-40B4-BE49-F238E27FC236}">
              <a16:creationId xmlns:a16="http://schemas.microsoft.com/office/drawing/2014/main" id="{00000000-0008-0000-0100-000023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852" name="Text Box 402">
          <a:extLst>
            <a:ext uri="{FF2B5EF4-FFF2-40B4-BE49-F238E27FC236}">
              <a16:creationId xmlns:a16="http://schemas.microsoft.com/office/drawing/2014/main" id="{00000000-0008-0000-0100-000024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853" name="Text Box 403">
          <a:extLst>
            <a:ext uri="{FF2B5EF4-FFF2-40B4-BE49-F238E27FC236}">
              <a16:creationId xmlns:a16="http://schemas.microsoft.com/office/drawing/2014/main" id="{00000000-0008-0000-0100-000025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854" name="Text Box 404">
          <a:extLst>
            <a:ext uri="{FF2B5EF4-FFF2-40B4-BE49-F238E27FC236}">
              <a16:creationId xmlns:a16="http://schemas.microsoft.com/office/drawing/2014/main" id="{00000000-0008-0000-0100-000026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855" name="Text Box 405">
          <a:extLst>
            <a:ext uri="{FF2B5EF4-FFF2-40B4-BE49-F238E27FC236}">
              <a16:creationId xmlns:a16="http://schemas.microsoft.com/office/drawing/2014/main" id="{00000000-0008-0000-0100-000027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856" name="Text Box 406">
          <a:extLst>
            <a:ext uri="{FF2B5EF4-FFF2-40B4-BE49-F238E27FC236}">
              <a16:creationId xmlns:a16="http://schemas.microsoft.com/office/drawing/2014/main" id="{00000000-0008-0000-0100-000028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857" name="Text Box 407">
          <a:extLst>
            <a:ext uri="{FF2B5EF4-FFF2-40B4-BE49-F238E27FC236}">
              <a16:creationId xmlns:a16="http://schemas.microsoft.com/office/drawing/2014/main" id="{00000000-0008-0000-0100-000029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858" name="Text Box 408">
          <a:extLst>
            <a:ext uri="{FF2B5EF4-FFF2-40B4-BE49-F238E27FC236}">
              <a16:creationId xmlns:a16="http://schemas.microsoft.com/office/drawing/2014/main" id="{00000000-0008-0000-0100-00002A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859" name="Text Box 409">
          <a:extLst>
            <a:ext uri="{FF2B5EF4-FFF2-40B4-BE49-F238E27FC236}">
              <a16:creationId xmlns:a16="http://schemas.microsoft.com/office/drawing/2014/main" id="{00000000-0008-0000-0100-00002B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860" name="Text Box 410">
          <a:extLst>
            <a:ext uri="{FF2B5EF4-FFF2-40B4-BE49-F238E27FC236}">
              <a16:creationId xmlns:a16="http://schemas.microsoft.com/office/drawing/2014/main" id="{00000000-0008-0000-0100-00002C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861" name="Text Box 411">
          <a:extLst>
            <a:ext uri="{FF2B5EF4-FFF2-40B4-BE49-F238E27FC236}">
              <a16:creationId xmlns:a16="http://schemas.microsoft.com/office/drawing/2014/main" id="{00000000-0008-0000-0100-00002D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862" name="Text Box 412">
          <a:extLst>
            <a:ext uri="{FF2B5EF4-FFF2-40B4-BE49-F238E27FC236}">
              <a16:creationId xmlns:a16="http://schemas.microsoft.com/office/drawing/2014/main" id="{00000000-0008-0000-0100-00002E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863" name="Text Box 413">
          <a:extLst>
            <a:ext uri="{FF2B5EF4-FFF2-40B4-BE49-F238E27FC236}">
              <a16:creationId xmlns:a16="http://schemas.microsoft.com/office/drawing/2014/main" id="{00000000-0008-0000-0100-00002F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864" name="Text Box 414">
          <a:extLst>
            <a:ext uri="{FF2B5EF4-FFF2-40B4-BE49-F238E27FC236}">
              <a16:creationId xmlns:a16="http://schemas.microsoft.com/office/drawing/2014/main" id="{00000000-0008-0000-0100-000030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865" name="Text Box 415">
          <a:extLst>
            <a:ext uri="{FF2B5EF4-FFF2-40B4-BE49-F238E27FC236}">
              <a16:creationId xmlns:a16="http://schemas.microsoft.com/office/drawing/2014/main" id="{00000000-0008-0000-0100-000031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866" name="Text Box 416">
          <a:extLst>
            <a:ext uri="{FF2B5EF4-FFF2-40B4-BE49-F238E27FC236}">
              <a16:creationId xmlns:a16="http://schemas.microsoft.com/office/drawing/2014/main" id="{00000000-0008-0000-0100-000032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867" name="Text Box 417">
          <a:extLst>
            <a:ext uri="{FF2B5EF4-FFF2-40B4-BE49-F238E27FC236}">
              <a16:creationId xmlns:a16="http://schemas.microsoft.com/office/drawing/2014/main" id="{00000000-0008-0000-0100-000033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868" name="Text Box 418">
          <a:extLst>
            <a:ext uri="{FF2B5EF4-FFF2-40B4-BE49-F238E27FC236}">
              <a16:creationId xmlns:a16="http://schemas.microsoft.com/office/drawing/2014/main" id="{00000000-0008-0000-0100-000034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869" name="Text Box 419">
          <a:extLst>
            <a:ext uri="{FF2B5EF4-FFF2-40B4-BE49-F238E27FC236}">
              <a16:creationId xmlns:a16="http://schemas.microsoft.com/office/drawing/2014/main" id="{00000000-0008-0000-0100-000035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870" name="Text Box 420">
          <a:extLst>
            <a:ext uri="{FF2B5EF4-FFF2-40B4-BE49-F238E27FC236}">
              <a16:creationId xmlns:a16="http://schemas.microsoft.com/office/drawing/2014/main" id="{00000000-0008-0000-0100-000036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871" name="Text Box 421">
          <a:extLst>
            <a:ext uri="{FF2B5EF4-FFF2-40B4-BE49-F238E27FC236}">
              <a16:creationId xmlns:a16="http://schemas.microsoft.com/office/drawing/2014/main" id="{00000000-0008-0000-0100-000037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872" name="Text Box 422">
          <a:extLst>
            <a:ext uri="{FF2B5EF4-FFF2-40B4-BE49-F238E27FC236}">
              <a16:creationId xmlns:a16="http://schemas.microsoft.com/office/drawing/2014/main" id="{00000000-0008-0000-0100-000038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873" name="Text Box 423">
          <a:extLst>
            <a:ext uri="{FF2B5EF4-FFF2-40B4-BE49-F238E27FC236}">
              <a16:creationId xmlns:a16="http://schemas.microsoft.com/office/drawing/2014/main" id="{00000000-0008-0000-0100-000039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874" name="Text Box 424">
          <a:extLst>
            <a:ext uri="{FF2B5EF4-FFF2-40B4-BE49-F238E27FC236}">
              <a16:creationId xmlns:a16="http://schemas.microsoft.com/office/drawing/2014/main" id="{00000000-0008-0000-0100-00003A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875" name="Text Box 425">
          <a:extLst>
            <a:ext uri="{FF2B5EF4-FFF2-40B4-BE49-F238E27FC236}">
              <a16:creationId xmlns:a16="http://schemas.microsoft.com/office/drawing/2014/main" id="{00000000-0008-0000-0100-00003B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876" name="Text Box 426">
          <a:extLst>
            <a:ext uri="{FF2B5EF4-FFF2-40B4-BE49-F238E27FC236}">
              <a16:creationId xmlns:a16="http://schemas.microsoft.com/office/drawing/2014/main" id="{00000000-0008-0000-0100-00003C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877" name="Text Box 427">
          <a:extLst>
            <a:ext uri="{FF2B5EF4-FFF2-40B4-BE49-F238E27FC236}">
              <a16:creationId xmlns:a16="http://schemas.microsoft.com/office/drawing/2014/main" id="{00000000-0008-0000-0100-00003D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878" name="Text Box 428">
          <a:extLst>
            <a:ext uri="{FF2B5EF4-FFF2-40B4-BE49-F238E27FC236}">
              <a16:creationId xmlns:a16="http://schemas.microsoft.com/office/drawing/2014/main" id="{00000000-0008-0000-0100-00003E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879" name="Text Box 429">
          <a:extLst>
            <a:ext uri="{FF2B5EF4-FFF2-40B4-BE49-F238E27FC236}">
              <a16:creationId xmlns:a16="http://schemas.microsoft.com/office/drawing/2014/main" id="{00000000-0008-0000-0100-00003F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880" name="Text Box 430">
          <a:extLst>
            <a:ext uri="{FF2B5EF4-FFF2-40B4-BE49-F238E27FC236}">
              <a16:creationId xmlns:a16="http://schemas.microsoft.com/office/drawing/2014/main" id="{00000000-0008-0000-0100-000040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881" name="Text Box 431">
          <a:extLst>
            <a:ext uri="{FF2B5EF4-FFF2-40B4-BE49-F238E27FC236}">
              <a16:creationId xmlns:a16="http://schemas.microsoft.com/office/drawing/2014/main" id="{00000000-0008-0000-0100-000041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882" name="Text Box 432">
          <a:extLst>
            <a:ext uri="{FF2B5EF4-FFF2-40B4-BE49-F238E27FC236}">
              <a16:creationId xmlns:a16="http://schemas.microsoft.com/office/drawing/2014/main" id="{00000000-0008-0000-0100-000042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883" name="Text Box 433">
          <a:extLst>
            <a:ext uri="{FF2B5EF4-FFF2-40B4-BE49-F238E27FC236}">
              <a16:creationId xmlns:a16="http://schemas.microsoft.com/office/drawing/2014/main" id="{00000000-0008-0000-0100-000043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884" name="Text Box 434">
          <a:extLst>
            <a:ext uri="{FF2B5EF4-FFF2-40B4-BE49-F238E27FC236}">
              <a16:creationId xmlns:a16="http://schemas.microsoft.com/office/drawing/2014/main" id="{00000000-0008-0000-0100-000044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885" name="Text Box 435">
          <a:extLst>
            <a:ext uri="{FF2B5EF4-FFF2-40B4-BE49-F238E27FC236}">
              <a16:creationId xmlns:a16="http://schemas.microsoft.com/office/drawing/2014/main" id="{00000000-0008-0000-0100-000045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886" name="Text Box 436">
          <a:extLst>
            <a:ext uri="{FF2B5EF4-FFF2-40B4-BE49-F238E27FC236}">
              <a16:creationId xmlns:a16="http://schemas.microsoft.com/office/drawing/2014/main" id="{00000000-0008-0000-0100-000046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887" name="Text Box 437">
          <a:extLst>
            <a:ext uri="{FF2B5EF4-FFF2-40B4-BE49-F238E27FC236}">
              <a16:creationId xmlns:a16="http://schemas.microsoft.com/office/drawing/2014/main" id="{00000000-0008-0000-0100-000047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888" name="Text Box 438">
          <a:extLst>
            <a:ext uri="{FF2B5EF4-FFF2-40B4-BE49-F238E27FC236}">
              <a16:creationId xmlns:a16="http://schemas.microsoft.com/office/drawing/2014/main" id="{00000000-0008-0000-0100-000048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889" name="Text Box 439">
          <a:extLst>
            <a:ext uri="{FF2B5EF4-FFF2-40B4-BE49-F238E27FC236}">
              <a16:creationId xmlns:a16="http://schemas.microsoft.com/office/drawing/2014/main" id="{00000000-0008-0000-0100-000049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890" name="Text Box 440">
          <a:extLst>
            <a:ext uri="{FF2B5EF4-FFF2-40B4-BE49-F238E27FC236}">
              <a16:creationId xmlns:a16="http://schemas.microsoft.com/office/drawing/2014/main" id="{00000000-0008-0000-0100-00004A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891" name="Text Box 441">
          <a:extLst>
            <a:ext uri="{FF2B5EF4-FFF2-40B4-BE49-F238E27FC236}">
              <a16:creationId xmlns:a16="http://schemas.microsoft.com/office/drawing/2014/main" id="{00000000-0008-0000-0100-00004B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892" name="Text Box 442">
          <a:extLst>
            <a:ext uri="{FF2B5EF4-FFF2-40B4-BE49-F238E27FC236}">
              <a16:creationId xmlns:a16="http://schemas.microsoft.com/office/drawing/2014/main" id="{00000000-0008-0000-0100-00004C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893" name="Text Box 443">
          <a:extLst>
            <a:ext uri="{FF2B5EF4-FFF2-40B4-BE49-F238E27FC236}">
              <a16:creationId xmlns:a16="http://schemas.microsoft.com/office/drawing/2014/main" id="{00000000-0008-0000-0100-00004D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894" name="Text Box 444">
          <a:extLst>
            <a:ext uri="{FF2B5EF4-FFF2-40B4-BE49-F238E27FC236}">
              <a16:creationId xmlns:a16="http://schemas.microsoft.com/office/drawing/2014/main" id="{00000000-0008-0000-0100-00004E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895" name="Text Box 445">
          <a:extLst>
            <a:ext uri="{FF2B5EF4-FFF2-40B4-BE49-F238E27FC236}">
              <a16:creationId xmlns:a16="http://schemas.microsoft.com/office/drawing/2014/main" id="{00000000-0008-0000-0100-00004F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896" name="Text Box 446">
          <a:extLst>
            <a:ext uri="{FF2B5EF4-FFF2-40B4-BE49-F238E27FC236}">
              <a16:creationId xmlns:a16="http://schemas.microsoft.com/office/drawing/2014/main" id="{00000000-0008-0000-0100-000050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897" name="Text Box 447">
          <a:extLst>
            <a:ext uri="{FF2B5EF4-FFF2-40B4-BE49-F238E27FC236}">
              <a16:creationId xmlns:a16="http://schemas.microsoft.com/office/drawing/2014/main" id="{00000000-0008-0000-0100-000051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898" name="Text Box 448">
          <a:extLst>
            <a:ext uri="{FF2B5EF4-FFF2-40B4-BE49-F238E27FC236}">
              <a16:creationId xmlns:a16="http://schemas.microsoft.com/office/drawing/2014/main" id="{00000000-0008-0000-0100-000052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899" name="Text Box 449">
          <a:extLst>
            <a:ext uri="{FF2B5EF4-FFF2-40B4-BE49-F238E27FC236}">
              <a16:creationId xmlns:a16="http://schemas.microsoft.com/office/drawing/2014/main" id="{00000000-0008-0000-0100-000053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900" name="Text Box 450">
          <a:extLst>
            <a:ext uri="{FF2B5EF4-FFF2-40B4-BE49-F238E27FC236}">
              <a16:creationId xmlns:a16="http://schemas.microsoft.com/office/drawing/2014/main" id="{00000000-0008-0000-0100-000054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901" name="Text Box 451">
          <a:extLst>
            <a:ext uri="{FF2B5EF4-FFF2-40B4-BE49-F238E27FC236}">
              <a16:creationId xmlns:a16="http://schemas.microsoft.com/office/drawing/2014/main" id="{00000000-0008-0000-0100-000055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902" name="Text Box 452">
          <a:extLst>
            <a:ext uri="{FF2B5EF4-FFF2-40B4-BE49-F238E27FC236}">
              <a16:creationId xmlns:a16="http://schemas.microsoft.com/office/drawing/2014/main" id="{00000000-0008-0000-0100-000056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903" name="Text Box 453">
          <a:extLst>
            <a:ext uri="{FF2B5EF4-FFF2-40B4-BE49-F238E27FC236}">
              <a16:creationId xmlns:a16="http://schemas.microsoft.com/office/drawing/2014/main" id="{00000000-0008-0000-0100-000057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904" name="Text Box 454">
          <a:extLst>
            <a:ext uri="{FF2B5EF4-FFF2-40B4-BE49-F238E27FC236}">
              <a16:creationId xmlns:a16="http://schemas.microsoft.com/office/drawing/2014/main" id="{00000000-0008-0000-0100-000058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905" name="Text Box 455">
          <a:extLst>
            <a:ext uri="{FF2B5EF4-FFF2-40B4-BE49-F238E27FC236}">
              <a16:creationId xmlns:a16="http://schemas.microsoft.com/office/drawing/2014/main" id="{00000000-0008-0000-0100-000059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906" name="Text Box 456">
          <a:extLst>
            <a:ext uri="{FF2B5EF4-FFF2-40B4-BE49-F238E27FC236}">
              <a16:creationId xmlns:a16="http://schemas.microsoft.com/office/drawing/2014/main" id="{00000000-0008-0000-0100-00005A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907" name="Text Box 457">
          <a:extLst>
            <a:ext uri="{FF2B5EF4-FFF2-40B4-BE49-F238E27FC236}">
              <a16:creationId xmlns:a16="http://schemas.microsoft.com/office/drawing/2014/main" id="{00000000-0008-0000-0100-00005B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908" name="Text Box 458">
          <a:extLst>
            <a:ext uri="{FF2B5EF4-FFF2-40B4-BE49-F238E27FC236}">
              <a16:creationId xmlns:a16="http://schemas.microsoft.com/office/drawing/2014/main" id="{00000000-0008-0000-0100-00005C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909" name="Text Box 459">
          <a:extLst>
            <a:ext uri="{FF2B5EF4-FFF2-40B4-BE49-F238E27FC236}">
              <a16:creationId xmlns:a16="http://schemas.microsoft.com/office/drawing/2014/main" id="{00000000-0008-0000-0100-00005D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910" name="Text Box 460">
          <a:extLst>
            <a:ext uri="{FF2B5EF4-FFF2-40B4-BE49-F238E27FC236}">
              <a16:creationId xmlns:a16="http://schemas.microsoft.com/office/drawing/2014/main" id="{00000000-0008-0000-0100-00005E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911" name="Text Box 461">
          <a:extLst>
            <a:ext uri="{FF2B5EF4-FFF2-40B4-BE49-F238E27FC236}">
              <a16:creationId xmlns:a16="http://schemas.microsoft.com/office/drawing/2014/main" id="{00000000-0008-0000-0100-00005F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912" name="Text Box 462">
          <a:extLst>
            <a:ext uri="{FF2B5EF4-FFF2-40B4-BE49-F238E27FC236}">
              <a16:creationId xmlns:a16="http://schemas.microsoft.com/office/drawing/2014/main" id="{00000000-0008-0000-0100-000060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913" name="Text Box 463">
          <a:extLst>
            <a:ext uri="{FF2B5EF4-FFF2-40B4-BE49-F238E27FC236}">
              <a16:creationId xmlns:a16="http://schemas.microsoft.com/office/drawing/2014/main" id="{00000000-0008-0000-0100-000061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914" name="Text Box 464">
          <a:extLst>
            <a:ext uri="{FF2B5EF4-FFF2-40B4-BE49-F238E27FC236}">
              <a16:creationId xmlns:a16="http://schemas.microsoft.com/office/drawing/2014/main" id="{00000000-0008-0000-0100-000062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915" name="Text Box 465">
          <a:extLst>
            <a:ext uri="{FF2B5EF4-FFF2-40B4-BE49-F238E27FC236}">
              <a16:creationId xmlns:a16="http://schemas.microsoft.com/office/drawing/2014/main" id="{00000000-0008-0000-0100-000063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916" name="Text Box 466">
          <a:extLst>
            <a:ext uri="{FF2B5EF4-FFF2-40B4-BE49-F238E27FC236}">
              <a16:creationId xmlns:a16="http://schemas.microsoft.com/office/drawing/2014/main" id="{00000000-0008-0000-0100-000064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917" name="Text Box 467">
          <a:extLst>
            <a:ext uri="{FF2B5EF4-FFF2-40B4-BE49-F238E27FC236}">
              <a16:creationId xmlns:a16="http://schemas.microsoft.com/office/drawing/2014/main" id="{00000000-0008-0000-0100-000065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918" name="Text Box 468">
          <a:extLst>
            <a:ext uri="{FF2B5EF4-FFF2-40B4-BE49-F238E27FC236}">
              <a16:creationId xmlns:a16="http://schemas.microsoft.com/office/drawing/2014/main" id="{00000000-0008-0000-0100-000066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919" name="Text Box 469">
          <a:extLst>
            <a:ext uri="{FF2B5EF4-FFF2-40B4-BE49-F238E27FC236}">
              <a16:creationId xmlns:a16="http://schemas.microsoft.com/office/drawing/2014/main" id="{00000000-0008-0000-0100-000067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920" name="Text Box 470">
          <a:extLst>
            <a:ext uri="{FF2B5EF4-FFF2-40B4-BE49-F238E27FC236}">
              <a16:creationId xmlns:a16="http://schemas.microsoft.com/office/drawing/2014/main" id="{00000000-0008-0000-0100-000068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921" name="Text Box 471">
          <a:extLst>
            <a:ext uri="{FF2B5EF4-FFF2-40B4-BE49-F238E27FC236}">
              <a16:creationId xmlns:a16="http://schemas.microsoft.com/office/drawing/2014/main" id="{00000000-0008-0000-0100-000069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922" name="Text Box 472">
          <a:extLst>
            <a:ext uri="{FF2B5EF4-FFF2-40B4-BE49-F238E27FC236}">
              <a16:creationId xmlns:a16="http://schemas.microsoft.com/office/drawing/2014/main" id="{00000000-0008-0000-0100-00006A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923" name="Text Box 473">
          <a:extLst>
            <a:ext uri="{FF2B5EF4-FFF2-40B4-BE49-F238E27FC236}">
              <a16:creationId xmlns:a16="http://schemas.microsoft.com/office/drawing/2014/main" id="{00000000-0008-0000-0100-00006B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924" name="Text Box 474">
          <a:extLst>
            <a:ext uri="{FF2B5EF4-FFF2-40B4-BE49-F238E27FC236}">
              <a16:creationId xmlns:a16="http://schemas.microsoft.com/office/drawing/2014/main" id="{00000000-0008-0000-0100-00006C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925" name="Text Box 475">
          <a:extLst>
            <a:ext uri="{FF2B5EF4-FFF2-40B4-BE49-F238E27FC236}">
              <a16:creationId xmlns:a16="http://schemas.microsoft.com/office/drawing/2014/main" id="{00000000-0008-0000-0100-00006D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926" name="Text Box 476">
          <a:extLst>
            <a:ext uri="{FF2B5EF4-FFF2-40B4-BE49-F238E27FC236}">
              <a16:creationId xmlns:a16="http://schemas.microsoft.com/office/drawing/2014/main" id="{00000000-0008-0000-0100-00006E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927" name="Text Box 477">
          <a:extLst>
            <a:ext uri="{FF2B5EF4-FFF2-40B4-BE49-F238E27FC236}">
              <a16:creationId xmlns:a16="http://schemas.microsoft.com/office/drawing/2014/main" id="{00000000-0008-0000-0100-00006F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928" name="Text Box 478">
          <a:extLst>
            <a:ext uri="{FF2B5EF4-FFF2-40B4-BE49-F238E27FC236}">
              <a16:creationId xmlns:a16="http://schemas.microsoft.com/office/drawing/2014/main" id="{00000000-0008-0000-0100-000070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929" name="Text Box 479">
          <a:extLst>
            <a:ext uri="{FF2B5EF4-FFF2-40B4-BE49-F238E27FC236}">
              <a16:creationId xmlns:a16="http://schemas.microsoft.com/office/drawing/2014/main" id="{00000000-0008-0000-0100-000071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930" name="Text Box 480">
          <a:extLst>
            <a:ext uri="{FF2B5EF4-FFF2-40B4-BE49-F238E27FC236}">
              <a16:creationId xmlns:a16="http://schemas.microsoft.com/office/drawing/2014/main" id="{00000000-0008-0000-0100-000072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931" name="Text Box 481">
          <a:extLst>
            <a:ext uri="{FF2B5EF4-FFF2-40B4-BE49-F238E27FC236}">
              <a16:creationId xmlns:a16="http://schemas.microsoft.com/office/drawing/2014/main" id="{00000000-0008-0000-0100-000073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932" name="Text Box 482">
          <a:extLst>
            <a:ext uri="{FF2B5EF4-FFF2-40B4-BE49-F238E27FC236}">
              <a16:creationId xmlns:a16="http://schemas.microsoft.com/office/drawing/2014/main" id="{00000000-0008-0000-0100-000074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933" name="Text Box 483">
          <a:extLst>
            <a:ext uri="{FF2B5EF4-FFF2-40B4-BE49-F238E27FC236}">
              <a16:creationId xmlns:a16="http://schemas.microsoft.com/office/drawing/2014/main" id="{00000000-0008-0000-0100-000075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934" name="Text Box 484">
          <a:extLst>
            <a:ext uri="{FF2B5EF4-FFF2-40B4-BE49-F238E27FC236}">
              <a16:creationId xmlns:a16="http://schemas.microsoft.com/office/drawing/2014/main" id="{00000000-0008-0000-0100-000076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935" name="Text Box 485">
          <a:extLst>
            <a:ext uri="{FF2B5EF4-FFF2-40B4-BE49-F238E27FC236}">
              <a16:creationId xmlns:a16="http://schemas.microsoft.com/office/drawing/2014/main" id="{00000000-0008-0000-0100-000077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936" name="Text Box 486">
          <a:extLst>
            <a:ext uri="{FF2B5EF4-FFF2-40B4-BE49-F238E27FC236}">
              <a16:creationId xmlns:a16="http://schemas.microsoft.com/office/drawing/2014/main" id="{00000000-0008-0000-0100-000078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937" name="Text Box 487">
          <a:extLst>
            <a:ext uri="{FF2B5EF4-FFF2-40B4-BE49-F238E27FC236}">
              <a16:creationId xmlns:a16="http://schemas.microsoft.com/office/drawing/2014/main" id="{00000000-0008-0000-0100-000079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938" name="Text Box 488">
          <a:extLst>
            <a:ext uri="{FF2B5EF4-FFF2-40B4-BE49-F238E27FC236}">
              <a16:creationId xmlns:a16="http://schemas.microsoft.com/office/drawing/2014/main" id="{00000000-0008-0000-0100-00007A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939" name="Text Box 489">
          <a:extLst>
            <a:ext uri="{FF2B5EF4-FFF2-40B4-BE49-F238E27FC236}">
              <a16:creationId xmlns:a16="http://schemas.microsoft.com/office/drawing/2014/main" id="{00000000-0008-0000-0100-00007B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940" name="Text Box 490">
          <a:extLst>
            <a:ext uri="{FF2B5EF4-FFF2-40B4-BE49-F238E27FC236}">
              <a16:creationId xmlns:a16="http://schemas.microsoft.com/office/drawing/2014/main" id="{00000000-0008-0000-0100-00007C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941" name="Text Box 491">
          <a:extLst>
            <a:ext uri="{FF2B5EF4-FFF2-40B4-BE49-F238E27FC236}">
              <a16:creationId xmlns:a16="http://schemas.microsoft.com/office/drawing/2014/main" id="{00000000-0008-0000-0100-00007D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942" name="Text Box 492">
          <a:extLst>
            <a:ext uri="{FF2B5EF4-FFF2-40B4-BE49-F238E27FC236}">
              <a16:creationId xmlns:a16="http://schemas.microsoft.com/office/drawing/2014/main" id="{00000000-0008-0000-0100-00007E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943" name="Text Box 493">
          <a:extLst>
            <a:ext uri="{FF2B5EF4-FFF2-40B4-BE49-F238E27FC236}">
              <a16:creationId xmlns:a16="http://schemas.microsoft.com/office/drawing/2014/main" id="{00000000-0008-0000-0100-00007F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944" name="Text Box 494">
          <a:extLst>
            <a:ext uri="{FF2B5EF4-FFF2-40B4-BE49-F238E27FC236}">
              <a16:creationId xmlns:a16="http://schemas.microsoft.com/office/drawing/2014/main" id="{00000000-0008-0000-0100-000080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945" name="Text Box 495">
          <a:extLst>
            <a:ext uri="{FF2B5EF4-FFF2-40B4-BE49-F238E27FC236}">
              <a16:creationId xmlns:a16="http://schemas.microsoft.com/office/drawing/2014/main" id="{00000000-0008-0000-0100-000081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946" name="Text Box 496">
          <a:extLst>
            <a:ext uri="{FF2B5EF4-FFF2-40B4-BE49-F238E27FC236}">
              <a16:creationId xmlns:a16="http://schemas.microsoft.com/office/drawing/2014/main" id="{00000000-0008-0000-0100-000082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947" name="Text Box 497">
          <a:extLst>
            <a:ext uri="{FF2B5EF4-FFF2-40B4-BE49-F238E27FC236}">
              <a16:creationId xmlns:a16="http://schemas.microsoft.com/office/drawing/2014/main" id="{00000000-0008-0000-0100-000083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948" name="Text Box 498">
          <a:extLst>
            <a:ext uri="{FF2B5EF4-FFF2-40B4-BE49-F238E27FC236}">
              <a16:creationId xmlns:a16="http://schemas.microsoft.com/office/drawing/2014/main" id="{00000000-0008-0000-0100-000084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949" name="Text Box 499">
          <a:extLst>
            <a:ext uri="{FF2B5EF4-FFF2-40B4-BE49-F238E27FC236}">
              <a16:creationId xmlns:a16="http://schemas.microsoft.com/office/drawing/2014/main" id="{00000000-0008-0000-0100-000085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950" name="Text Box 500">
          <a:extLst>
            <a:ext uri="{FF2B5EF4-FFF2-40B4-BE49-F238E27FC236}">
              <a16:creationId xmlns:a16="http://schemas.microsoft.com/office/drawing/2014/main" id="{00000000-0008-0000-0100-000086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951" name="Text Box 501">
          <a:extLst>
            <a:ext uri="{FF2B5EF4-FFF2-40B4-BE49-F238E27FC236}">
              <a16:creationId xmlns:a16="http://schemas.microsoft.com/office/drawing/2014/main" id="{00000000-0008-0000-0100-000087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952" name="Text Box 502">
          <a:extLst>
            <a:ext uri="{FF2B5EF4-FFF2-40B4-BE49-F238E27FC236}">
              <a16:creationId xmlns:a16="http://schemas.microsoft.com/office/drawing/2014/main" id="{00000000-0008-0000-0100-000088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953" name="Text Box 503">
          <a:extLst>
            <a:ext uri="{FF2B5EF4-FFF2-40B4-BE49-F238E27FC236}">
              <a16:creationId xmlns:a16="http://schemas.microsoft.com/office/drawing/2014/main" id="{00000000-0008-0000-0100-000089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954" name="Text Box 504">
          <a:extLst>
            <a:ext uri="{FF2B5EF4-FFF2-40B4-BE49-F238E27FC236}">
              <a16:creationId xmlns:a16="http://schemas.microsoft.com/office/drawing/2014/main" id="{00000000-0008-0000-0100-00008A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955" name="Text Box 505">
          <a:extLst>
            <a:ext uri="{FF2B5EF4-FFF2-40B4-BE49-F238E27FC236}">
              <a16:creationId xmlns:a16="http://schemas.microsoft.com/office/drawing/2014/main" id="{00000000-0008-0000-0100-00008B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956" name="Text Box 506">
          <a:extLst>
            <a:ext uri="{FF2B5EF4-FFF2-40B4-BE49-F238E27FC236}">
              <a16:creationId xmlns:a16="http://schemas.microsoft.com/office/drawing/2014/main" id="{00000000-0008-0000-0100-00008C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957" name="Text Box 507">
          <a:extLst>
            <a:ext uri="{FF2B5EF4-FFF2-40B4-BE49-F238E27FC236}">
              <a16:creationId xmlns:a16="http://schemas.microsoft.com/office/drawing/2014/main" id="{00000000-0008-0000-0100-00008D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958" name="Text Box 508">
          <a:extLst>
            <a:ext uri="{FF2B5EF4-FFF2-40B4-BE49-F238E27FC236}">
              <a16:creationId xmlns:a16="http://schemas.microsoft.com/office/drawing/2014/main" id="{00000000-0008-0000-0100-00008E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959" name="Text Box 509">
          <a:extLst>
            <a:ext uri="{FF2B5EF4-FFF2-40B4-BE49-F238E27FC236}">
              <a16:creationId xmlns:a16="http://schemas.microsoft.com/office/drawing/2014/main" id="{00000000-0008-0000-0100-00008F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960" name="Text Box 510">
          <a:extLst>
            <a:ext uri="{FF2B5EF4-FFF2-40B4-BE49-F238E27FC236}">
              <a16:creationId xmlns:a16="http://schemas.microsoft.com/office/drawing/2014/main" id="{00000000-0008-0000-0100-000090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961" name="Text Box 511">
          <a:extLst>
            <a:ext uri="{FF2B5EF4-FFF2-40B4-BE49-F238E27FC236}">
              <a16:creationId xmlns:a16="http://schemas.microsoft.com/office/drawing/2014/main" id="{00000000-0008-0000-0100-000091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962" name="Text Box 512">
          <a:extLst>
            <a:ext uri="{FF2B5EF4-FFF2-40B4-BE49-F238E27FC236}">
              <a16:creationId xmlns:a16="http://schemas.microsoft.com/office/drawing/2014/main" id="{00000000-0008-0000-0100-000092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963" name="Text Box 513">
          <a:extLst>
            <a:ext uri="{FF2B5EF4-FFF2-40B4-BE49-F238E27FC236}">
              <a16:creationId xmlns:a16="http://schemas.microsoft.com/office/drawing/2014/main" id="{00000000-0008-0000-0100-000093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964" name="Text Box 514">
          <a:extLst>
            <a:ext uri="{FF2B5EF4-FFF2-40B4-BE49-F238E27FC236}">
              <a16:creationId xmlns:a16="http://schemas.microsoft.com/office/drawing/2014/main" id="{00000000-0008-0000-0100-000094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965" name="Text Box 515">
          <a:extLst>
            <a:ext uri="{FF2B5EF4-FFF2-40B4-BE49-F238E27FC236}">
              <a16:creationId xmlns:a16="http://schemas.microsoft.com/office/drawing/2014/main" id="{00000000-0008-0000-0100-000095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966" name="Text Box 516">
          <a:extLst>
            <a:ext uri="{FF2B5EF4-FFF2-40B4-BE49-F238E27FC236}">
              <a16:creationId xmlns:a16="http://schemas.microsoft.com/office/drawing/2014/main" id="{00000000-0008-0000-0100-000096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967" name="Text Box 517">
          <a:extLst>
            <a:ext uri="{FF2B5EF4-FFF2-40B4-BE49-F238E27FC236}">
              <a16:creationId xmlns:a16="http://schemas.microsoft.com/office/drawing/2014/main" id="{00000000-0008-0000-0100-000097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968" name="Text Box 518">
          <a:extLst>
            <a:ext uri="{FF2B5EF4-FFF2-40B4-BE49-F238E27FC236}">
              <a16:creationId xmlns:a16="http://schemas.microsoft.com/office/drawing/2014/main" id="{00000000-0008-0000-0100-000098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969" name="Text Box 519">
          <a:extLst>
            <a:ext uri="{FF2B5EF4-FFF2-40B4-BE49-F238E27FC236}">
              <a16:creationId xmlns:a16="http://schemas.microsoft.com/office/drawing/2014/main" id="{00000000-0008-0000-0100-000099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970" name="Text Box 520">
          <a:extLst>
            <a:ext uri="{FF2B5EF4-FFF2-40B4-BE49-F238E27FC236}">
              <a16:creationId xmlns:a16="http://schemas.microsoft.com/office/drawing/2014/main" id="{00000000-0008-0000-0100-00009A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971" name="Text Box 521">
          <a:extLst>
            <a:ext uri="{FF2B5EF4-FFF2-40B4-BE49-F238E27FC236}">
              <a16:creationId xmlns:a16="http://schemas.microsoft.com/office/drawing/2014/main" id="{00000000-0008-0000-0100-00009B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972" name="Text Box 522">
          <a:extLst>
            <a:ext uri="{FF2B5EF4-FFF2-40B4-BE49-F238E27FC236}">
              <a16:creationId xmlns:a16="http://schemas.microsoft.com/office/drawing/2014/main" id="{00000000-0008-0000-0100-00009C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973" name="Text Box 523">
          <a:extLst>
            <a:ext uri="{FF2B5EF4-FFF2-40B4-BE49-F238E27FC236}">
              <a16:creationId xmlns:a16="http://schemas.microsoft.com/office/drawing/2014/main" id="{00000000-0008-0000-0100-00009D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974" name="Text Box 524">
          <a:extLst>
            <a:ext uri="{FF2B5EF4-FFF2-40B4-BE49-F238E27FC236}">
              <a16:creationId xmlns:a16="http://schemas.microsoft.com/office/drawing/2014/main" id="{00000000-0008-0000-0100-00009E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975" name="Text Box 525">
          <a:extLst>
            <a:ext uri="{FF2B5EF4-FFF2-40B4-BE49-F238E27FC236}">
              <a16:creationId xmlns:a16="http://schemas.microsoft.com/office/drawing/2014/main" id="{00000000-0008-0000-0100-00009F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976" name="Text Box 526">
          <a:extLst>
            <a:ext uri="{FF2B5EF4-FFF2-40B4-BE49-F238E27FC236}">
              <a16:creationId xmlns:a16="http://schemas.microsoft.com/office/drawing/2014/main" id="{00000000-0008-0000-0100-0000A0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977" name="Text Box 527">
          <a:extLst>
            <a:ext uri="{FF2B5EF4-FFF2-40B4-BE49-F238E27FC236}">
              <a16:creationId xmlns:a16="http://schemas.microsoft.com/office/drawing/2014/main" id="{00000000-0008-0000-0100-0000A1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978" name="Text Box 528">
          <a:extLst>
            <a:ext uri="{FF2B5EF4-FFF2-40B4-BE49-F238E27FC236}">
              <a16:creationId xmlns:a16="http://schemas.microsoft.com/office/drawing/2014/main" id="{00000000-0008-0000-0100-0000A2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979" name="Text Box 529">
          <a:extLst>
            <a:ext uri="{FF2B5EF4-FFF2-40B4-BE49-F238E27FC236}">
              <a16:creationId xmlns:a16="http://schemas.microsoft.com/office/drawing/2014/main" id="{00000000-0008-0000-0100-0000A3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980" name="Text Box 530">
          <a:extLst>
            <a:ext uri="{FF2B5EF4-FFF2-40B4-BE49-F238E27FC236}">
              <a16:creationId xmlns:a16="http://schemas.microsoft.com/office/drawing/2014/main" id="{00000000-0008-0000-0100-0000A4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981" name="Text Box 531">
          <a:extLst>
            <a:ext uri="{FF2B5EF4-FFF2-40B4-BE49-F238E27FC236}">
              <a16:creationId xmlns:a16="http://schemas.microsoft.com/office/drawing/2014/main" id="{00000000-0008-0000-0100-0000A5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982" name="Text Box 532">
          <a:extLst>
            <a:ext uri="{FF2B5EF4-FFF2-40B4-BE49-F238E27FC236}">
              <a16:creationId xmlns:a16="http://schemas.microsoft.com/office/drawing/2014/main" id="{00000000-0008-0000-0100-0000A6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983" name="Text Box 533">
          <a:extLst>
            <a:ext uri="{FF2B5EF4-FFF2-40B4-BE49-F238E27FC236}">
              <a16:creationId xmlns:a16="http://schemas.microsoft.com/office/drawing/2014/main" id="{00000000-0008-0000-0100-0000A7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984" name="Text Box 534">
          <a:extLst>
            <a:ext uri="{FF2B5EF4-FFF2-40B4-BE49-F238E27FC236}">
              <a16:creationId xmlns:a16="http://schemas.microsoft.com/office/drawing/2014/main" id="{00000000-0008-0000-0100-0000A8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985" name="Text Box 535">
          <a:extLst>
            <a:ext uri="{FF2B5EF4-FFF2-40B4-BE49-F238E27FC236}">
              <a16:creationId xmlns:a16="http://schemas.microsoft.com/office/drawing/2014/main" id="{00000000-0008-0000-0100-0000A9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986" name="Text Box 536">
          <a:extLst>
            <a:ext uri="{FF2B5EF4-FFF2-40B4-BE49-F238E27FC236}">
              <a16:creationId xmlns:a16="http://schemas.microsoft.com/office/drawing/2014/main" id="{00000000-0008-0000-0100-0000AA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987" name="Text Box 537">
          <a:extLst>
            <a:ext uri="{FF2B5EF4-FFF2-40B4-BE49-F238E27FC236}">
              <a16:creationId xmlns:a16="http://schemas.microsoft.com/office/drawing/2014/main" id="{00000000-0008-0000-0100-0000AB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988" name="Text Box 538">
          <a:extLst>
            <a:ext uri="{FF2B5EF4-FFF2-40B4-BE49-F238E27FC236}">
              <a16:creationId xmlns:a16="http://schemas.microsoft.com/office/drawing/2014/main" id="{00000000-0008-0000-0100-0000AC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989" name="Text Box 539">
          <a:extLst>
            <a:ext uri="{FF2B5EF4-FFF2-40B4-BE49-F238E27FC236}">
              <a16:creationId xmlns:a16="http://schemas.microsoft.com/office/drawing/2014/main" id="{00000000-0008-0000-0100-0000AD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990" name="Text Box 540">
          <a:extLst>
            <a:ext uri="{FF2B5EF4-FFF2-40B4-BE49-F238E27FC236}">
              <a16:creationId xmlns:a16="http://schemas.microsoft.com/office/drawing/2014/main" id="{00000000-0008-0000-0100-0000AE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991" name="Text Box 541">
          <a:extLst>
            <a:ext uri="{FF2B5EF4-FFF2-40B4-BE49-F238E27FC236}">
              <a16:creationId xmlns:a16="http://schemas.microsoft.com/office/drawing/2014/main" id="{00000000-0008-0000-0100-0000AF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992" name="Text Box 542">
          <a:extLst>
            <a:ext uri="{FF2B5EF4-FFF2-40B4-BE49-F238E27FC236}">
              <a16:creationId xmlns:a16="http://schemas.microsoft.com/office/drawing/2014/main" id="{00000000-0008-0000-0100-0000B0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993" name="Text Box 543">
          <a:extLst>
            <a:ext uri="{FF2B5EF4-FFF2-40B4-BE49-F238E27FC236}">
              <a16:creationId xmlns:a16="http://schemas.microsoft.com/office/drawing/2014/main" id="{00000000-0008-0000-0100-0000B1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994" name="Text Box 544">
          <a:extLst>
            <a:ext uri="{FF2B5EF4-FFF2-40B4-BE49-F238E27FC236}">
              <a16:creationId xmlns:a16="http://schemas.microsoft.com/office/drawing/2014/main" id="{00000000-0008-0000-0100-0000B2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995" name="Text Box 545">
          <a:extLst>
            <a:ext uri="{FF2B5EF4-FFF2-40B4-BE49-F238E27FC236}">
              <a16:creationId xmlns:a16="http://schemas.microsoft.com/office/drawing/2014/main" id="{00000000-0008-0000-0100-0000B3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996" name="Text Box 546">
          <a:extLst>
            <a:ext uri="{FF2B5EF4-FFF2-40B4-BE49-F238E27FC236}">
              <a16:creationId xmlns:a16="http://schemas.microsoft.com/office/drawing/2014/main" id="{00000000-0008-0000-0100-0000B4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997" name="Text Box 547">
          <a:extLst>
            <a:ext uri="{FF2B5EF4-FFF2-40B4-BE49-F238E27FC236}">
              <a16:creationId xmlns:a16="http://schemas.microsoft.com/office/drawing/2014/main" id="{00000000-0008-0000-0100-0000B5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998" name="Text Box 548">
          <a:extLst>
            <a:ext uri="{FF2B5EF4-FFF2-40B4-BE49-F238E27FC236}">
              <a16:creationId xmlns:a16="http://schemas.microsoft.com/office/drawing/2014/main" id="{00000000-0008-0000-0100-0000B6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2999" name="Text Box 549">
          <a:extLst>
            <a:ext uri="{FF2B5EF4-FFF2-40B4-BE49-F238E27FC236}">
              <a16:creationId xmlns:a16="http://schemas.microsoft.com/office/drawing/2014/main" id="{00000000-0008-0000-0100-0000B7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000" name="Text Box 550">
          <a:extLst>
            <a:ext uri="{FF2B5EF4-FFF2-40B4-BE49-F238E27FC236}">
              <a16:creationId xmlns:a16="http://schemas.microsoft.com/office/drawing/2014/main" id="{00000000-0008-0000-0100-0000B8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001" name="Text Box 551">
          <a:extLst>
            <a:ext uri="{FF2B5EF4-FFF2-40B4-BE49-F238E27FC236}">
              <a16:creationId xmlns:a16="http://schemas.microsoft.com/office/drawing/2014/main" id="{00000000-0008-0000-0100-0000B9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002" name="Text Box 552">
          <a:extLst>
            <a:ext uri="{FF2B5EF4-FFF2-40B4-BE49-F238E27FC236}">
              <a16:creationId xmlns:a16="http://schemas.microsoft.com/office/drawing/2014/main" id="{00000000-0008-0000-0100-0000BA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003" name="Text Box 553">
          <a:extLst>
            <a:ext uri="{FF2B5EF4-FFF2-40B4-BE49-F238E27FC236}">
              <a16:creationId xmlns:a16="http://schemas.microsoft.com/office/drawing/2014/main" id="{00000000-0008-0000-0100-0000BB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004" name="Text Box 554">
          <a:extLst>
            <a:ext uri="{FF2B5EF4-FFF2-40B4-BE49-F238E27FC236}">
              <a16:creationId xmlns:a16="http://schemas.microsoft.com/office/drawing/2014/main" id="{00000000-0008-0000-0100-0000BC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005" name="Text Box 555">
          <a:extLst>
            <a:ext uri="{FF2B5EF4-FFF2-40B4-BE49-F238E27FC236}">
              <a16:creationId xmlns:a16="http://schemas.microsoft.com/office/drawing/2014/main" id="{00000000-0008-0000-0100-0000BD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006" name="Text Box 556">
          <a:extLst>
            <a:ext uri="{FF2B5EF4-FFF2-40B4-BE49-F238E27FC236}">
              <a16:creationId xmlns:a16="http://schemas.microsoft.com/office/drawing/2014/main" id="{00000000-0008-0000-0100-0000BE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007" name="Text Box 557">
          <a:extLst>
            <a:ext uri="{FF2B5EF4-FFF2-40B4-BE49-F238E27FC236}">
              <a16:creationId xmlns:a16="http://schemas.microsoft.com/office/drawing/2014/main" id="{00000000-0008-0000-0100-0000BF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008" name="Text Box 558">
          <a:extLst>
            <a:ext uri="{FF2B5EF4-FFF2-40B4-BE49-F238E27FC236}">
              <a16:creationId xmlns:a16="http://schemas.microsoft.com/office/drawing/2014/main" id="{00000000-0008-0000-0100-0000C0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009" name="Text Box 559">
          <a:extLst>
            <a:ext uri="{FF2B5EF4-FFF2-40B4-BE49-F238E27FC236}">
              <a16:creationId xmlns:a16="http://schemas.microsoft.com/office/drawing/2014/main" id="{00000000-0008-0000-0100-0000C1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010" name="Text Box 560">
          <a:extLst>
            <a:ext uri="{FF2B5EF4-FFF2-40B4-BE49-F238E27FC236}">
              <a16:creationId xmlns:a16="http://schemas.microsoft.com/office/drawing/2014/main" id="{00000000-0008-0000-0100-0000C2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011" name="Text Box 561">
          <a:extLst>
            <a:ext uri="{FF2B5EF4-FFF2-40B4-BE49-F238E27FC236}">
              <a16:creationId xmlns:a16="http://schemas.microsoft.com/office/drawing/2014/main" id="{00000000-0008-0000-0100-0000C3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012" name="Text Box 562">
          <a:extLst>
            <a:ext uri="{FF2B5EF4-FFF2-40B4-BE49-F238E27FC236}">
              <a16:creationId xmlns:a16="http://schemas.microsoft.com/office/drawing/2014/main" id="{00000000-0008-0000-0100-0000C4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013" name="Text Box 563">
          <a:extLst>
            <a:ext uri="{FF2B5EF4-FFF2-40B4-BE49-F238E27FC236}">
              <a16:creationId xmlns:a16="http://schemas.microsoft.com/office/drawing/2014/main" id="{00000000-0008-0000-0100-0000C5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014" name="Text Box 564">
          <a:extLst>
            <a:ext uri="{FF2B5EF4-FFF2-40B4-BE49-F238E27FC236}">
              <a16:creationId xmlns:a16="http://schemas.microsoft.com/office/drawing/2014/main" id="{00000000-0008-0000-0100-0000C6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015" name="Text Box 565">
          <a:extLst>
            <a:ext uri="{FF2B5EF4-FFF2-40B4-BE49-F238E27FC236}">
              <a16:creationId xmlns:a16="http://schemas.microsoft.com/office/drawing/2014/main" id="{00000000-0008-0000-0100-0000C7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016" name="Text Box 566">
          <a:extLst>
            <a:ext uri="{FF2B5EF4-FFF2-40B4-BE49-F238E27FC236}">
              <a16:creationId xmlns:a16="http://schemas.microsoft.com/office/drawing/2014/main" id="{00000000-0008-0000-0100-0000C8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017" name="Text Box 567">
          <a:extLst>
            <a:ext uri="{FF2B5EF4-FFF2-40B4-BE49-F238E27FC236}">
              <a16:creationId xmlns:a16="http://schemas.microsoft.com/office/drawing/2014/main" id="{00000000-0008-0000-0100-0000C9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018" name="Text Box 568">
          <a:extLst>
            <a:ext uri="{FF2B5EF4-FFF2-40B4-BE49-F238E27FC236}">
              <a16:creationId xmlns:a16="http://schemas.microsoft.com/office/drawing/2014/main" id="{00000000-0008-0000-0100-0000CA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019" name="Text Box 569">
          <a:extLst>
            <a:ext uri="{FF2B5EF4-FFF2-40B4-BE49-F238E27FC236}">
              <a16:creationId xmlns:a16="http://schemas.microsoft.com/office/drawing/2014/main" id="{00000000-0008-0000-0100-0000CB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020" name="Text Box 570">
          <a:extLst>
            <a:ext uri="{FF2B5EF4-FFF2-40B4-BE49-F238E27FC236}">
              <a16:creationId xmlns:a16="http://schemas.microsoft.com/office/drawing/2014/main" id="{00000000-0008-0000-0100-0000CC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021" name="Text Box 571">
          <a:extLst>
            <a:ext uri="{FF2B5EF4-FFF2-40B4-BE49-F238E27FC236}">
              <a16:creationId xmlns:a16="http://schemas.microsoft.com/office/drawing/2014/main" id="{00000000-0008-0000-0100-0000CD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022" name="Text Box 572">
          <a:extLst>
            <a:ext uri="{FF2B5EF4-FFF2-40B4-BE49-F238E27FC236}">
              <a16:creationId xmlns:a16="http://schemas.microsoft.com/office/drawing/2014/main" id="{00000000-0008-0000-0100-0000CE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023" name="Text Box 573">
          <a:extLst>
            <a:ext uri="{FF2B5EF4-FFF2-40B4-BE49-F238E27FC236}">
              <a16:creationId xmlns:a16="http://schemas.microsoft.com/office/drawing/2014/main" id="{00000000-0008-0000-0100-0000CF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024" name="Text Box 574">
          <a:extLst>
            <a:ext uri="{FF2B5EF4-FFF2-40B4-BE49-F238E27FC236}">
              <a16:creationId xmlns:a16="http://schemas.microsoft.com/office/drawing/2014/main" id="{00000000-0008-0000-0100-0000D0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025" name="Text Box 575">
          <a:extLst>
            <a:ext uri="{FF2B5EF4-FFF2-40B4-BE49-F238E27FC236}">
              <a16:creationId xmlns:a16="http://schemas.microsoft.com/office/drawing/2014/main" id="{00000000-0008-0000-0100-0000D1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026" name="Text Box 576">
          <a:extLst>
            <a:ext uri="{FF2B5EF4-FFF2-40B4-BE49-F238E27FC236}">
              <a16:creationId xmlns:a16="http://schemas.microsoft.com/office/drawing/2014/main" id="{00000000-0008-0000-0100-0000D2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027" name="Text Box 577">
          <a:extLst>
            <a:ext uri="{FF2B5EF4-FFF2-40B4-BE49-F238E27FC236}">
              <a16:creationId xmlns:a16="http://schemas.microsoft.com/office/drawing/2014/main" id="{00000000-0008-0000-0100-0000D3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028" name="Text Box 578">
          <a:extLst>
            <a:ext uri="{FF2B5EF4-FFF2-40B4-BE49-F238E27FC236}">
              <a16:creationId xmlns:a16="http://schemas.microsoft.com/office/drawing/2014/main" id="{00000000-0008-0000-0100-0000D40B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029" name="Text Box 23">
          <a:extLst>
            <a:ext uri="{FF2B5EF4-FFF2-40B4-BE49-F238E27FC236}">
              <a16:creationId xmlns:a16="http://schemas.microsoft.com/office/drawing/2014/main" id="{00000000-0008-0000-0100-0000D50B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030" name="Text Box 24">
          <a:extLst>
            <a:ext uri="{FF2B5EF4-FFF2-40B4-BE49-F238E27FC236}">
              <a16:creationId xmlns:a16="http://schemas.microsoft.com/office/drawing/2014/main" id="{00000000-0008-0000-0100-0000D60B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031" name="Text Box 25">
          <a:extLst>
            <a:ext uri="{FF2B5EF4-FFF2-40B4-BE49-F238E27FC236}">
              <a16:creationId xmlns:a16="http://schemas.microsoft.com/office/drawing/2014/main" id="{00000000-0008-0000-0100-0000D70B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032" name="Text Box 26">
          <a:extLst>
            <a:ext uri="{FF2B5EF4-FFF2-40B4-BE49-F238E27FC236}">
              <a16:creationId xmlns:a16="http://schemas.microsoft.com/office/drawing/2014/main" id="{00000000-0008-0000-0100-0000D80B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033" name="Text Box 27">
          <a:extLst>
            <a:ext uri="{FF2B5EF4-FFF2-40B4-BE49-F238E27FC236}">
              <a16:creationId xmlns:a16="http://schemas.microsoft.com/office/drawing/2014/main" id="{00000000-0008-0000-0100-0000D90B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034" name="Text Box 28">
          <a:extLst>
            <a:ext uri="{FF2B5EF4-FFF2-40B4-BE49-F238E27FC236}">
              <a16:creationId xmlns:a16="http://schemas.microsoft.com/office/drawing/2014/main" id="{00000000-0008-0000-0100-0000DA0B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035" name="Text Box 29">
          <a:extLst>
            <a:ext uri="{FF2B5EF4-FFF2-40B4-BE49-F238E27FC236}">
              <a16:creationId xmlns:a16="http://schemas.microsoft.com/office/drawing/2014/main" id="{00000000-0008-0000-0100-0000DB0B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036" name="Text Box 30">
          <a:extLst>
            <a:ext uri="{FF2B5EF4-FFF2-40B4-BE49-F238E27FC236}">
              <a16:creationId xmlns:a16="http://schemas.microsoft.com/office/drawing/2014/main" id="{00000000-0008-0000-0100-0000DC0B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037" name="Text Box 31">
          <a:extLst>
            <a:ext uri="{FF2B5EF4-FFF2-40B4-BE49-F238E27FC236}">
              <a16:creationId xmlns:a16="http://schemas.microsoft.com/office/drawing/2014/main" id="{00000000-0008-0000-0100-0000DD0B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038" name="Text Box 32">
          <a:extLst>
            <a:ext uri="{FF2B5EF4-FFF2-40B4-BE49-F238E27FC236}">
              <a16:creationId xmlns:a16="http://schemas.microsoft.com/office/drawing/2014/main" id="{00000000-0008-0000-0100-0000DE0B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039" name="Text Box 33">
          <a:extLst>
            <a:ext uri="{FF2B5EF4-FFF2-40B4-BE49-F238E27FC236}">
              <a16:creationId xmlns:a16="http://schemas.microsoft.com/office/drawing/2014/main" id="{00000000-0008-0000-0100-0000DF0B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040" name="Text Box 34">
          <a:extLst>
            <a:ext uri="{FF2B5EF4-FFF2-40B4-BE49-F238E27FC236}">
              <a16:creationId xmlns:a16="http://schemas.microsoft.com/office/drawing/2014/main" id="{00000000-0008-0000-0100-0000E00B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041" name="Text Box 35">
          <a:extLst>
            <a:ext uri="{FF2B5EF4-FFF2-40B4-BE49-F238E27FC236}">
              <a16:creationId xmlns:a16="http://schemas.microsoft.com/office/drawing/2014/main" id="{00000000-0008-0000-0100-0000E10B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042" name="Text Box 36">
          <a:extLst>
            <a:ext uri="{FF2B5EF4-FFF2-40B4-BE49-F238E27FC236}">
              <a16:creationId xmlns:a16="http://schemas.microsoft.com/office/drawing/2014/main" id="{00000000-0008-0000-0100-0000E20B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043" name="Text Box 37">
          <a:extLst>
            <a:ext uri="{FF2B5EF4-FFF2-40B4-BE49-F238E27FC236}">
              <a16:creationId xmlns:a16="http://schemas.microsoft.com/office/drawing/2014/main" id="{00000000-0008-0000-0100-0000E30B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044" name="Text Box 38">
          <a:extLst>
            <a:ext uri="{FF2B5EF4-FFF2-40B4-BE49-F238E27FC236}">
              <a16:creationId xmlns:a16="http://schemas.microsoft.com/office/drawing/2014/main" id="{00000000-0008-0000-0100-0000E40B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045" name="Text Box 39">
          <a:extLst>
            <a:ext uri="{FF2B5EF4-FFF2-40B4-BE49-F238E27FC236}">
              <a16:creationId xmlns:a16="http://schemas.microsoft.com/office/drawing/2014/main" id="{00000000-0008-0000-0100-0000E50B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046" name="Text Box 40">
          <a:extLst>
            <a:ext uri="{FF2B5EF4-FFF2-40B4-BE49-F238E27FC236}">
              <a16:creationId xmlns:a16="http://schemas.microsoft.com/office/drawing/2014/main" id="{00000000-0008-0000-0100-0000E60B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047" name="Text Box 41">
          <a:extLst>
            <a:ext uri="{FF2B5EF4-FFF2-40B4-BE49-F238E27FC236}">
              <a16:creationId xmlns:a16="http://schemas.microsoft.com/office/drawing/2014/main" id="{00000000-0008-0000-0100-0000E70B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048" name="Text Box 42">
          <a:extLst>
            <a:ext uri="{FF2B5EF4-FFF2-40B4-BE49-F238E27FC236}">
              <a16:creationId xmlns:a16="http://schemas.microsoft.com/office/drawing/2014/main" id="{00000000-0008-0000-0100-0000E80B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049" name="Text Box 43">
          <a:extLst>
            <a:ext uri="{FF2B5EF4-FFF2-40B4-BE49-F238E27FC236}">
              <a16:creationId xmlns:a16="http://schemas.microsoft.com/office/drawing/2014/main" id="{00000000-0008-0000-0100-0000E90B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050" name="Text Box 44">
          <a:extLst>
            <a:ext uri="{FF2B5EF4-FFF2-40B4-BE49-F238E27FC236}">
              <a16:creationId xmlns:a16="http://schemas.microsoft.com/office/drawing/2014/main" id="{00000000-0008-0000-0100-0000EA0B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051" name="Text Box 45">
          <a:extLst>
            <a:ext uri="{FF2B5EF4-FFF2-40B4-BE49-F238E27FC236}">
              <a16:creationId xmlns:a16="http://schemas.microsoft.com/office/drawing/2014/main" id="{00000000-0008-0000-0100-0000EB0B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052" name="Text Box 46">
          <a:extLst>
            <a:ext uri="{FF2B5EF4-FFF2-40B4-BE49-F238E27FC236}">
              <a16:creationId xmlns:a16="http://schemas.microsoft.com/office/drawing/2014/main" id="{00000000-0008-0000-0100-0000EC0B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053" name="Text Box 47">
          <a:extLst>
            <a:ext uri="{FF2B5EF4-FFF2-40B4-BE49-F238E27FC236}">
              <a16:creationId xmlns:a16="http://schemas.microsoft.com/office/drawing/2014/main" id="{00000000-0008-0000-0100-0000ED0B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054" name="Text Box 48">
          <a:extLst>
            <a:ext uri="{FF2B5EF4-FFF2-40B4-BE49-F238E27FC236}">
              <a16:creationId xmlns:a16="http://schemas.microsoft.com/office/drawing/2014/main" id="{00000000-0008-0000-0100-0000EE0B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055" name="Text Box 49">
          <a:extLst>
            <a:ext uri="{FF2B5EF4-FFF2-40B4-BE49-F238E27FC236}">
              <a16:creationId xmlns:a16="http://schemas.microsoft.com/office/drawing/2014/main" id="{00000000-0008-0000-0100-0000EF0B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056" name="Text Box 50">
          <a:extLst>
            <a:ext uri="{FF2B5EF4-FFF2-40B4-BE49-F238E27FC236}">
              <a16:creationId xmlns:a16="http://schemas.microsoft.com/office/drawing/2014/main" id="{00000000-0008-0000-0100-0000F00B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057" name="Text Box 51">
          <a:extLst>
            <a:ext uri="{FF2B5EF4-FFF2-40B4-BE49-F238E27FC236}">
              <a16:creationId xmlns:a16="http://schemas.microsoft.com/office/drawing/2014/main" id="{00000000-0008-0000-0100-0000F10B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058" name="Text Box 52">
          <a:extLst>
            <a:ext uri="{FF2B5EF4-FFF2-40B4-BE49-F238E27FC236}">
              <a16:creationId xmlns:a16="http://schemas.microsoft.com/office/drawing/2014/main" id="{00000000-0008-0000-0100-0000F20B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059" name="Text Box 53">
          <a:extLst>
            <a:ext uri="{FF2B5EF4-FFF2-40B4-BE49-F238E27FC236}">
              <a16:creationId xmlns:a16="http://schemas.microsoft.com/office/drawing/2014/main" id="{00000000-0008-0000-0100-0000F30B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060" name="Text Box 54">
          <a:extLst>
            <a:ext uri="{FF2B5EF4-FFF2-40B4-BE49-F238E27FC236}">
              <a16:creationId xmlns:a16="http://schemas.microsoft.com/office/drawing/2014/main" id="{00000000-0008-0000-0100-0000F40B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061" name="Text Box 55">
          <a:extLst>
            <a:ext uri="{FF2B5EF4-FFF2-40B4-BE49-F238E27FC236}">
              <a16:creationId xmlns:a16="http://schemas.microsoft.com/office/drawing/2014/main" id="{00000000-0008-0000-0100-0000F50B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062" name="Text Box 56">
          <a:extLst>
            <a:ext uri="{FF2B5EF4-FFF2-40B4-BE49-F238E27FC236}">
              <a16:creationId xmlns:a16="http://schemas.microsoft.com/office/drawing/2014/main" id="{00000000-0008-0000-0100-0000F60B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063" name="Text Box 57">
          <a:extLst>
            <a:ext uri="{FF2B5EF4-FFF2-40B4-BE49-F238E27FC236}">
              <a16:creationId xmlns:a16="http://schemas.microsoft.com/office/drawing/2014/main" id="{00000000-0008-0000-0100-0000F70B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064" name="Text Box 58">
          <a:extLst>
            <a:ext uri="{FF2B5EF4-FFF2-40B4-BE49-F238E27FC236}">
              <a16:creationId xmlns:a16="http://schemas.microsoft.com/office/drawing/2014/main" id="{00000000-0008-0000-0100-0000F80B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065" name="Text Box 59">
          <a:extLst>
            <a:ext uri="{FF2B5EF4-FFF2-40B4-BE49-F238E27FC236}">
              <a16:creationId xmlns:a16="http://schemas.microsoft.com/office/drawing/2014/main" id="{00000000-0008-0000-0100-0000F90B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066" name="Text Box 60">
          <a:extLst>
            <a:ext uri="{FF2B5EF4-FFF2-40B4-BE49-F238E27FC236}">
              <a16:creationId xmlns:a16="http://schemas.microsoft.com/office/drawing/2014/main" id="{00000000-0008-0000-0100-0000FA0B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067" name="Text Box 61">
          <a:extLst>
            <a:ext uri="{FF2B5EF4-FFF2-40B4-BE49-F238E27FC236}">
              <a16:creationId xmlns:a16="http://schemas.microsoft.com/office/drawing/2014/main" id="{00000000-0008-0000-0100-0000FB0B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068" name="Text Box 62">
          <a:extLst>
            <a:ext uri="{FF2B5EF4-FFF2-40B4-BE49-F238E27FC236}">
              <a16:creationId xmlns:a16="http://schemas.microsoft.com/office/drawing/2014/main" id="{00000000-0008-0000-0100-0000FC0B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069" name="Text Box 63">
          <a:extLst>
            <a:ext uri="{FF2B5EF4-FFF2-40B4-BE49-F238E27FC236}">
              <a16:creationId xmlns:a16="http://schemas.microsoft.com/office/drawing/2014/main" id="{00000000-0008-0000-0100-0000FD0B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070" name="Text Box 64">
          <a:extLst>
            <a:ext uri="{FF2B5EF4-FFF2-40B4-BE49-F238E27FC236}">
              <a16:creationId xmlns:a16="http://schemas.microsoft.com/office/drawing/2014/main" id="{00000000-0008-0000-0100-0000FE0B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071" name="Text Box 65">
          <a:extLst>
            <a:ext uri="{FF2B5EF4-FFF2-40B4-BE49-F238E27FC236}">
              <a16:creationId xmlns:a16="http://schemas.microsoft.com/office/drawing/2014/main" id="{00000000-0008-0000-0100-0000FF0B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072" name="Text Box 66">
          <a:extLst>
            <a:ext uri="{FF2B5EF4-FFF2-40B4-BE49-F238E27FC236}">
              <a16:creationId xmlns:a16="http://schemas.microsoft.com/office/drawing/2014/main" id="{00000000-0008-0000-0100-000000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073" name="Text Box 67">
          <a:extLst>
            <a:ext uri="{FF2B5EF4-FFF2-40B4-BE49-F238E27FC236}">
              <a16:creationId xmlns:a16="http://schemas.microsoft.com/office/drawing/2014/main" id="{00000000-0008-0000-0100-000001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074" name="Text Box 68">
          <a:extLst>
            <a:ext uri="{FF2B5EF4-FFF2-40B4-BE49-F238E27FC236}">
              <a16:creationId xmlns:a16="http://schemas.microsoft.com/office/drawing/2014/main" id="{00000000-0008-0000-0100-000002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075" name="Text Box 69">
          <a:extLst>
            <a:ext uri="{FF2B5EF4-FFF2-40B4-BE49-F238E27FC236}">
              <a16:creationId xmlns:a16="http://schemas.microsoft.com/office/drawing/2014/main" id="{00000000-0008-0000-0100-000003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076" name="Text Box 70">
          <a:extLst>
            <a:ext uri="{FF2B5EF4-FFF2-40B4-BE49-F238E27FC236}">
              <a16:creationId xmlns:a16="http://schemas.microsoft.com/office/drawing/2014/main" id="{00000000-0008-0000-0100-000004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077" name="Text Box 71">
          <a:extLst>
            <a:ext uri="{FF2B5EF4-FFF2-40B4-BE49-F238E27FC236}">
              <a16:creationId xmlns:a16="http://schemas.microsoft.com/office/drawing/2014/main" id="{00000000-0008-0000-0100-000005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078" name="Text Box 72">
          <a:extLst>
            <a:ext uri="{FF2B5EF4-FFF2-40B4-BE49-F238E27FC236}">
              <a16:creationId xmlns:a16="http://schemas.microsoft.com/office/drawing/2014/main" id="{00000000-0008-0000-0100-000006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079" name="Text Box 73">
          <a:extLst>
            <a:ext uri="{FF2B5EF4-FFF2-40B4-BE49-F238E27FC236}">
              <a16:creationId xmlns:a16="http://schemas.microsoft.com/office/drawing/2014/main" id="{00000000-0008-0000-0100-000007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080" name="Text Box 74">
          <a:extLst>
            <a:ext uri="{FF2B5EF4-FFF2-40B4-BE49-F238E27FC236}">
              <a16:creationId xmlns:a16="http://schemas.microsoft.com/office/drawing/2014/main" id="{00000000-0008-0000-0100-000008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081" name="Text Box 75">
          <a:extLst>
            <a:ext uri="{FF2B5EF4-FFF2-40B4-BE49-F238E27FC236}">
              <a16:creationId xmlns:a16="http://schemas.microsoft.com/office/drawing/2014/main" id="{00000000-0008-0000-0100-000009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082" name="Text Box 76">
          <a:extLst>
            <a:ext uri="{FF2B5EF4-FFF2-40B4-BE49-F238E27FC236}">
              <a16:creationId xmlns:a16="http://schemas.microsoft.com/office/drawing/2014/main" id="{00000000-0008-0000-0100-00000A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083" name="Text Box 77">
          <a:extLst>
            <a:ext uri="{FF2B5EF4-FFF2-40B4-BE49-F238E27FC236}">
              <a16:creationId xmlns:a16="http://schemas.microsoft.com/office/drawing/2014/main" id="{00000000-0008-0000-0100-00000B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084" name="Text Box 78">
          <a:extLst>
            <a:ext uri="{FF2B5EF4-FFF2-40B4-BE49-F238E27FC236}">
              <a16:creationId xmlns:a16="http://schemas.microsoft.com/office/drawing/2014/main" id="{00000000-0008-0000-0100-00000C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085" name="Text Box 79">
          <a:extLst>
            <a:ext uri="{FF2B5EF4-FFF2-40B4-BE49-F238E27FC236}">
              <a16:creationId xmlns:a16="http://schemas.microsoft.com/office/drawing/2014/main" id="{00000000-0008-0000-0100-00000D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086" name="Text Box 80">
          <a:extLst>
            <a:ext uri="{FF2B5EF4-FFF2-40B4-BE49-F238E27FC236}">
              <a16:creationId xmlns:a16="http://schemas.microsoft.com/office/drawing/2014/main" id="{00000000-0008-0000-0100-00000E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087" name="Text Box 81">
          <a:extLst>
            <a:ext uri="{FF2B5EF4-FFF2-40B4-BE49-F238E27FC236}">
              <a16:creationId xmlns:a16="http://schemas.microsoft.com/office/drawing/2014/main" id="{00000000-0008-0000-0100-00000F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088" name="Text Box 82">
          <a:extLst>
            <a:ext uri="{FF2B5EF4-FFF2-40B4-BE49-F238E27FC236}">
              <a16:creationId xmlns:a16="http://schemas.microsoft.com/office/drawing/2014/main" id="{00000000-0008-0000-0100-000010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089" name="Text Box 83">
          <a:extLst>
            <a:ext uri="{FF2B5EF4-FFF2-40B4-BE49-F238E27FC236}">
              <a16:creationId xmlns:a16="http://schemas.microsoft.com/office/drawing/2014/main" id="{00000000-0008-0000-0100-000011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090" name="Text Box 84">
          <a:extLst>
            <a:ext uri="{FF2B5EF4-FFF2-40B4-BE49-F238E27FC236}">
              <a16:creationId xmlns:a16="http://schemas.microsoft.com/office/drawing/2014/main" id="{00000000-0008-0000-0100-000012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091" name="Text Box 85">
          <a:extLst>
            <a:ext uri="{FF2B5EF4-FFF2-40B4-BE49-F238E27FC236}">
              <a16:creationId xmlns:a16="http://schemas.microsoft.com/office/drawing/2014/main" id="{00000000-0008-0000-0100-000013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092" name="Text Box 86">
          <a:extLst>
            <a:ext uri="{FF2B5EF4-FFF2-40B4-BE49-F238E27FC236}">
              <a16:creationId xmlns:a16="http://schemas.microsoft.com/office/drawing/2014/main" id="{00000000-0008-0000-0100-000014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093" name="Text Box 87">
          <a:extLst>
            <a:ext uri="{FF2B5EF4-FFF2-40B4-BE49-F238E27FC236}">
              <a16:creationId xmlns:a16="http://schemas.microsoft.com/office/drawing/2014/main" id="{00000000-0008-0000-0100-000015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094" name="Text Box 88">
          <a:extLst>
            <a:ext uri="{FF2B5EF4-FFF2-40B4-BE49-F238E27FC236}">
              <a16:creationId xmlns:a16="http://schemas.microsoft.com/office/drawing/2014/main" id="{00000000-0008-0000-0100-000016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095" name="Text Box 89">
          <a:extLst>
            <a:ext uri="{FF2B5EF4-FFF2-40B4-BE49-F238E27FC236}">
              <a16:creationId xmlns:a16="http://schemas.microsoft.com/office/drawing/2014/main" id="{00000000-0008-0000-0100-000017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096" name="Text Box 90">
          <a:extLst>
            <a:ext uri="{FF2B5EF4-FFF2-40B4-BE49-F238E27FC236}">
              <a16:creationId xmlns:a16="http://schemas.microsoft.com/office/drawing/2014/main" id="{00000000-0008-0000-0100-000018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097" name="Text Box 91">
          <a:extLst>
            <a:ext uri="{FF2B5EF4-FFF2-40B4-BE49-F238E27FC236}">
              <a16:creationId xmlns:a16="http://schemas.microsoft.com/office/drawing/2014/main" id="{00000000-0008-0000-0100-000019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098" name="Text Box 92">
          <a:extLst>
            <a:ext uri="{FF2B5EF4-FFF2-40B4-BE49-F238E27FC236}">
              <a16:creationId xmlns:a16="http://schemas.microsoft.com/office/drawing/2014/main" id="{00000000-0008-0000-0100-00001A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099" name="Text Box 93">
          <a:extLst>
            <a:ext uri="{FF2B5EF4-FFF2-40B4-BE49-F238E27FC236}">
              <a16:creationId xmlns:a16="http://schemas.microsoft.com/office/drawing/2014/main" id="{00000000-0008-0000-0100-00001B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100" name="Text Box 94">
          <a:extLst>
            <a:ext uri="{FF2B5EF4-FFF2-40B4-BE49-F238E27FC236}">
              <a16:creationId xmlns:a16="http://schemas.microsoft.com/office/drawing/2014/main" id="{00000000-0008-0000-0100-00001C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101" name="Text Box 95">
          <a:extLst>
            <a:ext uri="{FF2B5EF4-FFF2-40B4-BE49-F238E27FC236}">
              <a16:creationId xmlns:a16="http://schemas.microsoft.com/office/drawing/2014/main" id="{00000000-0008-0000-0100-00001D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102" name="Text Box 96">
          <a:extLst>
            <a:ext uri="{FF2B5EF4-FFF2-40B4-BE49-F238E27FC236}">
              <a16:creationId xmlns:a16="http://schemas.microsoft.com/office/drawing/2014/main" id="{00000000-0008-0000-0100-00001E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103" name="Text Box 97">
          <a:extLst>
            <a:ext uri="{FF2B5EF4-FFF2-40B4-BE49-F238E27FC236}">
              <a16:creationId xmlns:a16="http://schemas.microsoft.com/office/drawing/2014/main" id="{00000000-0008-0000-0100-00001F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104" name="Text Box 98">
          <a:extLst>
            <a:ext uri="{FF2B5EF4-FFF2-40B4-BE49-F238E27FC236}">
              <a16:creationId xmlns:a16="http://schemas.microsoft.com/office/drawing/2014/main" id="{00000000-0008-0000-0100-000020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105" name="Text Box 99">
          <a:extLst>
            <a:ext uri="{FF2B5EF4-FFF2-40B4-BE49-F238E27FC236}">
              <a16:creationId xmlns:a16="http://schemas.microsoft.com/office/drawing/2014/main" id="{00000000-0008-0000-0100-000021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106" name="Text Box 100">
          <a:extLst>
            <a:ext uri="{FF2B5EF4-FFF2-40B4-BE49-F238E27FC236}">
              <a16:creationId xmlns:a16="http://schemas.microsoft.com/office/drawing/2014/main" id="{00000000-0008-0000-0100-000022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107" name="Text Box 101">
          <a:extLst>
            <a:ext uri="{FF2B5EF4-FFF2-40B4-BE49-F238E27FC236}">
              <a16:creationId xmlns:a16="http://schemas.microsoft.com/office/drawing/2014/main" id="{00000000-0008-0000-0100-000023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108" name="Text Box 102">
          <a:extLst>
            <a:ext uri="{FF2B5EF4-FFF2-40B4-BE49-F238E27FC236}">
              <a16:creationId xmlns:a16="http://schemas.microsoft.com/office/drawing/2014/main" id="{00000000-0008-0000-0100-000024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109" name="Text Box 103">
          <a:extLst>
            <a:ext uri="{FF2B5EF4-FFF2-40B4-BE49-F238E27FC236}">
              <a16:creationId xmlns:a16="http://schemas.microsoft.com/office/drawing/2014/main" id="{00000000-0008-0000-0100-000025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110" name="Text Box 104">
          <a:extLst>
            <a:ext uri="{FF2B5EF4-FFF2-40B4-BE49-F238E27FC236}">
              <a16:creationId xmlns:a16="http://schemas.microsoft.com/office/drawing/2014/main" id="{00000000-0008-0000-0100-000026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111" name="Text Box 105">
          <a:extLst>
            <a:ext uri="{FF2B5EF4-FFF2-40B4-BE49-F238E27FC236}">
              <a16:creationId xmlns:a16="http://schemas.microsoft.com/office/drawing/2014/main" id="{00000000-0008-0000-0100-000027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112" name="Text Box 106">
          <a:extLst>
            <a:ext uri="{FF2B5EF4-FFF2-40B4-BE49-F238E27FC236}">
              <a16:creationId xmlns:a16="http://schemas.microsoft.com/office/drawing/2014/main" id="{00000000-0008-0000-0100-000028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113" name="Text Box 107">
          <a:extLst>
            <a:ext uri="{FF2B5EF4-FFF2-40B4-BE49-F238E27FC236}">
              <a16:creationId xmlns:a16="http://schemas.microsoft.com/office/drawing/2014/main" id="{00000000-0008-0000-0100-000029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114" name="Text Box 108">
          <a:extLst>
            <a:ext uri="{FF2B5EF4-FFF2-40B4-BE49-F238E27FC236}">
              <a16:creationId xmlns:a16="http://schemas.microsoft.com/office/drawing/2014/main" id="{00000000-0008-0000-0100-00002A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115" name="Text Box 109">
          <a:extLst>
            <a:ext uri="{FF2B5EF4-FFF2-40B4-BE49-F238E27FC236}">
              <a16:creationId xmlns:a16="http://schemas.microsoft.com/office/drawing/2014/main" id="{00000000-0008-0000-0100-00002B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116" name="Text Box 110">
          <a:extLst>
            <a:ext uri="{FF2B5EF4-FFF2-40B4-BE49-F238E27FC236}">
              <a16:creationId xmlns:a16="http://schemas.microsoft.com/office/drawing/2014/main" id="{00000000-0008-0000-0100-00002C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117" name="Text Box 111">
          <a:extLst>
            <a:ext uri="{FF2B5EF4-FFF2-40B4-BE49-F238E27FC236}">
              <a16:creationId xmlns:a16="http://schemas.microsoft.com/office/drawing/2014/main" id="{00000000-0008-0000-0100-00002D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118" name="Text Box 112">
          <a:extLst>
            <a:ext uri="{FF2B5EF4-FFF2-40B4-BE49-F238E27FC236}">
              <a16:creationId xmlns:a16="http://schemas.microsoft.com/office/drawing/2014/main" id="{00000000-0008-0000-0100-00002E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119" name="Text Box 113">
          <a:extLst>
            <a:ext uri="{FF2B5EF4-FFF2-40B4-BE49-F238E27FC236}">
              <a16:creationId xmlns:a16="http://schemas.microsoft.com/office/drawing/2014/main" id="{00000000-0008-0000-0100-00002F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120" name="Text Box 114">
          <a:extLst>
            <a:ext uri="{FF2B5EF4-FFF2-40B4-BE49-F238E27FC236}">
              <a16:creationId xmlns:a16="http://schemas.microsoft.com/office/drawing/2014/main" id="{00000000-0008-0000-0100-000030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121" name="Text Box 115">
          <a:extLst>
            <a:ext uri="{FF2B5EF4-FFF2-40B4-BE49-F238E27FC236}">
              <a16:creationId xmlns:a16="http://schemas.microsoft.com/office/drawing/2014/main" id="{00000000-0008-0000-0100-000031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122" name="Text Box 116">
          <a:extLst>
            <a:ext uri="{FF2B5EF4-FFF2-40B4-BE49-F238E27FC236}">
              <a16:creationId xmlns:a16="http://schemas.microsoft.com/office/drawing/2014/main" id="{00000000-0008-0000-0100-000032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123" name="Text Box 117">
          <a:extLst>
            <a:ext uri="{FF2B5EF4-FFF2-40B4-BE49-F238E27FC236}">
              <a16:creationId xmlns:a16="http://schemas.microsoft.com/office/drawing/2014/main" id="{00000000-0008-0000-0100-000033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124" name="Text Box 118">
          <a:extLst>
            <a:ext uri="{FF2B5EF4-FFF2-40B4-BE49-F238E27FC236}">
              <a16:creationId xmlns:a16="http://schemas.microsoft.com/office/drawing/2014/main" id="{00000000-0008-0000-0100-000034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125" name="Text Box 119">
          <a:extLst>
            <a:ext uri="{FF2B5EF4-FFF2-40B4-BE49-F238E27FC236}">
              <a16:creationId xmlns:a16="http://schemas.microsoft.com/office/drawing/2014/main" id="{00000000-0008-0000-0100-000035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126" name="Text Box 120">
          <a:extLst>
            <a:ext uri="{FF2B5EF4-FFF2-40B4-BE49-F238E27FC236}">
              <a16:creationId xmlns:a16="http://schemas.microsoft.com/office/drawing/2014/main" id="{00000000-0008-0000-0100-000036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127" name="Text Box 121">
          <a:extLst>
            <a:ext uri="{FF2B5EF4-FFF2-40B4-BE49-F238E27FC236}">
              <a16:creationId xmlns:a16="http://schemas.microsoft.com/office/drawing/2014/main" id="{00000000-0008-0000-0100-000037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128" name="Text Box 122">
          <a:extLst>
            <a:ext uri="{FF2B5EF4-FFF2-40B4-BE49-F238E27FC236}">
              <a16:creationId xmlns:a16="http://schemas.microsoft.com/office/drawing/2014/main" id="{00000000-0008-0000-0100-000038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129" name="Text Box 123">
          <a:extLst>
            <a:ext uri="{FF2B5EF4-FFF2-40B4-BE49-F238E27FC236}">
              <a16:creationId xmlns:a16="http://schemas.microsoft.com/office/drawing/2014/main" id="{00000000-0008-0000-0100-000039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130" name="Text Box 124">
          <a:extLst>
            <a:ext uri="{FF2B5EF4-FFF2-40B4-BE49-F238E27FC236}">
              <a16:creationId xmlns:a16="http://schemas.microsoft.com/office/drawing/2014/main" id="{00000000-0008-0000-0100-00003A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131" name="Text Box 125">
          <a:extLst>
            <a:ext uri="{FF2B5EF4-FFF2-40B4-BE49-F238E27FC236}">
              <a16:creationId xmlns:a16="http://schemas.microsoft.com/office/drawing/2014/main" id="{00000000-0008-0000-0100-00003B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132" name="Text Box 126">
          <a:extLst>
            <a:ext uri="{FF2B5EF4-FFF2-40B4-BE49-F238E27FC236}">
              <a16:creationId xmlns:a16="http://schemas.microsoft.com/office/drawing/2014/main" id="{00000000-0008-0000-0100-00003C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133" name="Text Box 127">
          <a:extLst>
            <a:ext uri="{FF2B5EF4-FFF2-40B4-BE49-F238E27FC236}">
              <a16:creationId xmlns:a16="http://schemas.microsoft.com/office/drawing/2014/main" id="{00000000-0008-0000-0100-00003D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134" name="Text Box 128">
          <a:extLst>
            <a:ext uri="{FF2B5EF4-FFF2-40B4-BE49-F238E27FC236}">
              <a16:creationId xmlns:a16="http://schemas.microsoft.com/office/drawing/2014/main" id="{00000000-0008-0000-0100-00003E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135" name="Text Box 129">
          <a:extLst>
            <a:ext uri="{FF2B5EF4-FFF2-40B4-BE49-F238E27FC236}">
              <a16:creationId xmlns:a16="http://schemas.microsoft.com/office/drawing/2014/main" id="{00000000-0008-0000-0100-00003F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136" name="Text Box 130">
          <a:extLst>
            <a:ext uri="{FF2B5EF4-FFF2-40B4-BE49-F238E27FC236}">
              <a16:creationId xmlns:a16="http://schemas.microsoft.com/office/drawing/2014/main" id="{00000000-0008-0000-0100-000040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137" name="Text Box 131">
          <a:extLst>
            <a:ext uri="{FF2B5EF4-FFF2-40B4-BE49-F238E27FC236}">
              <a16:creationId xmlns:a16="http://schemas.microsoft.com/office/drawing/2014/main" id="{00000000-0008-0000-0100-000041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138" name="Text Box 132">
          <a:extLst>
            <a:ext uri="{FF2B5EF4-FFF2-40B4-BE49-F238E27FC236}">
              <a16:creationId xmlns:a16="http://schemas.microsoft.com/office/drawing/2014/main" id="{00000000-0008-0000-0100-000042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139" name="Text Box 133">
          <a:extLst>
            <a:ext uri="{FF2B5EF4-FFF2-40B4-BE49-F238E27FC236}">
              <a16:creationId xmlns:a16="http://schemas.microsoft.com/office/drawing/2014/main" id="{00000000-0008-0000-0100-000043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140" name="Text Box 134">
          <a:extLst>
            <a:ext uri="{FF2B5EF4-FFF2-40B4-BE49-F238E27FC236}">
              <a16:creationId xmlns:a16="http://schemas.microsoft.com/office/drawing/2014/main" id="{00000000-0008-0000-0100-000044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141" name="Text Box 135">
          <a:extLst>
            <a:ext uri="{FF2B5EF4-FFF2-40B4-BE49-F238E27FC236}">
              <a16:creationId xmlns:a16="http://schemas.microsoft.com/office/drawing/2014/main" id="{00000000-0008-0000-0100-000045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142" name="Text Box 136">
          <a:extLst>
            <a:ext uri="{FF2B5EF4-FFF2-40B4-BE49-F238E27FC236}">
              <a16:creationId xmlns:a16="http://schemas.microsoft.com/office/drawing/2014/main" id="{00000000-0008-0000-0100-000046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143" name="Text Box 137">
          <a:extLst>
            <a:ext uri="{FF2B5EF4-FFF2-40B4-BE49-F238E27FC236}">
              <a16:creationId xmlns:a16="http://schemas.microsoft.com/office/drawing/2014/main" id="{00000000-0008-0000-0100-000047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144" name="Text Box 138">
          <a:extLst>
            <a:ext uri="{FF2B5EF4-FFF2-40B4-BE49-F238E27FC236}">
              <a16:creationId xmlns:a16="http://schemas.microsoft.com/office/drawing/2014/main" id="{00000000-0008-0000-0100-000048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145" name="Text Box 139">
          <a:extLst>
            <a:ext uri="{FF2B5EF4-FFF2-40B4-BE49-F238E27FC236}">
              <a16:creationId xmlns:a16="http://schemas.microsoft.com/office/drawing/2014/main" id="{00000000-0008-0000-0100-000049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146" name="Text Box 140">
          <a:extLst>
            <a:ext uri="{FF2B5EF4-FFF2-40B4-BE49-F238E27FC236}">
              <a16:creationId xmlns:a16="http://schemas.microsoft.com/office/drawing/2014/main" id="{00000000-0008-0000-0100-00004A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147" name="Text Box 141">
          <a:extLst>
            <a:ext uri="{FF2B5EF4-FFF2-40B4-BE49-F238E27FC236}">
              <a16:creationId xmlns:a16="http://schemas.microsoft.com/office/drawing/2014/main" id="{00000000-0008-0000-0100-00004B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148" name="Text Box 142">
          <a:extLst>
            <a:ext uri="{FF2B5EF4-FFF2-40B4-BE49-F238E27FC236}">
              <a16:creationId xmlns:a16="http://schemas.microsoft.com/office/drawing/2014/main" id="{00000000-0008-0000-0100-00004C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149" name="Text Box 143">
          <a:extLst>
            <a:ext uri="{FF2B5EF4-FFF2-40B4-BE49-F238E27FC236}">
              <a16:creationId xmlns:a16="http://schemas.microsoft.com/office/drawing/2014/main" id="{00000000-0008-0000-0100-00004D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150" name="Text Box 144">
          <a:extLst>
            <a:ext uri="{FF2B5EF4-FFF2-40B4-BE49-F238E27FC236}">
              <a16:creationId xmlns:a16="http://schemas.microsoft.com/office/drawing/2014/main" id="{00000000-0008-0000-0100-00004E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151" name="Text Box 145">
          <a:extLst>
            <a:ext uri="{FF2B5EF4-FFF2-40B4-BE49-F238E27FC236}">
              <a16:creationId xmlns:a16="http://schemas.microsoft.com/office/drawing/2014/main" id="{00000000-0008-0000-0100-00004F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152" name="Text Box 146">
          <a:extLst>
            <a:ext uri="{FF2B5EF4-FFF2-40B4-BE49-F238E27FC236}">
              <a16:creationId xmlns:a16="http://schemas.microsoft.com/office/drawing/2014/main" id="{00000000-0008-0000-0100-000050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153" name="Text Box 147">
          <a:extLst>
            <a:ext uri="{FF2B5EF4-FFF2-40B4-BE49-F238E27FC236}">
              <a16:creationId xmlns:a16="http://schemas.microsoft.com/office/drawing/2014/main" id="{00000000-0008-0000-0100-000051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154" name="Text Box 148">
          <a:extLst>
            <a:ext uri="{FF2B5EF4-FFF2-40B4-BE49-F238E27FC236}">
              <a16:creationId xmlns:a16="http://schemas.microsoft.com/office/drawing/2014/main" id="{00000000-0008-0000-0100-000052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155" name="Text Box 149">
          <a:extLst>
            <a:ext uri="{FF2B5EF4-FFF2-40B4-BE49-F238E27FC236}">
              <a16:creationId xmlns:a16="http://schemas.microsoft.com/office/drawing/2014/main" id="{00000000-0008-0000-0100-000053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156" name="Text Box 150">
          <a:extLst>
            <a:ext uri="{FF2B5EF4-FFF2-40B4-BE49-F238E27FC236}">
              <a16:creationId xmlns:a16="http://schemas.microsoft.com/office/drawing/2014/main" id="{00000000-0008-0000-0100-000054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157" name="Text Box 151">
          <a:extLst>
            <a:ext uri="{FF2B5EF4-FFF2-40B4-BE49-F238E27FC236}">
              <a16:creationId xmlns:a16="http://schemas.microsoft.com/office/drawing/2014/main" id="{00000000-0008-0000-0100-000055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158" name="Text Box 152">
          <a:extLst>
            <a:ext uri="{FF2B5EF4-FFF2-40B4-BE49-F238E27FC236}">
              <a16:creationId xmlns:a16="http://schemas.microsoft.com/office/drawing/2014/main" id="{00000000-0008-0000-0100-000056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159" name="Text Box 153">
          <a:extLst>
            <a:ext uri="{FF2B5EF4-FFF2-40B4-BE49-F238E27FC236}">
              <a16:creationId xmlns:a16="http://schemas.microsoft.com/office/drawing/2014/main" id="{00000000-0008-0000-0100-000057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160" name="Text Box 154">
          <a:extLst>
            <a:ext uri="{FF2B5EF4-FFF2-40B4-BE49-F238E27FC236}">
              <a16:creationId xmlns:a16="http://schemas.microsoft.com/office/drawing/2014/main" id="{00000000-0008-0000-0100-000058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161" name="Text Box 155">
          <a:extLst>
            <a:ext uri="{FF2B5EF4-FFF2-40B4-BE49-F238E27FC236}">
              <a16:creationId xmlns:a16="http://schemas.microsoft.com/office/drawing/2014/main" id="{00000000-0008-0000-0100-000059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162" name="Text Box 156">
          <a:extLst>
            <a:ext uri="{FF2B5EF4-FFF2-40B4-BE49-F238E27FC236}">
              <a16:creationId xmlns:a16="http://schemas.microsoft.com/office/drawing/2014/main" id="{00000000-0008-0000-0100-00005A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163" name="Text Box 157">
          <a:extLst>
            <a:ext uri="{FF2B5EF4-FFF2-40B4-BE49-F238E27FC236}">
              <a16:creationId xmlns:a16="http://schemas.microsoft.com/office/drawing/2014/main" id="{00000000-0008-0000-0100-00005B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164" name="Text Box 158">
          <a:extLst>
            <a:ext uri="{FF2B5EF4-FFF2-40B4-BE49-F238E27FC236}">
              <a16:creationId xmlns:a16="http://schemas.microsoft.com/office/drawing/2014/main" id="{00000000-0008-0000-0100-00005C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165" name="Text Box 159">
          <a:extLst>
            <a:ext uri="{FF2B5EF4-FFF2-40B4-BE49-F238E27FC236}">
              <a16:creationId xmlns:a16="http://schemas.microsoft.com/office/drawing/2014/main" id="{00000000-0008-0000-0100-00005D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166" name="Text Box 160">
          <a:extLst>
            <a:ext uri="{FF2B5EF4-FFF2-40B4-BE49-F238E27FC236}">
              <a16:creationId xmlns:a16="http://schemas.microsoft.com/office/drawing/2014/main" id="{00000000-0008-0000-0100-00005E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167" name="Text Box 161">
          <a:extLst>
            <a:ext uri="{FF2B5EF4-FFF2-40B4-BE49-F238E27FC236}">
              <a16:creationId xmlns:a16="http://schemas.microsoft.com/office/drawing/2014/main" id="{00000000-0008-0000-0100-00005F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168" name="Text Box 162">
          <a:extLst>
            <a:ext uri="{FF2B5EF4-FFF2-40B4-BE49-F238E27FC236}">
              <a16:creationId xmlns:a16="http://schemas.microsoft.com/office/drawing/2014/main" id="{00000000-0008-0000-0100-000060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169" name="Text Box 163">
          <a:extLst>
            <a:ext uri="{FF2B5EF4-FFF2-40B4-BE49-F238E27FC236}">
              <a16:creationId xmlns:a16="http://schemas.microsoft.com/office/drawing/2014/main" id="{00000000-0008-0000-0100-000061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170" name="Text Box 164">
          <a:extLst>
            <a:ext uri="{FF2B5EF4-FFF2-40B4-BE49-F238E27FC236}">
              <a16:creationId xmlns:a16="http://schemas.microsoft.com/office/drawing/2014/main" id="{00000000-0008-0000-0100-000062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171" name="Text Box 165">
          <a:extLst>
            <a:ext uri="{FF2B5EF4-FFF2-40B4-BE49-F238E27FC236}">
              <a16:creationId xmlns:a16="http://schemas.microsoft.com/office/drawing/2014/main" id="{00000000-0008-0000-0100-000063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172" name="Text Box 166">
          <a:extLst>
            <a:ext uri="{FF2B5EF4-FFF2-40B4-BE49-F238E27FC236}">
              <a16:creationId xmlns:a16="http://schemas.microsoft.com/office/drawing/2014/main" id="{00000000-0008-0000-0100-000064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173" name="Text Box 167">
          <a:extLst>
            <a:ext uri="{FF2B5EF4-FFF2-40B4-BE49-F238E27FC236}">
              <a16:creationId xmlns:a16="http://schemas.microsoft.com/office/drawing/2014/main" id="{00000000-0008-0000-0100-000065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174" name="Text Box 168">
          <a:extLst>
            <a:ext uri="{FF2B5EF4-FFF2-40B4-BE49-F238E27FC236}">
              <a16:creationId xmlns:a16="http://schemas.microsoft.com/office/drawing/2014/main" id="{00000000-0008-0000-0100-000066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175" name="Text Box 169">
          <a:extLst>
            <a:ext uri="{FF2B5EF4-FFF2-40B4-BE49-F238E27FC236}">
              <a16:creationId xmlns:a16="http://schemas.microsoft.com/office/drawing/2014/main" id="{00000000-0008-0000-0100-000067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176" name="Text Box 170">
          <a:extLst>
            <a:ext uri="{FF2B5EF4-FFF2-40B4-BE49-F238E27FC236}">
              <a16:creationId xmlns:a16="http://schemas.microsoft.com/office/drawing/2014/main" id="{00000000-0008-0000-0100-000068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177" name="Text Box 171">
          <a:extLst>
            <a:ext uri="{FF2B5EF4-FFF2-40B4-BE49-F238E27FC236}">
              <a16:creationId xmlns:a16="http://schemas.microsoft.com/office/drawing/2014/main" id="{00000000-0008-0000-0100-000069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178" name="Text Box 172">
          <a:extLst>
            <a:ext uri="{FF2B5EF4-FFF2-40B4-BE49-F238E27FC236}">
              <a16:creationId xmlns:a16="http://schemas.microsoft.com/office/drawing/2014/main" id="{00000000-0008-0000-0100-00006A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179" name="Text Box 173">
          <a:extLst>
            <a:ext uri="{FF2B5EF4-FFF2-40B4-BE49-F238E27FC236}">
              <a16:creationId xmlns:a16="http://schemas.microsoft.com/office/drawing/2014/main" id="{00000000-0008-0000-0100-00006B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180" name="Text Box 174">
          <a:extLst>
            <a:ext uri="{FF2B5EF4-FFF2-40B4-BE49-F238E27FC236}">
              <a16:creationId xmlns:a16="http://schemas.microsoft.com/office/drawing/2014/main" id="{00000000-0008-0000-0100-00006C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181" name="Text Box 175">
          <a:extLst>
            <a:ext uri="{FF2B5EF4-FFF2-40B4-BE49-F238E27FC236}">
              <a16:creationId xmlns:a16="http://schemas.microsoft.com/office/drawing/2014/main" id="{00000000-0008-0000-0100-00006D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182" name="Text Box 176">
          <a:extLst>
            <a:ext uri="{FF2B5EF4-FFF2-40B4-BE49-F238E27FC236}">
              <a16:creationId xmlns:a16="http://schemas.microsoft.com/office/drawing/2014/main" id="{00000000-0008-0000-0100-00006E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183" name="Text Box 177">
          <a:extLst>
            <a:ext uri="{FF2B5EF4-FFF2-40B4-BE49-F238E27FC236}">
              <a16:creationId xmlns:a16="http://schemas.microsoft.com/office/drawing/2014/main" id="{00000000-0008-0000-0100-00006F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184" name="Text Box 178">
          <a:extLst>
            <a:ext uri="{FF2B5EF4-FFF2-40B4-BE49-F238E27FC236}">
              <a16:creationId xmlns:a16="http://schemas.microsoft.com/office/drawing/2014/main" id="{00000000-0008-0000-0100-000070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185" name="Text Box 179">
          <a:extLst>
            <a:ext uri="{FF2B5EF4-FFF2-40B4-BE49-F238E27FC236}">
              <a16:creationId xmlns:a16="http://schemas.microsoft.com/office/drawing/2014/main" id="{00000000-0008-0000-0100-000071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186" name="Text Box 180">
          <a:extLst>
            <a:ext uri="{FF2B5EF4-FFF2-40B4-BE49-F238E27FC236}">
              <a16:creationId xmlns:a16="http://schemas.microsoft.com/office/drawing/2014/main" id="{00000000-0008-0000-0100-000072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187" name="Text Box 181">
          <a:extLst>
            <a:ext uri="{FF2B5EF4-FFF2-40B4-BE49-F238E27FC236}">
              <a16:creationId xmlns:a16="http://schemas.microsoft.com/office/drawing/2014/main" id="{00000000-0008-0000-0100-000073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188" name="Text Box 182">
          <a:extLst>
            <a:ext uri="{FF2B5EF4-FFF2-40B4-BE49-F238E27FC236}">
              <a16:creationId xmlns:a16="http://schemas.microsoft.com/office/drawing/2014/main" id="{00000000-0008-0000-0100-000074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189" name="Text Box 183">
          <a:extLst>
            <a:ext uri="{FF2B5EF4-FFF2-40B4-BE49-F238E27FC236}">
              <a16:creationId xmlns:a16="http://schemas.microsoft.com/office/drawing/2014/main" id="{00000000-0008-0000-0100-000075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190" name="Text Box 184">
          <a:extLst>
            <a:ext uri="{FF2B5EF4-FFF2-40B4-BE49-F238E27FC236}">
              <a16:creationId xmlns:a16="http://schemas.microsoft.com/office/drawing/2014/main" id="{00000000-0008-0000-0100-000076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191" name="Text Box 185">
          <a:extLst>
            <a:ext uri="{FF2B5EF4-FFF2-40B4-BE49-F238E27FC236}">
              <a16:creationId xmlns:a16="http://schemas.microsoft.com/office/drawing/2014/main" id="{00000000-0008-0000-0100-000077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192" name="Text Box 186">
          <a:extLst>
            <a:ext uri="{FF2B5EF4-FFF2-40B4-BE49-F238E27FC236}">
              <a16:creationId xmlns:a16="http://schemas.microsoft.com/office/drawing/2014/main" id="{00000000-0008-0000-0100-000078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193" name="Text Box 187">
          <a:extLst>
            <a:ext uri="{FF2B5EF4-FFF2-40B4-BE49-F238E27FC236}">
              <a16:creationId xmlns:a16="http://schemas.microsoft.com/office/drawing/2014/main" id="{00000000-0008-0000-0100-000079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194" name="Text Box 188">
          <a:extLst>
            <a:ext uri="{FF2B5EF4-FFF2-40B4-BE49-F238E27FC236}">
              <a16:creationId xmlns:a16="http://schemas.microsoft.com/office/drawing/2014/main" id="{00000000-0008-0000-0100-00007A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195" name="Text Box 189">
          <a:extLst>
            <a:ext uri="{FF2B5EF4-FFF2-40B4-BE49-F238E27FC236}">
              <a16:creationId xmlns:a16="http://schemas.microsoft.com/office/drawing/2014/main" id="{00000000-0008-0000-0100-00007B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196" name="Text Box 190">
          <a:extLst>
            <a:ext uri="{FF2B5EF4-FFF2-40B4-BE49-F238E27FC236}">
              <a16:creationId xmlns:a16="http://schemas.microsoft.com/office/drawing/2014/main" id="{00000000-0008-0000-0100-00007C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197" name="Text Box 191">
          <a:extLst>
            <a:ext uri="{FF2B5EF4-FFF2-40B4-BE49-F238E27FC236}">
              <a16:creationId xmlns:a16="http://schemas.microsoft.com/office/drawing/2014/main" id="{00000000-0008-0000-0100-00007D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198" name="Text Box 192">
          <a:extLst>
            <a:ext uri="{FF2B5EF4-FFF2-40B4-BE49-F238E27FC236}">
              <a16:creationId xmlns:a16="http://schemas.microsoft.com/office/drawing/2014/main" id="{00000000-0008-0000-0100-00007E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199" name="Text Box 193">
          <a:extLst>
            <a:ext uri="{FF2B5EF4-FFF2-40B4-BE49-F238E27FC236}">
              <a16:creationId xmlns:a16="http://schemas.microsoft.com/office/drawing/2014/main" id="{00000000-0008-0000-0100-00007F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200" name="Text Box 194">
          <a:extLst>
            <a:ext uri="{FF2B5EF4-FFF2-40B4-BE49-F238E27FC236}">
              <a16:creationId xmlns:a16="http://schemas.microsoft.com/office/drawing/2014/main" id="{00000000-0008-0000-0100-000080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201" name="Text Box 195">
          <a:extLst>
            <a:ext uri="{FF2B5EF4-FFF2-40B4-BE49-F238E27FC236}">
              <a16:creationId xmlns:a16="http://schemas.microsoft.com/office/drawing/2014/main" id="{00000000-0008-0000-0100-000081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202" name="Text Box 196">
          <a:extLst>
            <a:ext uri="{FF2B5EF4-FFF2-40B4-BE49-F238E27FC236}">
              <a16:creationId xmlns:a16="http://schemas.microsoft.com/office/drawing/2014/main" id="{00000000-0008-0000-0100-000082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203" name="Text Box 197">
          <a:extLst>
            <a:ext uri="{FF2B5EF4-FFF2-40B4-BE49-F238E27FC236}">
              <a16:creationId xmlns:a16="http://schemas.microsoft.com/office/drawing/2014/main" id="{00000000-0008-0000-0100-000083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204" name="Text Box 198">
          <a:extLst>
            <a:ext uri="{FF2B5EF4-FFF2-40B4-BE49-F238E27FC236}">
              <a16:creationId xmlns:a16="http://schemas.microsoft.com/office/drawing/2014/main" id="{00000000-0008-0000-0100-000084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205" name="Text Box 199">
          <a:extLst>
            <a:ext uri="{FF2B5EF4-FFF2-40B4-BE49-F238E27FC236}">
              <a16:creationId xmlns:a16="http://schemas.microsoft.com/office/drawing/2014/main" id="{00000000-0008-0000-0100-000085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206" name="Text Box 200">
          <a:extLst>
            <a:ext uri="{FF2B5EF4-FFF2-40B4-BE49-F238E27FC236}">
              <a16:creationId xmlns:a16="http://schemas.microsoft.com/office/drawing/2014/main" id="{00000000-0008-0000-0100-000086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207" name="Text Box 201">
          <a:extLst>
            <a:ext uri="{FF2B5EF4-FFF2-40B4-BE49-F238E27FC236}">
              <a16:creationId xmlns:a16="http://schemas.microsoft.com/office/drawing/2014/main" id="{00000000-0008-0000-0100-000087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208" name="Text Box 202">
          <a:extLst>
            <a:ext uri="{FF2B5EF4-FFF2-40B4-BE49-F238E27FC236}">
              <a16:creationId xmlns:a16="http://schemas.microsoft.com/office/drawing/2014/main" id="{00000000-0008-0000-0100-000088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209" name="Text Box 203">
          <a:extLst>
            <a:ext uri="{FF2B5EF4-FFF2-40B4-BE49-F238E27FC236}">
              <a16:creationId xmlns:a16="http://schemas.microsoft.com/office/drawing/2014/main" id="{00000000-0008-0000-0100-000089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210" name="Text Box 204">
          <a:extLst>
            <a:ext uri="{FF2B5EF4-FFF2-40B4-BE49-F238E27FC236}">
              <a16:creationId xmlns:a16="http://schemas.microsoft.com/office/drawing/2014/main" id="{00000000-0008-0000-0100-00008A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211" name="Text Box 205">
          <a:extLst>
            <a:ext uri="{FF2B5EF4-FFF2-40B4-BE49-F238E27FC236}">
              <a16:creationId xmlns:a16="http://schemas.microsoft.com/office/drawing/2014/main" id="{00000000-0008-0000-0100-00008B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212" name="Text Box 206">
          <a:extLst>
            <a:ext uri="{FF2B5EF4-FFF2-40B4-BE49-F238E27FC236}">
              <a16:creationId xmlns:a16="http://schemas.microsoft.com/office/drawing/2014/main" id="{00000000-0008-0000-0100-00008C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213" name="Text Box 207">
          <a:extLst>
            <a:ext uri="{FF2B5EF4-FFF2-40B4-BE49-F238E27FC236}">
              <a16:creationId xmlns:a16="http://schemas.microsoft.com/office/drawing/2014/main" id="{00000000-0008-0000-0100-00008D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214" name="Text Box 208">
          <a:extLst>
            <a:ext uri="{FF2B5EF4-FFF2-40B4-BE49-F238E27FC236}">
              <a16:creationId xmlns:a16="http://schemas.microsoft.com/office/drawing/2014/main" id="{00000000-0008-0000-0100-00008E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215" name="Text Box 209">
          <a:extLst>
            <a:ext uri="{FF2B5EF4-FFF2-40B4-BE49-F238E27FC236}">
              <a16:creationId xmlns:a16="http://schemas.microsoft.com/office/drawing/2014/main" id="{00000000-0008-0000-0100-00008F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216" name="Text Box 210">
          <a:extLst>
            <a:ext uri="{FF2B5EF4-FFF2-40B4-BE49-F238E27FC236}">
              <a16:creationId xmlns:a16="http://schemas.microsoft.com/office/drawing/2014/main" id="{00000000-0008-0000-0100-000090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217" name="Text Box 211">
          <a:extLst>
            <a:ext uri="{FF2B5EF4-FFF2-40B4-BE49-F238E27FC236}">
              <a16:creationId xmlns:a16="http://schemas.microsoft.com/office/drawing/2014/main" id="{00000000-0008-0000-0100-000091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218" name="Text Box 212">
          <a:extLst>
            <a:ext uri="{FF2B5EF4-FFF2-40B4-BE49-F238E27FC236}">
              <a16:creationId xmlns:a16="http://schemas.microsoft.com/office/drawing/2014/main" id="{00000000-0008-0000-0100-000092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219" name="Text Box 213">
          <a:extLst>
            <a:ext uri="{FF2B5EF4-FFF2-40B4-BE49-F238E27FC236}">
              <a16:creationId xmlns:a16="http://schemas.microsoft.com/office/drawing/2014/main" id="{00000000-0008-0000-0100-000093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220" name="Text Box 214">
          <a:extLst>
            <a:ext uri="{FF2B5EF4-FFF2-40B4-BE49-F238E27FC236}">
              <a16:creationId xmlns:a16="http://schemas.microsoft.com/office/drawing/2014/main" id="{00000000-0008-0000-0100-000094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221" name="Text Box 215">
          <a:extLst>
            <a:ext uri="{FF2B5EF4-FFF2-40B4-BE49-F238E27FC236}">
              <a16:creationId xmlns:a16="http://schemas.microsoft.com/office/drawing/2014/main" id="{00000000-0008-0000-0100-000095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222" name="Text Box 216">
          <a:extLst>
            <a:ext uri="{FF2B5EF4-FFF2-40B4-BE49-F238E27FC236}">
              <a16:creationId xmlns:a16="http://schemas.microsoft.com/office/drawing/2014/main" id="{00000000-0008-0000-0100-000096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223" name="Text Box 217">
          <a:extLst>
            <a:ext uri="{FF2B5EF4-FFF2-40B4-BE49-F238E27FC236}">
              <a16:creationId xmlns:a16="http://schemas.microsoft.com/office/drawing/2014/main" id="{00000000-0008-0000-0100-000097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224" name="Text Box 218">
          <a:extLst>
            <a:ext uri="{FF2B5EF4-FFF2-40B4-BE49-F238E27FC236}">
              <a16:creationId xmlns:a16="http://schemas.microsoft.com/office/drawing/2014/main" id="{00000000-0008-0000-0100-000098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225" name="Text Box 219">
          <a:extLst>
            <a:ext uri="{FF2B5EF4-FFF2-40B4-BE49-F238E27FC236}">
              <a16:creationId xmlns:a16="http://schemas.microsoft.com/office/drawing/2014/main" id="{00000000-0008-0000-0100-000099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226" name="Text Box 220">
          <a:extLst>
            <a:ext uri="{FF2B5EF4-FFF2-40B4-BE49-F238E27FC236}">
              <a16:creationId xmlns:a16="http://schemas.microsoft.com/office/drawing/2014/main" id="{00000000-0008-0000-0100-00009A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227" name="Text Box 221">
          <a:extLst>
            <a:ext uri="{FF2B5EF4-FFF2-40B4-BE49-F238E27FC236}">
              <a16:creationId xmlns:a16="http://schemas.microsoft.com/office/drawing/2014/main" id="{00000000-0008-0000-0100-00009B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228" name="Text Box 222">
          <a:extLst>
            <a:ext uri="{FF2B5EF4-FFF2-40B4-BE49-F238E27FC236}">
              <a16:creationId xmlns:a16="http://schemas.microsoft.com/office/drawing/2014/main" id="{00000000-0008-0000-0100-00009C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229" name="Text Box 223">
          <a:extLst>
            <a:ext uri="{FF2B5EF4-FFF2-40B4-BE49-F238E27FC236}">
              <a16:creationId xmlns:a16="http://schemas.microsoft.com/office/drawing/2014/main" id="{00000000-0008-0000-0100-00009D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230" name="Text Box 224">
          <a:extLst>
            <a:ext uri="{FF2B5EF4-FFF2-40B4-BE49-F238E27FC236}">
              <a16:creationId xmlns:a16="http://schemas.microsoft.com/office/drawing/2014/main" id="{00000000-0008-0000-0100-00009E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231" name="Text Box 225">
          <a:extLst>
            <a:ext uri="{FF2B5EF4-FFF2-40B4-BE49-F238E27FC236}">
              <a16:creationId xmlns:a16="http://schemas.microsoft.com/office/drawing/2014/main" id="{00000000-0008-0000-0100-00009F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232" name="Text Box 226">
          <a:extLst>
            <a:ext uri="{FF2B5EF4-FFF2-40B4-BE49-F238E27FC236}">
              <a16:creationId xmlns:a16="http://schemas.microsoft.com/office/drawing/2014/main" id="{00000000-0008-0000-0100-0000A0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233" name="Text Box 227">
          <a:extLst>
            <a:ext uri="{FF2B5EF4-FFF2-40B4-BE49-F238E27FC236}">
              <a16:creationId xmlns:a16="http://schemas.microsoft.com/office/drawing/2014/main" id="{00000000-0008-0000-0100-0000A1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234" name="Text Box 228">
          <a:extLst>
            <a:ext uri="{FF2B5EF4-FFF2-40B4-BE49-F238E27FC236}">
              <a16:creationId xmlns:a16="http://schemas.microsoft.com/office/drawing/2014/main" id="{00000000-0008-0000-0100-0000A2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235" name="Text Box 229">
          <a:extLst>
            <a:ext uri="{FF2B5EF4-FFF2-40B4-BE49-F238E27FC236}">
              <a16:creationId xmlns:a16="http://schemas.microsoft.com/office/drawing/2014/main" id="{00000000-0008-0000-0100-0000A3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236" name="Text Box 230">
          <a:extLst>
            <a:ext uri="{FF2B5EF4-FFF2-40B4-BE49-F238E27FC236}">
              <a16:creationId xmlns:a16="http://schemas.microsoft.com/office/drawing/2014/main" id="{00000000-0008-0000-0100-0000A4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237" name="Text Box 231">
          <a:extLst>
            <a:ext uri="{FF2B5EF4-FFF2-40B4-BE49-F238E27FC236}">
              <a16:creationId xmlns:a16="http://schemas.microsoft.com/office/drawing/2014/main" id="{00000000-0008-0000-0100-0000A5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238" name="Text Box 232">
          <a:extLst>
            <a:ext uri="{FF2B5EF4-FFF2-40B4-BE49-F238E27FC236}">
              <a16:creationId xmlns:a16="http://schemas.microsoft.com/office/drawing/2014/main" id="{00000000-0008-0000-0100-0000A6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239" name="Text Box 233">
          <a:extLst>
            <a:ext uri="{FF2B5EF4-FFF2-40B4-BE49-F238E27FC236}">
              <a16:creationId xmlns:a16="http://schemas.microsoft.com/office/drawing/2014/main" id="{00000000-0008-0000-0100-0000A7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240" name="Text Box 234">
          <a:extLst>
            <a:ext uri="{FF2B5EF4-FFF2-40B4-BE49-F238E27FC236}">
              <a16:creationId xmlns:a16="http://schemas.microsoft.com/office/drawing/2014/main" id="{00000000-0008-0000-0100-0000A8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241" name="Text Box 235">
          <a:extLst>
            <a:ext uri="{FF2B5EF4-FFF2-40B4-BE49-F238E27FC236}">
              <a16:creationId xmlns:a16="http://schemas.microsoft.com/office/drawing/2014/main" id="{00000000-0008-0000-0100-0000A9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242" name="Text Box 236">
          <a:extLst>
            <a:ext uri="{FF2B5EF4-FFF2-40B4-BE49-F238E27FC236}">
              <a16:creationId xmlns:a16="http://schemas.microsoft.com/office/drawing/2014/main" id="{00000000-0008-0000-0100-0000AA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243" name="Text Box 237">
          <a:extLst>
            <a:ext uri="{FF2B5EF4-FFF2-40B4-BE49-F238E27FC236}">
              <a16:creationId xmlns:a16="http://schemas.microsoft.com/office/drawing/2014/main" id="{00000000-0008-0000-0100-0000AB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244" name="Text Box 238">
          <a:extLst>
            <a:ext uri="{FF2B5EF4-FFF2-40B4-BE49-F238E27FC236}">
              <a16:creationId xmlns:a16="http://schemas.microsoft.com/office/drawing/2014/main" id="{00000000-0008-0000-0100-0000AC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245" name="Text Box 239">
          <a:extLst>
            <a:ext uri="{FF2B5EF4-FFF2-40B4-BE49-F238E27FC236}">
              <a16:creationId xmlns:a16="http://schemas.microsoft.com/office/drawing/2014/main" id="{00000000-0008-0000-0100-0000AD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246" name="Text Box 240">
          <a:extLst>
            <a:ext uri="{FF2B5EF4-FFF2-40B4-BE49-F238E27FC236}">
              <a16:creationId xmlns:a16="http://schemas.microsoft.com/office/drawing/2014/main" id="{00000000-0008-0000-0100-0000AE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247" name="Text Box 241">
          <a:extLst>
            <a:ext uri="{FF2B5EF4-FFF2-40B4-BE49-F238E27FC236}">
              <a16:creationId xmlns:a16="http://schemas.microsoft.com/office/drawing/2014/main" id="{00000000-0008-0000-0100-0000AF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248" name="Text Box 242">
          <a:extLst>
            <a:ext uri="{FF2B5EF4-FFF2-40B4-BE49-F238E27FC236}">
              <a16:creationId xmlns:a16="http://schemas.microsoft.com/office/drawing/2014/main" id="{00000000-0008-0000-0100-0000B0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249" name="Text Box 243">
          <a:extLst>
            <a:ext uri="{FF2B5EF4-FFF2-40B4-BE49-F238E27FC236}">
              <a16:creationId xmlns:a16="http://schemas.microsoft.com/office/drawing/2014/main" id="{00000000-0008-0000-0100-0000B1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250" name="Text Box 244">
          <a:extLst>
            <a:ext uri="{FF2B5EF4-FFF2-40B4-BE49-F238E27FC236}">
              <a16:creationId xmlns:a16="http://schemas.microsoft.com/office/drawing/2014/main" id="{00000000-0008-0000-0100-0000B2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251" name="Text Box 245">
          <a:extLst>
            <a:ext uri="{FF2B5EF4-FFF2-40B4-BE49-F238E27FC236}">
              <a16:creationId xmlns:a16="http://schemas.microsoft.com/office/drawing/2014/main" id="{00000000-0008-0000-0100-0000B3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252" name="Text Box 246">
          <a:extLst>
            <a:ext uri="{FF2B5EF4-FFF2-40B4-BE49-F238E27FC236}">
              <a16:creationId xmlns:a16="http://schemas.microsoft.com/office/drawing/2014/main" id="{00000000-0008-0000-0100-0000B4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253" name="Text Box 247">
          <a:extLst>
            <a:ext uri="{FF2B5EF4-FFF2-40B4-BE49-F238E27FC236}">
              <a16:creationId xmlns:a16="http://schemas.microsoft.com/office/drawing/2014/main" id="{00000000-0008-0000-0100-0000B5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254" name="Text Box 248">
          <a:extLst>
            <a:ext uri="{FF2B5EF4-FFF2-40B4-BE49-F238E27FC236}">
              <a16:creationId xmlns:a16="http://schemas.microsoft.com/office/drawing/2014/main" id="{00000000-0008-0000-0100-0000B6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255" name="Text Box 249">
          <a:extLst>
            <a:ext uri="{FF2B5EF4-FFF2-40B4-BE49-F238E27FC236}">
              <a16:creationId xmlns:a16="http://schemas.microsoft.com/office/drawing/2014/main" id="{00000000-0008-0000-0100-0000B7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256" name="Text Box 250">
          <a:extLst>
            <a:ext uri="{FF2B5EF4-FFF2-40B4-BE49-F238E27FC236}">
              <a16:creationId xmlns:a16="http://schemas.microsoft.com/office/drawing/2014/main" id="{00000000-0008-0000-0100-0000B8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257" name="Text Box 251">
          <a:extLst>
            <a:ext uri="{FF2B5EF4-FFF2-40B4-BE49-F238E27FC236}">
              <a16:creationId xmlns:a16="http://schemas.microsoft.com/office/drawing/2014/main" id="{00000000-0008-0000-0100-0000B9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258" name="Text Box 252">
          <a:extLst>
            <a:ext uri="{FF2B5EF4-FFF2-40B4-BE49-F238E27FC236}">
              <a16:creationId xmlns:a16="http://schemas.microsoft.com/office/drawing/2014/main" id="{00000000-0008-0000-0100-0000BA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259" name="Text Box 253">
          <a:extLst>
            <a:ext uri="{FF2B5EF4-FFF2-40B4-BE49-F238E27FC236}">
              <a16:creationId xmlns:a16="http://schemas.microsoft.com/office/drawing/2014/main" id="{00000000-0008-0000-0100-0000BB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260" name="Text Box 254">
          <a:extLst>
            <a:ext uri="{FF2B5EF4-FFF2-40B4-BE49-F238E27FC236}">
              <a16:creationId xmlns:a16="http://schemas.microsoft.com/office/drawing/2014/main" id="{00000000-0008-0000-0100-0000BC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261" name="Text Box 255">
          <a:extLst>
            <a:ext uri="{FF2B5EF4-FFF2-40B4-BE49-F238E27FC236}">
              <a16:creationId xmlns:a16="http://schemas.microsoft.com/office/drawing/2014/main" id="{00000000-0008-0000-0100-0000BD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262" name="Text Box 256">
          <a:extLst>
            <a:ext uri="{FF2B5EF4-FFF2-40B4-BE49-F238E27FC236}">
              <a16:creationId xmlns:a16="http://schemas.microsoft.com/office/drawing/2014/main" id="{00000000-0008-0000-0100-0000BE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263" name="Text Box 257">
          <a:extLst>
            <a:ext uri="{FF2B5EF4-FFF2-40B4-BE49-F238E27FC236}">
              <a16:creationId xmlns:a16="http://schemas.microsoft.com/office/drawing/2014/main" id="{00000000-0008-0000-0100-0000BF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264" name="Text Box 258">
          <a:extLst>
            <a:ext uri="{FF2B5EF4-FFF2-40B4-BE49-F238E27FC236}">
              <a16:creationId xmlns:a16="http://schemas.microsoft.com/office/drawing/2014/main" id="{00000000-0008-0000-0100-0000C0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265" name="Text Box 259">
          <a:extLst>
            <a:ext uri="{FF2B5EF4-FFF2-40B4-BE49-F238E27FC236}">
              <a16:creationId xmlns:a16="http://schemas.microsoft.com/office/drawing/2014/main" id="{00000000-0008-0000-0100-0000C1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266" name="Text Box 260">
          <a:extLst>
            <a:ext uri="{FF2B5EF4-FFF2-40B4-BE49-F238E27FC236}">
              <a16:creationId xmlns:a16="http://schemas.microsoft.com/office/drawing/2014/main" id="{00000000-0008-0000-0100-0000C2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267" name="Text Box 261">
          <a:extLst>
            <a:ext uri="{FF2B5EF4-FFF2-40B4-BE49-F238E27FC236}">
              <a16:creationId xmlns:a16="http://schemas.microsoft.com/office/drawing/2014/main" id="{00000000-0008-0000-0100-0000C3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268" name="Text Box 262">
          <a:extLst>
            <a:ext uri="{FF2B5EF4-FFF2-40B4-BE49-F238E27FC236}">
              <a16:creationId xmlns:a16="http://schemas.microsoft.com/office/drawing/2014/main" id="{00000000-0008-0000-0100-0000C4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269" name="Text Box 263">
          <a:extLst>
            <a:ext uri="{FF2B5EF4-FFF2-40B4-BE49-F238E27FC236}">
              <a16:creationId xmlns:a16="http://schemas.microsoft.com/office/drawing/2014/main" id="{00000000-0008-0000-0100-0000C5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270" name="Text Box 264">
          <a:extLst>
            <a:ext uri="{FF2B5EF4-FFF2-40B4-BE49-F238E27FC236}">
              <a16:creationId xmlns:a16="http://schemas.microsoft.com/office/drawing/2014/main" id="{00000000-0008-0000-0100-0000C6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271" name="Text Box 265">
          <a:extLst>
            <a:ext uri="{FF2B5EF4-FFF2-40B4-BE49-F238E27FC236}">
              <a16:creationId xmlns:a16="http://schemas.microsoft.com/office/drawing/2014/main" id="{00000000-0008-0000-0100-0000C7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272" name="Text Box 266">
          <a:extLst>
            <a:ext uri="{FF2B5EF4-FFF2-40B4-BE49-F238E27FC236}">
              <a16:creationId xmlns:a16="http://schemas.microsoft.com/office/drawing/2014/main" id="{00000000-0008-0000-0100-0000C8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273" name="Text Box 267">
          <a:extLst>
            <a:ext uri="{FF2B5EF4-FFF2-40B4-BE49-F238E27FC236}">
              <a16:creationId xmlns:a16="http://schemas.microsoft.com/office/drawing/2014/main" id="{00000000-0008-0000-0100-0000C9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274" name="Text Box 268">
          <a:extLst>
            <a:ext uri="{FF2B5EF4-FFF2-40B4-BE49-F238E27FC236}">
              <a16:creationId xmlns:a16="http://schemas.microsoft.com/office/drawing/2014/main" id="{00000000-0008-0000-0100-0000CA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275" name="Text Box 269">
          <a:extLst>
            <a:ext uri="{FF2B5EF4-FFF2-40B4-BE49-F238E27FC236}">
              <a16:creationId xmlns:a16="http://schemas.microsoft.com/office/drawing/2014/main" id="{00000000-0008-0000-0100-0000CB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276" name="Text Box 270">
          <a:extLst>
            <a:ext uri="{FF2B5EF4-FFF2-40B4-BE49-F238E27FC236}">
              <a16:creationId xmlns:a16="http://schemas.microsoft.com/office/drawing/2014/main" id="{00000000-0008-0000-0100-0000CC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277" name="Text Box 271">
          <a:extLst>
            <a:ext uri="{FF2B5EF4-FFF2-40B4-BE49-F238E27FC236}">
              <a16:creationId xmlns:a16="http://schemas.microsoft.com/office/drawing/2014/main" id="{00000000-0008-0000-0100-0000CD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278" name="Text Box 272">
          <a:extLst>
            <a:ext uri="{FF2B5EF4-FFF2-40B4-BE49-F238E27FC236}">
              <a16:creationId xmlns:a16="http://schemas.microsoft.com/office/drawing/2014/main" id="{00000000-0008-0000-0100-0000CE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279" name="Text Box 273">
          <a:extLst>
            <a:ext uri="{FF2B5EF4-FFF2-40B4-BE49-F238E27FC236}">
              <a16:creationId xmlns:a16="http://schemas.microsoft.com/office/drawing/2014/main" id="{00000000-0008-0000-0100-0000CF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280" name="Text Box 274">
          <a:extLst>
            <a:ext uri="{FF2B5EF4-FFF2-40B4-BE49-F238E27FC236}">
              <a16:creationId xmlns:a16="http://schemas.microsoft.com/office/drawing/2014/main" id="{00000000-0008-0000-0100-0000D0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281" name="Text Box 275">
          <a:extLst>
            <a:ext uri="{FF2B5EF4-FFF2-40B4-BE49-F238E27FC236}">
              <a16:creationId xmlns:a16="http://schemas.microsoft.com/office/drawing/2014/main" id="{00000000-0008-0000-0100-0000D1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282" name="Text Box 276">
          <a:extLst>
            <a:ext uri="{FF2B5EF4-FFF2-40B4-BE49-F238E27FC236}">
              <a16:creationId xmlns:a16="http://schemas.microsoft.com/office/drawing/2014/main" id="{00000000-0008-0000-0100-0000D2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283" name="Text Box 277">
          <a:extLst>
            <a:ext uri="{FF2B5EF4-FFF2-40B4-BE49-F238E27FC236}">
              <a16:creationId xmlns:a16="http://schemas.microsoft.com/office/drawing/2014/main" id="{00000000-0008-0000-0100-0000D3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284" name="Text Box 278">
          <a:extLst>
            <a:ext uri="{FF2B5EF4-FFF2-40B4-BE49-F238E27FC236}">
              <a16:creationId xmlns:a16="http://schemas.microsoft.com/office/drawing/2014/main" id="{00000000-0008-0000-0100-0000D4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285" name="Text Box 279">
          <a:extLst>
            <a:ext uri="{FF2B5EF4-FFF2-40B4-BE49-F238E27FC236}">
              <a16:creationId xmlns:a16="http://schemas.microsoft.com/office/drawing/2014/main" id="{00000000-0008-0000-0100-0000D5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286" name="Text Box 280">
          <a:extLst>
            <a:ext uri="{FF2B5EF4-FFF2-40B4-BE49-F238E27FC236}">
              <a16:creationId xmlns:a16="http://schemas.microsoft.com/office/drawing/2014/main" id="{00000000-0008-0000-0100-0000D6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287" name="Text Box 281">
          <a:extLst>
            <a:ext uri="{FF2B5EF4-FFF2-40B4-BE49-F238E27FC236}">
              <a16:creationId xmlns:a16="http://schemas.microsoft.com/office/drawing/2014/main" id="{00000000-0008-0000-0100-0000D7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288" name="Text Box 282">
          <a:extLst>
            <a:ext uri="{FF2B5EF4-FFF2-40B4-BE49-F238E27FC236}">
              <a16:creationId xmlns:a16="http://schemas.microsoft.com/office/drawing/2014/main" id="{00000000-0008-0000-0100-0000D8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289" name="Text Box 283">
          <a:extLst>
            <a:ext uri="{FF2B5EF4-FFF2-40B4-BE49-F238E27FC236}">
              <a16:creationId xmlns:a16="http://schemas.microsoft.com/office/drawing/2014/main" id="{00000000-0008-0000-0100-0000D9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290" name="Text Box 284">
          <a:extLst>
            <a:ext uri="{FF2B5EF4-FFF2-40B4-BE49-F238E27FC236}">
              <a16:creationId xmlns:a16="http://schemas.microsoft.com/office/drawing/2014/main" id="{00000000-0008-0000-0100-0000DA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291" name="Text Box 285">
          <a:extLst>
            <a:ext uri="{FF2B5EF4-FFF2-40B4-BE49-F238E27FC236}">
              <a16:creationId xmlns:a16="http://schemas.microsoft.com/office/drawing/2014/main" id="{00000000-0008-0000-0100-0000DB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292" name="Text Box 286">
          <a:extLst>
            <a:ext uri="{FF2B5EF4-FFF2-40B4-BE49-F238E27FC236}">
              <a16:creationId xmlns:a16="http://schemas.microsoft.com/office/drawing/2014/main" id="{00000000-0008-0000-0100-0000DC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293" name="Text Box 287">
          <a:extLst>
            <a:ext uri="{FF2B5EF4-FFF2-40B4-BE49-F238E27FC236}">
              <a16:creationId xmlns:a16="http://schemas.microsoft.com/office/drawing/2014/main" id="{00000000-0008-0000-0100-0000DD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294" name="Text Box 288">
          <a:extLst>
            <a:ext uri="{FF2B5EF4-FFF2-40B4-BE49-F238E27FC236}">
              <a16:creationId xmlns:a16="http://schemas.microsoft.com/office/drawing/2014/main" id="{00000000-0008-0000-0100-0000DE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295" name="Text Box 289">
          <a:extLst>
            <a:ext uri="{FF2B5EF4-FFF2-40B4-BE49-F238E27FC236}">
              <a16:creationId xmlns:a16="http://schemas.microsoft.com/office/drawing/2014/main" id="{00000000-0008-0000-0100-0000DF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296" name="Text Box 290">
          <a:extLst>
            <a:ext uri="{FF2B5EF4-FFF2-40B4-BE49-F238E27FC236}">
              <a16:creationId xmlns:a16="http://schemas.microsoft.com/office/drawing/2014/main" id="{00000000-0008-0000-0100-0000E0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297" name="Text Box 291">
          <a:extLst>
            <a:ext uri="{FF2B5EF4-FFF2-40B4-BE49-F238E27FC236}">
              <a16:creationId xmlns:a16="http://schemas.microsoft.com/office/drawing/2014/main" id="{00000000-0008-0000-0100-0000E1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298" name="Text Box 292">
          <a:extLst>
            <a:ext uri="{FF2B5EF4-FFF2-40B4-BE49-F238E27FC236}">
              <a16:creationId xmlns:a16="http://schemas.microsoft.com/office/drawing/2014/main" id="{00000000-0008-0000-0100-0000E2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299" name="Text Box 293">
          <a:extLst>
            <a:ext uri="{FF2B5EF4-FFF2-40B4-BE49-F238E27FC236}">
              <a16:creationId xmlns:a16="http://schemas.microsoft.com/office/drawing/2014/main" id="{00000000-0008-0000-0100-0000E3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300" name="Text Box 294">
          <a:extLst>
            <a:ext uri="{FF2B5EF4-FFF2-40B4-BE49-F238E27FC236}">
              <a16:creationId xmlns:a16="http://schemas.microsoft.com/office/drawing/2014/main" id="{00000000-0008-0000-0100-0000E4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301" name="Text Box 295">
          <a:extLst>
            <a:ext uri="{FF2B5EF4-FFF2-40B4-BE49-F238E27FC236}">
              <a16:creationId xmlns:a16="http://schemas.microsoft.com/office/drawing/2014/main" id="{00000000-0008-0000-0100-0000E5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302" name="Text Box 296">
          <a:extLst>
            <a:ext uri="{FF2B5EF4-FFF2-40B4-BE49-F238E27FC236}">
              <a16:creationId xmlns:a16="http://schemas.microsoft.com/office/drawing/2014/main" id="{00000000-0008-0000-0100-0000E6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303" name="Text Box 297">
          <a:extLst>
            <a:ext uri="{FF2B5EF4-FFF2-40B4-BE49-F238E27FC236}">
              <a16:creationId xmlns:a16="http://schemas.microsoft.com/office/drawing/2014/main" id="{00000000-0008-0000-0100-0000E7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304" name="Text Box 298">
          <a:extLst>
            <a:ext uri="{FF2B5EF4-FFF2-40B4-BE49-F238E27FC236}">
              <a16:creationId xmlns:a16="http://schemas.microsoft.com/office/drawing/2014/main" id="{00000000-0008-0000-0100-0000E8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305" name="Text Box 299">
          <a:extLst>
            <a:ext uri="{FF2B5EF4-FFF2-40B4-BE49-F238E27FC236}">
              <a16:creationId xmlns:a16="http://schemas.microsoft.com/office/drawing/2014/main" id="{00000000-0008-0000-0100-0000E9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306" name="Text Box 300">
          <a:extLst>
            <a:ext uri="{FF2B5EF4-FFF2-40B4-BE49-F238E27FC236}">
              <a16:creationId xmlns:a16="http://schemas.microsoft.com/office/drawing/2014/main" id="{00000000-0008-0000-0100-0000EA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307" name="Text Box 301">
          <a:extLst>
            <a:ext uri="{FF2B5EF4-FFF2-40B4-BE49-F238E27FC236}">
              <a16:creationId xmlns:a16="http://schemas.microsoft.com/office/drawing/2014/main" id="{00000000-0008-0000-0100-0000EB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308" name="Text Box 302">
          <a:extLst>
            <a:ext uri="{FF2B5EF4-FFF2-40B4-BE49-F238E27FC236}">
              <a16:creationId xmlns:a16="http://schemas.microsoft.com/office/drawing/2014/main" id="{00000000-0008-0000-0100-0000EC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309" name="Text Box 303">
          <a:extLst>
            <a:ext uri="{FF2B5EF4-FFF2-40B4-BE49-F238E27FC236}">
              <a16:creationId xmlns:a16="http://schemas.microsoft.com/office/drawing/2014/main" id="{00000000-0008-0000-0100-0000ED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310" name="Text Box 304">
          <a:extLst>
            <a:ext uri="{FF2B5EF4-FFF2-40B4-BE49-F238E27FC236}">
              <a16:creationId xmlns:a16="http://schemas.microsoft.com/office/drawing/2014/main" id="{00000000-0008-0000-0100-0000EE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311" name="Text Box 305">
          <a:extLst>
            <a:ext uri="{FF2B5EF4-FFF2-40B4-BE49-F238E27FC236}">
              <a16:creationId xmlns:a16="http://schemas.microsoft.com/office/drawing/2014/main" id="{00000000-0008-0000-0100-0000EF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312" name="Text Box 306">
          <a:extLst>
            <a:ext uri="{FF2B5EF4-FFF2-40B4-BE49-F238E27FC236}">
              <a16:creationId xmlns:a16="http://schemas.microsoft.com/office/drawing/2014/main" id="{00000000-0008-0000-0100-0000F0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313" name="Text Box 307">
          <a:extLst>
            <a:ext uri="{FF2B5EF4-FFF2-40B4-BE49-F238E27FC236}">
              <a16:creationId xmlns:a16="http://schemas.microsoft.com/office/drawing/2014/main" id="{00000000-0008-0000-0100-0000F1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314" name="Text Box 308">
          <a:extLst>
            <a:ext uri="{FF2B5EF4-FFF2-40B4-BE49-F238E27FC236}">
              <a16:creationId xmlns:a16="http://schemas.microsoft.com/office/drawing/2014/main" id="{00000000-0008-0000-0100-0000F2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315" name="Text Box 309">
          <a:extLst>
            <a:ext uri="{FF2B5EF4-FFF2-40B4-BE49-F238E27FC236}">
              <a16:creationId xmlns:a16="http://schemas.microsoft.com/office/drawing/2014/main" id="{00000000-0008-0000-0100-0000F3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316" name="Text Box 310">
          <a:extLst>
            <a:ext uri="{FF2B5EF4-FFF2-40B4-BE49-F238E27FC236}">
              <a16:creationId xmlns:a16="http://schemas.microsoft.com/office/drawing/2014/main" id="{00000000-0008-0000-0100-0000F4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317" name="Text Box 311">
          <a:extLst>
            <a:ext uri="{FF2B5EF4-FFF2-40B4-BE49-F238E27FC236}">
              <a16:creationId xmlns:a16="http://schemas.microsoft.com/office/drawing/2014/main" id="{00000000-0008-0000-0100-0000F5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318" name="Text Box 312">
          <a:extLst>
            <a:ext uri="{FF2B5EF4-FFF2-40B4-BE49-F238E27FC236}">
              <a16:creationId xmlns:a16="http://schemas.microsoft.com/office/drawing/2014/main" id="{00000000-0008-0000-0100-0000F6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319" name="Text Box 313">
          <a:extLst>
            <a:ext uri="{FF2B5EF4-FFF2-40B4-BE49-F238E27FC236}">
              <a16:creationId xmlns:a16="http://schemas.microsoft.com/office/drawing/2014/main" id="{00000000-0008-0000-0100-0000F7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320" name="Text Box 314">
          <a:extLst>
            <a:ext uri="{FF2B5EF4-FFF2-40B4-BE49-F238E27FC236}">
              <a16:creationId xmlns:a16="http://schemas.microsoft.com/office/drawing/2014/main" id="{00000000-0008-0000-0100-0000F8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321" name="Text Box 315">
          <a:extLst>
            <a:ext uri="{FF2B5EF4-FFF2-40B4-BE49-F238E27FC236}">
              <a16:creationId xmlns:a16="http://schemas.microsoft.com/office/drawing/2014/main" id="{00000000-0008-0000-0100-0000F9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322" name="Text Box 316">
          <a:extLst>
            <a:ext uri="{FF2B5EF4-FFF2-40B4-BE49-F238E27FC236}">
              <a16:creationId xmlns:a16="http://schemas.microsoft.com/office/drawing/2014/main" id="{00000000-0008-0000-0100-0000FA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323" name="Text Box 317">
          <a:extLst>
            <a:ext uri="{FF2B5EF4-FFF2-40B4-BE49-F238E27FC236}">
              <a16:creationId xmlns:a16="http://schemas.microsoft.com/office/drawing/2014/main" id="{00000000-0008-0000-0100-0000FB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324" name="Text Box 318">
          <a:extLst>
            <a:ext uri="{FF2B5EF4-FFF2-40B4-BE49-F238E27FC236}">
              <a16:creationId xmlns:a16="http://schemas.microsoft.com/office/drawing/2014/main" id="{00000000-0008-0000-0100-0000FC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325" name="Text Box 319">
          <a:extLst>
            <a:ext uri="{FF2B5EF4-FFF2-40B4-BE49-F238E27FC236}">
              <a16:creationId xmlns:a16="http://schemas.microsoft.com/office/drawing/2014/main" id="{00000000-0008-0000-0100-0000FD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326" name="Text Box 320">
          <a:extLst>
            <a:ext uri="{FF2B5EF4-FFF2-40B4-BE49-F238E27FC236}">
              <a16:creationId xmlns:a16="http://schemas.microsoft.com/office/drawing/2014/main" id="{00000000-0008-0000-0100-0000FE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327" name="Text Box 321">
          <a:extLst>
            <a:ext uri="{FF2B5EF4-FFF2-40B4-BE49-F238E27FC236}">
              <a16:creationId xmlns:a16="http://schemas.microsoft.com/office/drawing/2014/main" id="{00000000-0008-0000-0100-0000FF0C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328" name="Text Box 322">
          <a:extLst>
            <a:ext uri="{FF2B5EF4-FFF2-40B4-BE49-F238E27FC236}">
              <a16:creationId xmlns:a16="http://schemas.microsoft.com/office/drawing/2014/main" id="{00000000-0008-0000-0100-0000000D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329" name="Text Box 323">
          <a:extLst>
            <a:ext uri="{FF2B5EF4-FFF2-40B4-BE49-F238E27FC236}">
              <a16:creationId xmlns:a16="http://schemas.microsoft.com/office/drawing/2014/main" id="{00000000-0008-0000-0100-0000010D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330" name="Text Box 324">
          <a:extLst>
            <a:ext uri="{FF2B5EF4-FFF2-40B4-BE49-F238E27FC236}">
              <a16:creationId xmlns:a16="http://schemas.microsoft.com/office/drawing/2014/main" id="{00000000-0008-0000-0100-0000020D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331" name="Text Box 325">
          <a:extLst>
            <a:ext uri="{FF2B5EF4-FFF2-40B4-BE49-F238E27FC236}">
              <a16:creationId xmlns:a16="http://schemas.microsoft.com/office/drawing/2014/main" id="{00000000-0008-0000-0100-0000030D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332" name="Text Box 326">
          <a:extLst>
            <a:ext uri="{FF2B5EF4-FFF2-40B4-BE49-F238E27FC236}">
              <a16:creationId xmlns:a16="http://schemas.microsoft.com/office/drawing/2014/main" id="{00000000-0008-0000-0100-0000040D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333" name="Text Box 327">
          <a:extLst>
            <a:ext uri="{FF2B5EF4-FFF2-40B4-BE49-F238E27FC236}">
              <a16:creationId xmlns:a16="http://schemas.microsoft.com/office/drawing/2014/main" id="{00000000-0008-0000-0100-0000050D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334" name="Text Box 328">
          <a:extLst>
            <a:ext uri="{FF2B5EF4-FFF2-40B4-BE49-F238E27FC236}">
              <a16:creationId xmlns:a16="http://schemas.microsoft.com/office/drawing/2014/main" id="{00000000-0008-0000-0100-0000060D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335" name="Text Box 329">
          <a:extLst>
            <a:ext uri="{FF2B5EF4-FFF2-40B4-BE49-F238E27FC236}">
              <a16:creationId xmlns:a16="http://schemas.microsoft.com/office/drawing/2014/main" id="{00000000-0008-0000-0100-0000070D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336" name="Text Box 330">
          <a:extLst>
            <a:ext uri="{FF2B5EF4-FFF2-40B4-BE49-F238E27FC236}">
              <a16:creationId xmlns:a16="http://schemas.microsoft.com/office/drawing/2014/main" id="{00000000-0008-0000-0100-0000080D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337" name="Text Box 331">
          <a:extLst>
            <a:ext uri="{FF2B5EF4-FFF2-40B4-BE49-F238E27FC236}">
              <a16:creationId xmlns:a16="http://schemas.microsoft.com/office/drawing/2014/main" id="{00000000-0008-0000-0100-0000090D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338" name="Text Box 332">
          <a:extLst>
            <a:ext uri="{FF2B5EF4-FFF2-40B4-BE49-F238E27FC236}">
              <a16:creationId xmlns:a16="http://schemas.microsoft.com/office/drawing/2014/main" id="{00000000-0008-0000-0100-00000A0D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339" name="Text Box 333">
          <a:extLst>
            <a:ext uri="{FF2B5EF4-FFF2-40B4-BE49-F238E27FC236}">
              <a16:creationId xmlns:a16="http://schemas.microsoft.com/office/drawing/2014/main" id="{00000000-0008-0000-0100-00000B0D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340" name="Text Box 334">
          <a:extLst>
            <a:ext uri="{FF2B5EF4-FFF2-40B4-BE49-F238E27FC236}">
              <a16:creationId xmlns:a16="http://schemas.microsoft.com/office/drawing/2014/main" id="{00000000-0008-0000-0100-00000C0D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341" name="Text Box 335">
          <a:extLst>
            <a:ext uri="{FF2B5EF4-FFF2-40B4-BE49-F238E27FC236}">
              <a16:creationId xmlns:a16="http://schemas.microsoft.com/office/drawing/2014/main" id="{00000000-0008-0000-0100-00000D0D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342" name="Text Box 336">
          <a:extLst>
            <a:ext uri="{FF2B5EF4-FFF2-40B4-BE49-F238E27FC236}">
              <a16:creationId xmlns:a16="http://schemas.microsoft.com/office/drawing/2014/main" id="{00000000-0008-0000-0100-00000E0D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343" name="Text Box 337">
          <a:extLst>
            <a:ext uri="{FF2B5EF4-FFF2-40B4-BE49-F238E27FC236}">
              <a16:creationId xmlns:a16="http://schemas.microsoft.com/office/drawing/2014/main" id="{00000000-0008-0000-0100-00000F0D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344" name="Text Box 338">
          <a:extLst>
            <a:ext uri="{FF2B5EF4-FFF2-40B4-BE49-F238E27FC236}">
              <a16:creationId xmlns:a16="http://schemas.microsoft.com/office/drawing/2014/main" id="{00000000-0008-0000-0100-0000100D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345" name="Text Box 339">
          <a:extLst>
            <a:ext uri="{FF2B5EF4-FFF2-40B4-BE49-F238E27FC236}">
              <a16:creationId xmlns:a16="http://schemas.microsoft.com/office/drawing/2014/main" id="{00000000-0008-0000-0100-0000110D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346" name="Text Box 340">
          <a:extLst>
            <a:ext uri="{FF2B5EF4-FFF2-40B4-BE49-F238E27FC236}">
              <a16:creationId xmlns:a16="http://schemas.microsoft.com/office/drawing/2014/main" id="{00000000-0008-0000-0100-0000120D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347" name="Text Box 341">
          <a:extLst>
            <a:ext uri="{FF2B5EF4-FFF2-40B4-BE49-F238E27FC236}">
              <a16:creationId xmlns:a16="http://schemas.microsoft.com/office/drawing/2014/main" id="{00000000-0008-0000-0100-0000130D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348" name="Text Box 342">
          <a:extLst>
            <a:ext uri="{FF2B5EF4-FFF2-40B4-BE49-F238E27FC236}">
              <a16:creationId xmlns:a16="http://schemas.microsoft.com/office/drawing/2014/main" id="{00000000-0008-0000-0100-0000140D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349" name="Text Box 343">
          <a:extLst>
            <a:ext uri="{FF2B5EF4-FFF2-40B4-BE49-F238E27FC236}">
              <a16:creationId xmlns:a16="http://schemas.microsoft.com/office/drawing/2014/main" id="{00000000-0008-0000-0100-0000150D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350" name="Text Box 344">
          <a:extLst>
            <a:ext uri="{FF2B5EF4-FFF2-40B4-BE49-F238E27FC236}">
              <a16:creationId xmlns:a16="http://schemas.microsoft.com/office/drawing/2014/main" id="{00000000-0008-0000-0100-0000160D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351" name="Text Box 345">
          <a:extLst>
            <a:ext uri="{FF2B5EF4-FFF2-40B4-BE49-F238E27FC236}">
              <a16:creationId xmlns:a16="http://schemas.microsoft.com/office/drawing/2014/main" id="{00000000-0008-0000-0100-0000170D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352" name="Text Box 346">
          <a:extLst>
            <a:ext uri="{FF2B5EF4-FFF2-40B4-BE49-F238E27FC236}">
              <a16:creationId xmlns:a16="http://schemas.microsoft.com/office/drawing/2014/main" id="{00000000-0008-0000-0100-0000180D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353" name="Text Box 347">
          <a:extLst>
            <a:ext uri="{FF2B5EF4-FFF2-40B4-BE49-F238E27FC236}">
              <a16:creationId xmlns:a16="http://schemas.microsoft.com/office/drawing/2014/main" id="{00000000-0008-0000-0100-0000190D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354" name="Text Box 348">
          <a:extLst>
            <a:ext uri="{FF2B5EF4-FFF2-40B4-BE49-F238E27FC236}">
              <a16:creationId xmlns:a16="http://schemas.microsoft.com/office/drawing/2014/main" id="{00000000-0008-0000-0100-00001A0D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355" name="Text Box 349">
          <a:extLst>
            <a:ext uri="{FF2B5EF4-FFF2-40B4-BE49-F238E27FC236}">
              <a16:creationId xmlns:a16="http://schemas.microsoft.com/office/drawing/2014/main" id="{00000000-0008-0000-0100-00001B0D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356" name="Text Box 350">
          <a:extLst>
            <a:ext uri="{FF2B5EF4-FFF2-40B4-BE49-F238E27FC236}">
              <a16:creationId xmlns:a16="http://schemas.microsoft.com/office/drawing/2014/main" id="{00000000-0008-0000-0100-00001C0D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357" name="Text Box 351">
          <a:extLst>
            <a:ext uri="{FF2B5EF4-FFF2-40B4-BE49-F238E27FC236}">
              <a16:creationId xmlns:a16="http://schemas.microsoft.com/office/drawing/2014/main" id="{00000000-0008-0000-0100-00001D0D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358" name="Text Box 352">
          <a:extLst>
            <a:ext uri="{FF2B5EF4-FFF2-40B4-BE49-F238E27FC236}">
              <a16:creationId xmlns:a16="http://schemas.microsoft.com/office/drawing/2014/main" id="{00000000-0008-0000-0100-00001E0D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359" name="Text Box 353">
          <a:extLst>
            <a:ext uri="{FF2B5EF4-FFF2-40B4-BE49-F238E27FC236}">
              <a16:creationId xmlns:a16="http://schemas.microsoft.com/office/drawing/2014/main" id="{00000000-0008-0000-0100-00001F0D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360" name="Text Box 354">
          <a:extLst>
            <a:ext uri="{FF2B5EF4-FFF2-40B4-BE49-F238E27FC236}">
              <a16:creationId xmlns:a16="http://schemas.microsoft.com/office/drawing/2014/main" id="{00000000-0008-0000-0100-0000200D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361" name="Text Box 355">
          <a:extLst>
            <a:ext uri="{FF2B5EF4-FFF2-40B4-BE49-F238E27FC236}">
              <a16:creationId xmlns:a16="http://schemas.microsoft.com/office/drawing/2014/main" id="{00000000-0008-0000-0100-0000210D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362" name="Text Box 356">
          <a:extLst>
            <a:ext uri="{FF2B5EF4-FFF2-40B4-BE49-F238E27FC236}">
              <a16:creationId xmlns:a16="http://schemas.microsoft.com/office/drawing/2014/main" id="{00000000-0008-0000-0100-0000220D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363" name="Text Box 357">
          <a:extLst>
            <a:ext uri="{FF2B5EF4-FFF2-40B4-BE49-F238E27FC236}">
              <a16:creationId xmlns:a16="http://schemas.microsoft.com/office/drawing/2014/main" id="{00000000-0008-0000-0100-0000230D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364" name="Text Box 358">
          <a:extLst>
            <a:ext uri="{FF2B5EF4-FFF2-40B4-BE49-F238E27FC236}">
              <a16:creationId xmlns:a16="http://schemas.microsoft.com/office/drawing/2014/main" id="{00000000-0008-0000-0100-0000240D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365" name="Text Box 359">
          <a:extLst>
            <a:ext uri="{FF2B5EF4-FFF2-40B4-BE49-F238E27FC236}">
              <a16:creationId xmlns:a16="http://schemas.microsoft.com/office/drawing/2014/main" id="{00000000-0008-0000-0100-0000250D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366" name="Text Box 360">
          <a:extLst>
            <a:ext uri="{FF2B5EF4-FFF2-40B4-BE49-F238E27FC236}">
              <a16:creationId xmlns:a16="http://schemas.microsoft.com/office/drawing/2014/main" id="{00000000-0008-0000-0100-0000260D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367" name="Text Box 361">
          <a:extLst>
            <a:ext uri="{FF2B5EF4-FFF2-40B4-BE49-F238E27FC236}">
              <a16:creationId xmlns:a16="http://schemas.microsoft.com/office/drawing/2014/main" id="{00000000-0008-0000-0100-0000270D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368" name="Text Box 362">
          <a:extLst>
            <a:ext uri="{FF2B5EF4-FFF2-40B4-BE49-F238E27FC236}">
              <a16:creationId xmlns:a16="http://schemas.microsoft.com/office/drawing/2014/main" id="{00000000-0008-0000-0100-0000280D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369" name="Text Box 363">
          <a:extLst>
            <a:ext uri="{FF2B5EF4-FFF2-40B4-BE49-F238E27FC236}">
              <a16:creationId xmlns:a16="http://schemas.microsoft.com/office/drawing/2014/main" id="{00000000-0008-0000-0100-0000290D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370" name="Text Box 364">
          <a:extLst>
            <a:ext uri="{FF2B5EF4-FFF2-40B4-BE49-F238E27FC236}">
              <a16:creationId xmlns:a16="http://schemas.microsoft.com/office/drawing/2014/main" id="{00000000-0008-0000-0100-00002A0D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371" name="Text Box 365">
          <a:extLst>
            <a:ext uri="{FF2B5EF4-FFF2-40B4-BE49-F238E27FC236}">
              <a16:creationId xmlns:a16="http://schemas.microsoft.com/office/drawing/2014/main" id="{00000000-0008-0000-0100-00002B0D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372" name="Text Box 366">
          <a:extLst>
            <a:ext uri="{FF2B5EF4-FFF2-40B4-BE49-F238E27FC236}">
              <a16:creationId xmlns:a16="http://schemas.microsoft.com/office/drawing/2014/main" id="{00000000-0008-0000-0100-00002C0D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373" name="Text Box 367">
          <a:extLst>
            <a:ext uri="{FF2B5EF4-FFF2-40B4-BE49-F238E27FC236}">
              <a16:creationId xmlns:a16="http://schemas.microsoft.com/office/drawing/2014/main" id="{00000000-0008-0000-0100-00002D0D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374" name="Text Box 368">
          <a:extLst>
            <a:ext uri="{FF2B5EF4-FFF2-40B4-BE49-F238E27FC236}">
              <a16:creationId xmlns:a16="http://schemas.microsoft.com/office/drawing/2014/main" id="{00000000-0008-0000-0100-00002E0D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375" name="Text Box 369">
          <a:extLst>
            <a:ext uri="{FF2B5EF4-FFF2-40B4-BE49-F238E27FC236}">
              <a16:creationId xmlns:a16="http://schemas.microsoft.com/office/drawing/2014/main" id="{00000000-0008-0000-0100-00002F0D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376" name="Text Box 370">
          <a:extLst>
            <a:ext uri="{FF2B5EF4-FFF2-40B4-BE49-F238E27FC236}">
              <a16:creationId xmlns:a16="http://schemas.microsoft.com/office/drawing/2014/main" id="{00000000-0008-0000-0100-0000300D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377" name="Text Box 371">
          <a:extLst>
            <a:ext uri="{FF2B5EF4-FFF2-40B4-BE49-F238E27FC236}">
              <a16:creationId xmlns:a16="http://schemas.microsoft.com/office/drawing/2014/main" id="{00000000-0008-0000-0100-0000310D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378" name="Text Box 372">
          <a:extLst>
            <a:ext uri="{FF2B5EF4-FFF2-40B4-BE49-F238E27FC236}">
              <a16:creationId xmlns:a16="http://schemas.microsoft.com/office/drawing/2014/main" id="{00000000-0008-0000-0100-0000320D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379" name="Text Box 373">
          <a:extLst>
            <a:ext uri="{FF2B5EF4-FFF2-40B4-BE49-F238E27FC236}">
              <a16:creationId xmlns:a16="http://schemas.microsoft.com/office/drawing/2014/main" id="{00000000-0008-0000-0100-0000330D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380" name="Text Box 374">
          <a:extLst>
            <a:ext uri="{FF2B5EF4-FFF2-40B4-BE49-F238E27FC236}">
              <a16:creationId xmlns:a16="http://schemas.microsoft.com/office/drawing/2014/main" id="{00000000-0008-0000-0100-0000340D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381" name="Text Box 375">
          <a:extLst>
            <a:ext uri="{FF2B5EF4-FFF2-40B4-BE49-F238E27FC236}">
              <a16:creationId xmlns:a16="http://schemas.microsoft.com/office/drawing/2014/main" id="{00000000-0008-0000-0100-0000350D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382" name="Text Box 376">
          <a:extLst>
            <a:ext uri="{FF2B5EF4-FFF2-40B4-BE49-F238E27FC236}">
              <a16:creationId xmlns:a16="http://schemas.microsoft.com/office/drawing/2014/main" id="{00000000-0008-0000-0100-0000360D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383" name="Text Box 377">
          <a:extLst>
            <a:ext uri="{FF2B5EF4-FFF2-40B4-BE49-F238E27FC236}">
              <a16:creationId xmlns:a16="http://schemas.microsoft.com/office/drawing/2014/main" id="{00000000-0008-0000-0100-0000370D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384" name="Text Box 378">
          <a:extLst>
            <a:ext uri="{FF2B5EF4-FFF2-40B4-BE49-F238E27FC236}">
              <a16:creationId xmlns:a16="http://schemas.microsoft.com/office/drawing/2014/main" id="{00000000-0008-0000-0100-0000380D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385" name="Text Box 379">
          <a:extLst>
            <a:ext uri="{FF2B5EF4-FFF2-40B4-BE49-F238E27FC236}">
              <a16:creationId xmlns:a16="http://schemas.microsoft.com/office/drawing/2014/main" id="{00000000-0008-0000-0100-0000390D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386" name="Text Box 380">
          <a:extLst>
            <a:ext uri="{FF2B5EF4-FFF2-40B4-BE49-F238E27FC236}">
              <a16:creationId xmlns:a16="http://schemas.microsoft.com/office/drawing/2014/main" id="{00000000-0008-0000-0100-00003A0D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387" name="Text Box 381">
          <a:extLst>
            <a:ext uri="{FF2B5EF4-FFF2-40B4-BE49-F238E27FC236}">
              <a16:creationId xmlns:a16="http://schemas.microsoft.com/office/drawing/2014/main" id="{00000000-0008-0000-0100-00003B0D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388" name="Text Box 382">
          <a:extLst>
            <a:ext uri="{FF2B5EF4-FFF2-40B4-BE49-F238E27FC236}">
              <a16:creationId xmlns:a16="http://schemas.microsoft.com/office/drawing/2014/main" id="{00000000-0008-0000-0100-00003C0D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389" name="Text Box 383">
          <a:extLst>
            <a:ext uri="{FF2B5EF4-FFF2-40B4-BE49-F238E27FC236}">
              <a16:creationId xmlns:a16="http://schemas.microsoft.com/office/drawing/2014/main" id="{00000000-0008-0000-0100-00003D0D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390" name="Text Box 384">
          <a:extLst>
            <a:ext uri="{FF2B5EF4-FFF2-40B4-BE49-F238E27FC236}">
              <a16:creationId xmlns:a16="http://schemas.microsoft.com/office/drawing/2014/main" id="{00000000-0008-0000-0100-00003E0D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391" name="Text Box 385">
          <a:extLst>
            <a:ext uri="{FF2B5EF4-FFF2-40B4-BE49-F238E27FC236}">
              <a16:creationId xmlns:a16="http://schemas.microsoft.com/office/drawing/2014/main" id="{00000000-0008-0000-0100-00003F0D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392" name="Text Box 386">
          <a:extLst>
            <a:ext uri="{FF2B5EF4-FFF2-40B4-BE49-F238E27FC236}">
              <a16:creationId xmlns:a16="http://schemas.microsoft.com/office/drawing/2014/main" id="{00000000-0008-0000-0100-0000400D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393" name="Text Box 387">
          <a:extLst>
            <a:ext uri="{FF2B5EF4-FFF2-40B4-BE49-F238E27FC236}">
              <a16:creationId xmlns:a16="http://schemas.microsoft.com/office/drawing/2014/main" id="{00000000-0008-0000-0100-0000410D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394" name="Text Box 388">
          <a:extLst>
            <a:ext uri="{FF2B5EF4-FFF2-40B4-BE49-F238E27FC236}">
              <a16:creationId xmlns:a16="http://schemas.microsoft.com/office/drawing/2014/main" id="{00000000-0008-0000-0100-0000420D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395" name="Text Box 389">
          <a:extLst>
            <a:ext uri="{FF2B5EF4-FFF2-40B4-BE49-F238E27FC236}">
              <a16:creationId xmlns:a16="http://schemas.microsoft.com/office/drawing/2014/main" id="{00000000-0008-0000-0100-0000430D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396" name="Text Box 390">
          <a:extLst>
            <a:ext uri="{FF2B5EF4-FFF2-40B4-BE49-F238E27FC236}">
              <a16:creationId xmlns:a16="http://schemas.microsoft.com/office/drawing/2014/main" id="{00000000-0008-0000-0100-0000440D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397" name="Text Box 391">
          <a:extLst>
            <a:ext uri="{FF2B5EF4-FFF2-40B4-BE49-F238E27FC236}">
              <a16:creationId xmlns:a16="http://schemas.microsoft.com/office/drawing/2014/main" id="{00000000-0008-0000-0100-0000450D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398" name="Text Box 392">
          <a:extLst>
            <a:ext uri="{FF2B5EF4-FFF2-40B4-BE49-F238E27FC236}">
              <a16:creationId xmlns:a16="http://schemas.microsoft.com/office/drawing/2014/main" id="{00000000-0008-0000-0100-0000460D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399" name="Text Box 393">
          <a:extLst>
            <a:ext uri="{FF2B5EF4-FFF2-40B4-BE49-F238E27FC236}">
              <a16:creationId xmlns:a16="http://schemas.microsoft.com/office/drawing/2014/main" id="{00000000-0008-0000-0100-0000470D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104775</xdr:colOff>
      <xdr:row>300</xdr:row>
      <xdr:rowOff>200025</xdr:rowOff>
    </xdr:to>
    <xdr:sp macro="" textlink="">
      <xdr:nvSpPr>
        <xdr:cNvPr id="3400" name="Text Box 394">
          <a:extLst>
            <a:ext uri="{FF2B5EF4-FFF2-40B4-BE49-F238E27FC236}">
              <a16:creationId xmlns:a16="http://schemas.microsoft.com/office/drawing/2014/main" id="{00000000-0008-0000-0100-0000480D0000}"/>
            </a:ext>
          </a:extLst>
        </xdr:cNvPr>
        <xdr:cNvSpPr txBox="1">
          <a:spLocks noChangeArrowheads="1"/>
        </xdr:cNvSpPr>
      </xdr:nvSpPr>
      <xdr:spPr bwMode="auto">
        <a:xfrm>
          <a:off x="0" y="2189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401" name="Text Box 395">
          <a:extLst>
            <a:ext uri="{FF2B5EF4-FFF2-40B4-BE49-F238E27FC236}">
              <a16:creationId xmlns:a16="http://schemas.microsoft.com/office/drawing/2014/main" id="{00000000-0008-0000-0100-000049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402" name="Text Box 396">
          <a:extLst>
            <a:ext uri="{FF2B5EF4-FFF2-40B4-BE49-F238E27FC236}">
              <a16:creationId xmlns:a16="http://schemas.microsoft.com/office/drawing/2014/main" id="{00000000-0008-0000-0100-00004A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403" name="Text Box 397">
          <a:extLst>
            <a:ext uri="{FF2B5EF4-FFF2-40B4-BE49-F238E27FC236}">
              <a16:creationId xmlns:a16="http://schemas.microsoft.com/office/drawing/2014/main" id="{00000000-0008-0000-0100-00004B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404" name="Text Box 398">
          <a:extLst>
            <a:ext uri="{FF2B5EF4-FFF2-40B4-BE49-F238E27FC236}">
              <a16:creationId xmlns:a16="http://schemas.microsoft.com/office/drawing/2014/main" id="{00000000-0008-0000-0100-00004C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405" name="Text Box 399">
          <a:extLst>
            <a:ext uri="{FF2B5EF4-FFF2-40B4-BE49-F238E27FC236}">
              <a16:creationId xmlns:a16="http://schemas.microsoft.com/office/drawing/2014/main" id="{00000000-0008-0000-0100-00004D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406" name="Text Box 400">
          <a:extLst>
            <a:ext uri="{FF2B5EF4-FFF2-40B4-BE49-F238E27FC236}">
              <a16:creationId xmlns:a16="http://schemas.microsoft.com/office/drawing/2014/main" id="{00000000-0008-0000-0100-00004E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407" name="Text Box 401">
          <a:extLst>
            <a:ext uri="{FF2B5EF4-FFF2-40B4-BE49-F238E27FC236}">
              <a16:creationId xmlns:a16="http://schemas.microsoft.com/office/drawing/2014/main" id="{00000000-0008-0000-0100-00004F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408" name="Text Box 402">
          <a:extLst>
            <a:ext uri="{FF2B5EF4-FFF2-40B4-BE49-F238E27FC236}">
              <a16:creationId xmlns:a16="http://schemas.microsoft.com/office/drawing/2014/main" id="{00000000-0008-0000-0100-000050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409" name="Text Box 403">
          <a:extLst>
            <a:ext uri="{FF2B5EF4-FFF2-40B4-BE49-F238E27FC236}">
              <a16:creationId xmlns:a16="http://schemas.microsoft.com/office/drawing/2014/main" id="{00000000-0008-0000-0100-000051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410" name="Text Box 404">
          <a:extLst>
            <a:ext uri="{FF2B5EF4-FFF2-40B4-BE49-F238E27FC236}">
              <a16:creationId xmlns:a16="http://schemas.microsoft.com/office/drawing/2014/main" id="{00000000-0008-0000-0100-000052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411" name="Text Box 405">
          <a:extLst>
            <a:ext uri="{FF2B5EF4-FFF2-40B4-BE49-F238E27FC236}">
              <a16:creationId xmlns:a16="http://schemas.microsoft.com/office/drawing/2014/main" id="{00000000-0008-0000-0100-000053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412" name="Text Box 406">
          <a:extLst>
            <a:ext uri="{FF2B5EF4-FFF2-40B4-BE49-F238E27FC236}">
              <a16:creationId xmlns:a16="http://schemas.microsoft.com/office/drawing/2014/main" id="{00000000-0008-0000-0100-000054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413" name="Text Box 407">
          <a:extLst>
            <a:ext uri="{FF2B5EF4-FFF2-40B4-BE49-F238E27FC236}">
              <a16:creationId xmlns:a16="http://schemas.microsoft.com/office/drawing/2014/main" id="{00000000-0008-0000-0100-000055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414" name="Text Box 408">
          <a:extLst>
            <a:ext uri="{FF2B5EF4-FFF2-40B4-BE49-F238E27FC236}">
              <a16:creationId xmlns:a16="http://schemas.microsoft.com/office/drawing/2014/main" id="{00000000-0008-0000-0100-000056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415" name="Text Box 409">
          <a:extLst>
            <a:ext uri="{FF2B5EF4-FFF2-40B4-BE49-F238E27FC236}">
              <a16:creationId xmlns:a16="http://schemas.microsoft.com/office/drawing/2014/main" id="{00000000-0008-0000-0100-000057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416" name="Text Box 410">
          <a:extLst>
            <a:ext uri="{FF2B5EF4-FFF2-40B4-BE49-F238E27FC236}">
              <a16:creationId xmlns:a16="http://schemas.microsoft.com/office/drawing/2014/main" id="{00000000-0008-0000-0100-000058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417" name="Text Box 411">
          <a:extLst>
            <a:ext uri="{FF2B5EF4-FFF2-40B4-BE49-F238E27FC236}">
              <a16:creationId xmlns:a16="http://schemas.microsoft.com/office/drawing/2014/main" id="{00000000-0008-0000-0100-000059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418" name="Text Box 412">
          <a:extLst>
            <a:ext uri="{FF2B5EF4-FFF2-40B4-BE49-F238E27FC236}">
              <a16:creationId xmlns:a16="http://schemas.microsoft.com/office/drawing/2014/main" id="{00000000-0008-0000-0100-00005A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419" name="Text Box 413">
          <a:extLst>
            <a:ext uri="{FF2B5EF4-FFF2-40B4-BE49-F238E27FC236}">
              <a16:creationId xmlns:a16="http://schemas.microsoft.com/office/drawing/2014/main" id="{00000000-0008-0000-0100-00005B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420" name="Text Box 414">
          <a:extLst>
            <a:ext uri="{FF2B5EF4-FFF2-40B4-BE49-F238E27FC236}">
              <a16:creationId xmlns:a16="http://schemas.microsoft.com/office/drawing/2014/main" id="{00000000-0008-0000-0100-00005C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421" name="Text Box 415">
          <a:extLst>
            <a:ext uri="{FF2B5EF4-FFF2-40B4-BE49-F238E27FC236}">
              <a16:creationId xmlns:a16="http://schemas.microsoft.com/office/drawing/2014/main" id="{00000000-0008-0000-0100-00005D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422" name="Text Box 416">
          <a:extLst>
            <a:ext uri="{FF2B5EF4-FFF2-40B4-BE49-F238E27FC236}">
              <a16:creationId xmlns:a16="http://schemas.microsoft.com/office/drawing/2014/main" id="{00000000-0008-0000-0100-00005E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423" name="Text Box 417">
          <a:extLst>
            <a:ext uri="{FF2B5EF4-FFF2-40B4-BE49-F238E27FC236}">
              <a16:creationId xmlns:a16="http://schemas.microsoft.com/office/drawing/2014/main" id="{00000000-0008-0000-0100-00005F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424" name="Text Box 418">
          <a:extLst>
            <a:ext uri="{FF2B5EF4-FFF2-40B4-BE49-F238E27FC236}">
              <a16:creationId xmlns:a16="http://schemas.microsoft.com/office/drawing/2014/main" id="{00000000-0008-0000-0100-000060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425" name="Text Box 419">
          <a:extLst>
            <a:ext uri="{FF2B5EF4-FFF2-40B4-BE49-F238E27FC236}">
              <a16:creationId xmlns:a16="http://schemas.microsoft.com/office/drawing/2014/main" id="{00000000-0008-0000-0100-000061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426" name="Text Box 420">
          <a:extLst>
            <a:ext uri="{FF2B5EF4-FFF2-40B4-BE49-F238E27FC236}">
              <a16:creationId xmlns:a16="http://schemas.microsoft.com/office/drawing/2014/main" id="{00000000-0008-0000-0100-000062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427" name="Text Box 421">
          <a:extLst>
            <a:ext uri="{FF2B5EF4-FFF2-40B4-BE49-F238E27FC236}">
              <a16:creationId xmlns:a16="http://schemas.microsoft.com/office/drawing/2014/main" id="{00000000-0008-0000-0100-000063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428" name="Text Box 422">
          <a:extLst>
            <a:ext uri="{FF2B5EF4-FFF2-40B4-BE49-F238E27FC236}">
              <a16:creationId xmlns:a16="http://schemas.microsoft.com/office/drawing/2014/main" id="{00000000-0008-0000-0100-000064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429" name="Text Box 423">
          <a:extLst>
            <a:ext uri="{FF2B5EF4-FFF2-40B4-BE49-F238E27FC236}">
              <a16:creationId xmlns:a16="http://schemas.microsoft.com/office/drawing/2014/main" id="{00000000-0008-0000-0100-000065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430" name="Text Box 424">
          <a:extLst>
            <a:ext uri="{FF2B5EF4-FFF2-40B4-BE49-F238E27FC236}">
              <a16:creationId xmlns:a16="http://schemas.microsoft.com/office/drawing/2014/main" id="{00000000-0008-0000-0100-000066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431" name="Text Box 425">
          <a:extLst>
            <a:ext uri="{FF2B5EF4-FFF2-40B4-BE49-F238E27FC236}">
              <a16:creationId xmlns:a16="http://schemas.microsoft.com/office/drawing/2014/main" id="{00000000-0008-0000-0100-000067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432" name="Text Box 426">
          <a:extLst>
            <a:ext uri="{FF2B5EF4-FFF2-40B4-BE49-F238E27FC236}">
              <a16:creationId xmlns:a16="http://schemas.microsoft.com/office/drawing/2014/main" id="{00000000-0008-0000-0100-000068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433" name="Text Box 427">
          <a:extLst>
            <a:ext uri="{FF2B5EF4-FFF2-40B4-BE49-F238E27FC236}">
              <a16:creationId xmlns:a16="http://schemas.microsoft.com/office/drawing/2014/main" id="{00000000-0008-0000-0100-000069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434" name="Text Box 428">
          <a:extLst>
            <a:ext uri="{FF2B5EF4-FFF2-40B4-BE49-F238E27FC236}">
              <a16:creationId xmlns:a16="http://schemas.microsoft.com/office/drawing/2014/main" id="{00000000-0008-0000-0100-00006A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435" name="Text Box 429">
          <a:extLst>
            <a:ext uri="{FF2B5EF4-FFF2-40B4-BE49-F238E27FC236}">
              <a16:creationId xmlns:a16="http://schemas.microsoft.com/office/drawing/2014/main" id="{00000000-0008-0000-0100-00006B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436" name="Text Box 430">
          <a:extLst>
            <a:ext uri="{FF2B5EF4-FFF2-40B4-BE49-F238E27FC236}">
              <a16:creationId xmlns:a16="http://schemas.microsoft.com/office/drawing/2014/main" id="{00000000-0008-0000-0100-00006C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437" name="Text Box 431">
          <a:extLst>
            <a:ext uri="{FF2B5EF4-FFF2-40B4-BE49-F238E27FC236}">
              <a16:creationId xmlns:a16="http://schemas.microsoft.com/office/drawing/2014/main" id="{00000000-0008-0000-0100-00006D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438" name="Text Box 432">
          <a:extLst>
            <a:ext uri="{FF2B5EF4-FFF2-40B4-BE49-F238E27FC236}">
              <a16:creationId xmlns:a16="http://schemas.microsoft.com/office/drawing/2014/main" id="{00000000-0008-0000-0100-00006E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439" name="Text Box 433">
          <a:extLst>
            <a:ext uri="{FF2B5EF4-FFF2-40B4-BE49-F238E27FC236}">
              <a16:creationId xmlns:a16="http://schemas.microsoft.com/office/drawing/2014/main" id="{00000000-0008-0000-0100-00006F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440" name="Text Box 434">
          <a:extLst>
            <a:ext uri="{FF2B5EF4-FFF2-40B4-BE49-F238E27FC236}">
              <a16:creationId xmlns:a16="http://schemas.microsoft.com/office/drawing/2014/main" id="{00000000-0008-0000-0100-000070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441" name="Text Box 435">
          <a:extLst>
            <a:ext uri="{FF2B5EF4-FFF2-40B4-BE49-F238E27FC236}">
              <a16:creationId xmlns:a16="http://schemas.microsoft.com/office/drawing/2014/main" id="{00000000-0008-0000-0100-000071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442" name="Text Box 436">
          <a:extLst>
            <a:ext uri="{FF2B5EF4-FFF2-40B4-BE49-F238E27FC236}">
              <a16:creationId xmlns:a16="http://schemas.microsoft.com/office/drawing/2014/main" id="{00000000-0008-0000-0100-000072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443" name="Text Box 437">
          <a:extLst>
            <a:ext uri="{FF2B5EF4-FFF2-40B4-BE49-F238E27FC236}">
              <a16:creationId xmlns:a16="http://schemas.microsoft.com/office/drawing/2014/main" id="{00000000-0008-0000-0100-000073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444" name="Text Box 438">
          <a:extLst>
            <a:ext uri="{FF2B5EF4-FFF2-40B4-BE49-F238E27FC236}">
              <a16:creationId xmlns:a16="http://schemas.microsoft.com/office/drawing/2014/main" id="{00000000-0008-0000-0100-000074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445" name="Text Box 439">
          <a:extLst>
            <a:ext uri="{FF2B5EF4-FFF2-40B4-BE49-F238E27FC236}">
              <a16:creationId xmlns:a16="http://schemas.microsoft.com/office/drawing/2014/main" id="{00000000-0008-0000-0100-000075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446" name="Text Box 440">
          <a:extLst>
            <a:ext uri="{FF2B5EF4-FFF2-40B4-BE49-F238E27FC236}">
              <a16:creationId xmlns:a16="http://schemas.microsoft.com/office/drawing/2014/main" id="{00000000-0008-0000-0100-000076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447" name="Text Box 441">
          <a:extLst>
            <a:ext uri="{FF2B5EF4-FFF2-40B4-BE49-F238E27FC236}">
              <a16:creationId xmlns:a16="http://schemas.microsoft.com/office/drawing/2014/main" id="{00000000-0008-0000-0100-000077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448" name="Text Box 442">
          <a:extLst>
            <a:ext uri="{FF2B5EF4-FFF2-40B4-BE49-F238E27FC236}">
              <a16:creationId xmlns:a16="http://schemas.microsoft.com/office/drawing/2014/main" id="{00000000-0008-0000-0100-000078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449" name="Text Box 443">
          <a:extLst>
            <a:ext uri="{FF2B5EF4-FFF2-40B4-BE49-F238E27FC236}">
              <a16:creationId xmlns:a16="http://schemas.microsoft.com/office/drawing/2014/main" id="{00000000-0008-0000-0100-000079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450" name="Text Box 444">
          <a:extLst>
            <a:ext uri="{FF2B5EF4-FFF2-40B4-BE49-F238E27FC236}">
              <a16:creationId xmlns:a16="http://schemas.microsoft.com/office/drawing/2014/main" id="{00000000-0008-0000-0100-00007A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451" name="Text Box 445">
          <a:extLst>
            <a:ext uri="{FF2B5EF4-FFF2-40B4-BE49-F238E27FC236}">
              <a16:creationId xmlns:a16="http://schemas.microsoft.com/office/drawing/2014/main" id="{00000000-0008-0000-0100-00007B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452" name="Text Box 446">
          <a:extLst>
            <a:ext uri="{FF2B5EF4-FFF2-40B4-BE49-F238E27FC236}">
              <a16:creationId xmlns:a16="http://schemas.microsoft.com/office/drawing/2014/main" id="{00000000-0008-0000-0100-00007C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453" name="Text Box 447">
          <a:extLst>
            <a:ext uri="{FF2B5EF4-FFF2-40B4-BE49-F238E27FC236}">
              <a16:creationId xmlns:a16="http://schemas.microsoft.com/office/drawing/2014/main" id="{00000000-0008-0000-0100-00007D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454" name="Text Box 448">
          <a:extLst>
            <a:ext uri="{FF2B5EF4-FFF2-40B4-BE49-F238E27FC236}">
              <a16:creationId xmlns:a16="http://schemas.microsoft.com/office/drawing/2014/main" id="{00000000-0008-0000-0100-00007E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455" name="Text Box 449">
          <a:extLst>
            <a:ext uri="{FF2B5EF4-FFF2-40B4-BE49-F238E27FC236}">
              <a16:creationId xmlns:a16="http://schemas.microsoft.com/office/drawing/2014/main" id="{00000000-0008-0000-0100-00007F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456" name="Text Box 450">
          <a:extLst>
            <a:ext uri="{FF2B5EF4-FFF2-40B4-BE49-F238E27FC236}">
              <a16:creationId xmlns:a16="http://schemas.microsoft.com/office/drawing/2014/main" id="{00000000-0008-0000-0100-000080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457" name="Text Box 451">
          <a:extLst>
            <a:ext uri="{FF2B5EF4-FFF2-40B4-BE49-F238E27FC236}">
              <a16:creationId xmlns:a16="http://schemas.microsoft.com/office/drawing/2014/main" id="{00000000-0008-0000-0100-000081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458" name="Text Box 452">
          <a:extLst>
            <a:ext uri="{FF2B5EF4-FFF2-40B4-BE49-F238E27FC236}">
              <a16:creationId xmlns:a16="http://schemas.microsoft.com/office/drawing/2014/main" id="{00000000-0008-0000-0100-000082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459" name="Text Box 453">
          <a:extLst>
            <a:ext uri="{FF2B5EF4-FFF2-40B4-BE49-F238E27FC236}">
              <a16:creationId xmlns:a16="http://schemas.microsoft.com/office/drawing/2014/main" id="{00000000-0008-0000-0100-000083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460" name="Text Box 454">
          <a:extLst>
            <a:ext uri="{FF2B5EF4-FFF2-40B4-BE49-F238E27FC236}">
              <a16:creationId xmlns:a16="http://schemas.microsoft.com/office/drawing/2014/main" id="{00000000-0008-0000-0100-000084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461" name="Text Box 455">
          <a:extLst>
            <a:ext uri="{FF2B5EF4-FFF2-40B4-BE49-F238E27FC236}">
              <a16:creationId xmlns:a16="http://schemas.microsoft.com/office/drawing/2014/main" id="{00000000-0008-0000-0100-000085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462" name="Text Box 456">
          <a:extLst>
            <a:ext uri="{FF2B5EF4-FFF2-40B4-BE49-F238E27FC236}">
              <a16:creationId xmlns:a16="http://schemas.microsoft.com/office/drawing/2014/main" id="{00000000-0008-0000-0100-000086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463" name="Text Box 457">
          <a:extLst>
            <a:ext uri="{FF2B5EF4-FFF2-40B4-BE49-F238E27FC236}">
              <a16:creationId xmlns:a16="http://schemas.microsoft.com/office/drawing/2014/main" id="{00000000-0008-0000-0100-000087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464" name="Text Box 458">
          <a:extLst>
            <a:ext uri="{FF2B5EF4-FFF2-40B4-BE49-F238E27FC236}">
              <a16:creationId xmlns:a16="http://schemas.microsoft.com/office/drawing/2014/main" id="{00000000-0008-0000-0100-000088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465" name="Text Box 459">
          <a:extLst>
            <a:ext uri="{FF2B5EF4-FFF2-40B4-BE49-F238E27FC236}">
              <a16:creationId xmlns:a16="http://schemas.microsoft.com/office/drawing/2014/main" id="{00000000-0008-0000-0100-000089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466" name="Text Box 460">
          <a:extLst>
            <a:ext uri="{FF2B5EF4-FFF2-40B4-BE49-F238E27FC236}">
              <a16:creationId xmlns:a16="http://schemas.microsoft.com/office/drawing/2014/main" id="{00000000-0008-0000-0100-00008A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467" name="Text Box 461">
          <a:extLst>
            <a:ext uri="{FF2B5EF4-FFF2-40B4-BE49-F238E27FC236}">
              <a16:creationId xmlns:a16="http://schemas.microsoft.com/office/drawing/2014/main" id="{00000000-0008-0000-0100-00008B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468" name="Text Box 462">
          <a:extLst>
            <a:ext uri="{FF2B5EF4-FFF2-40B4-BE49-F238E27FC236}">
              <a16:creationId xmlns:a16="http://schemas.microsoft.com/office/drawing/2014/main" id="{00000000-0008-0000-0100-00008C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469" name="Text Box 463">
          <a:extLst>
            <a:ext uri="{FF2B5EF4-FFF2-40B4-BE49-F238E27FC236}">
              <a16:creationId xmlns:a16="http://schemas.microsoft.com/office/drawing/2014/main" id="{00000000-0008-0000-0100-00008D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470" name="Text Box 464">
          <a:extLst>
            <a:ext uri="{FF2B5EF4-FFF2-40B4-BE49-F238E27FC236}">
              <a16:creationId xmlns:a16="http://schemas.microsoft.com/office/drawing/2014/main" id="{00000000-0008-0000-0100-00008E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471" name="Text Box 465">
          <a:extLst>
            <a:ext uri="{FF2B5EF4-FFF2-40B4-BE49-F238E27FC236}">
              <a16:creationId xmlns:a16="http://schemas.microsoft.com/office/drawing/2014/main" id="{00000000-0008-0000-0100-00008F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472" name="Text Box 466">
          <a:extLst>
            <a:ext uri="{FF2B5EF4-FFF2-40B4-BE49-F238E27FC236}">
              <a16:creationId xmlns:a16="http://schemas.microsoft.com/office/drawing/2014/main" id="{00000000-0008-0000-0100-000090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473" name="Text Box 467">
          <a:extLst>
            <a:ext uri="{FF2B5EF4-FFF2-40B4-BE49-F238E27FC236}">
              <a16:creationId xmlns:a16="http://schemas.microsoft.com/office/drawing/2014/main" id="{00000000-0008-0000-0100-000091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474" name="Text Box 468">
          <a:extLst>
            <a:ext uri="{FF2B5EF4-FFF2-40B4-BE49-F238E27FC236}">
              <a16:creationId xmlns:a16="http://schemas.microsoft.com/office/drawing/2014/main" id="{00000000-0008-0000-0100-000092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475" name="Text Box 469">
          <a:extLst>
            <a:ext uri="{FF2B5EF4-FFF2-40B4-BE49-F238E27FC236}">
              <a16:creationId xmlns:a16="http://schemas.microsoft.com/office/drawing/2014/main" id="{00000000-0008-0000-0100-000093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476" name="Text Box 470">
          <a:extLst>
            <a:ext uri="{FF2B5EF4-FFF2-40B4-BE49-F238E27FC236}">
              <a16:creationId xmlns:a16="http://schemas.microsoft.com/office/drawing/2014/main" id="{00000000-0008-0000-0100-000094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477" name="Text Box 471">
          <a:extLst>
            <a:ext uri="{FF2B5EF4-FFF2-40B4-BE49-F238E27FC236}">
              <a16:creationId xmlns:a16="http://schemas.microsoft.com/office/drawing/2014/main" id="{00000000-0008-0000-0100-000095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478" name="Text Box 472">
          <a:extLst>
            <a:ext uri="{FF2B5EF4-FFF2-40B4-BE49-F238E27FC236}">
              <a16:creationId xmlns:a16="http://schemas.microsoft.com/office/drawing/2014/main" id="{00000000-0008-0000-0100-000096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479" name="Text Box 473">
          <a:extLst>
            <a:ext uri="{FF2B5EF4-FFF2-40B4-BE49-F238E27FC236}">
              <a16:creationId xmlns:a16="http://schemas.microsoft.com/office/drawing/2014/main" id="{00000000-0008-0000-0100-000097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480" name="Text Box 474">
          <a:extLst>
            <a:ext uri="{FF2B5EF4-FFF2-40B4-BE49-F238E27FC236}">
              <a16:creationId xmlns:a16="http://schemas.microsoft.com/office/drawing/2014/main" id="{00000000-0008-0000-0100-000098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481" name="Text Box 475">
          <a:extLst>
            <a:ext uri="{FF2B5EF4-FFF2-40B4-BE49-F238E27FC236}">
              <a16:creationId xmlns:a16="http://schemas.microsoft.com/office/drawing/2014/main" id="{00000000-0008-0000-0100-000099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482" name="Text Box 476">
          <a:extLst>
            <a:ext uri="{FF2B5EF4-FFF2-40B4-BE49-F238E27FC236}">
              <a16:creationId xmlns:a16="http://schemas.microsoft.com/office/drawing/2014/main" id="{00000000-0008-0000-0100-00009A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483" name="Text Box 477">
          <a:extLst>
            <a:ext uri="{FF2B5EF4-FFF2-40B4-BE49-F238E27FC236}">
              <a16:creationId xmlns:a16="http://schemas.microsoft.com/office/drawing/2014/main" id="{00000000-0008-0000-0100-00009B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484" name="Text Box 478">
          <a:extLst>
            <a:ext uri="{FF2B5EF4-FFF2-40B4-BE49-F238E27FC236}">
              <a16:creationId xmlns:a16="http://schemas.microsoft.com/office/drawing/2014/main" id="{00000000-0008-0000-0100-00009C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485" name="Text Box 479">
          <a:extLst>
            <a:ext uri="{FF2B5EF4-FFF2-40B4-BE49-F238E27FC236}">
              <a16:creationId xmlns:a16="http://schemas.microsoft.com/office/drawing/2014/main" id="{00000000-0008-0000-0100-00009D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486" name="Text Box 480">
          <a:extLst>
            <a:ext uri="{FF2B5EF4-FFF2-40B4-BE49-F238E27FC236}">
              <a16:creationId xmlns:a16="http://schemas.microsoft.com/office/drawing/2014/main" id="{00000000-0008-0000-0100-00009E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487" name="Text Box 481">
          <a:extLst>
            <a:ext uri="{FF2B5EF4-FFF2-40B4-BE49-F238E27FC236}">
              <a16:creationId xmlns:a16="http://schemas.microsoft.com/office/drawing/2014/main" id="{00000000-0008-0000-0100-00009F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488" name="Text Box 482">
          <a:extLst>
            <a:ext uri="{FF2B5EF4-FFF2-40B4-BE49-F238E27FC236}">
              <a16:creationId xmlns:a16="http://schemas.microsoft.com/office/drawing/2014/main" id="{00000000-0008-0000-0100-0000A0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489" name="Text Box 483">
          <a:extLst>
            <a:ext uri="{FF2B5EF4-FFF2-40B4-BE49-F238E27FC236}">
              <a16:creationId xmlns:a16="http://schemas.microsoft.com/office/drawing/2014/main" id="{00000000-0008-0000-0100-0000A1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490" name="Text Box 484">
          <a:extLst>
            <a:ext uri="{FF2B5EF4-FFF2-40B4-BE49-F238E27FC236}">
              <a16:creationId xmlns:a16="http://schemas.microsoft.com/office/drawing/2014/main" id="{00000000-0008-0000-0100-0000A2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491" name="Text Box 485">
          <a:extLst>
            <a:ext uri="{FF2B5EF4-FFF2-40B4-BE49-F238E27FC236}">
              <a16:creationId xmlns:a16="http://schemas.microsoft.com/office/drawing/2014/main" id="{00000000-0008-0000-0100-0000A3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492" name="Text Box 486">
          <a:extLst>
            <a:ext uri="{FF2B5EF4-FFF2-40B4-BE49-F238E27FC236}">
              <a16:creationId xmlns:a16="http://schemas.microsoft.com/office/drawing/2014/main" id="{00000000-0008-0000-0100-0000A4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493" name="Text Box 487">
          <a:extLst>
            <a:ext uri="{FF2B5EF4-FFF2-40B4-BE49-F238E27FC236}">
              <a16:creationId xmlns:a16="http://schemas.microsoft.com/office/drawing/2014/main" id="{00000000-0008-0000-0100-0000A5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494" name="Text Box 488">
          <a:extLst>
            <a:ext uri="{FF2B5EF4-FFF2-40B4-BE49-F238E27FC236}">
              <a16:creationId xmlns:a16="http://schemas.microsoft.com/office/drawing/2014/main" id="{00000000-0008-0000-0100-0000A6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495" name="Text Box 489">
          <a:extLst>
            <a:ext uri="{FF2B5EF4-FFF2-40B4-BE49-F238E27FC236}">
              <a16:creationId xmlns:a16="http://schemas.microsoft.com/office/drawing/2014/main" id="{00000000-0008-0000-0100-0000A7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496" name="Text Box 490">
          <a:extLst>
            <a:ext uri="{FF2B5EF4-FFF2-40B4-BE49-F238E27FC236}">
              <a16:creationId xmlns:a16="http://schemas.microsoft.com/office/drawing/2014/main" id="{00000000-0008-0000-0100-0000A8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497" name="Text Box 491">
          <a:extLst>
            <a:ext uri="{FF2B5EF4-FFF2-40B4-BE49-F238E27FC236}">
              <a16:creationId xmlns:a16="http://schemas.microsoft.com/office/drawing/2014/main" id="{00000000-0008-0000-0100-0000A9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498" name="Text Box 492">
          <a:extLst>
            <a:ext uri="{FF2B5EF4-FFF2-40B4-BE49-F238E27FC236}">
              <a16:creationId xmlns:a16="http://schemas.microsoft.com/office/drawing/2014/main" id="{00000000-0008-0000-0100-0000AA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499" name="Text Box 493">
          <a:extLst>
            <a:ext uri="{FF2B5EF4-FFF2-40B4-BE49-F238E27FC236}">
              <a16:creationId xmlns:a16="http://schemas.microsoft.com/office/drawing/2014/main" id="{00000000-0008-0000-0100-0000AB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500" name="Text Box 494">
          <a:extLst>
            <a:ext uri="{FF2B5EF4-FFF2-40B4-BE49-F238E27FC236}">
              <a16:creationId xmlns:a16="http://schemas.microsoft.com/office/drawing/2014/main" id="{00000000-0008-0000-0100-0000AC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501" name="Text Box 495">
          <a:extLst>
            <a:ext uri="{FF2B5EF4-FFF2-40B4-BE49-F238E27FC236}">
              <a16:creationId xmlns:a16="http://schemas.microsoft.com/office/drawing/2014/main" id="{00000000-0008-0000-0100-0000AD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502" name="Text Box 496">
          <a:extLst>
            <a:ext uri="{FF2B5EF4-FFF2-40B4-BE49-F238E27FC236}">
              <a16:creationId xmlns:a16="http://schemas.microsoft.com/office/drawing/2014/main" id="{00000000-0008-0000-0100-0000AE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503" name="Text Box 497">
          <a:extLst>
            <a:ext uri="{FF2B5EF4-FFF2-40B4-BE49-F238E27FC236}">
              <a16:creationId xmlns:a16="http://schemas.microsoft.com/office/drawing/2014/main" id="{00000000-0008-0000-0100-0000AF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504" name="Text Box 498">
          <a:extLst>
            <a:ext uri="{FF2B5EF4-FFF2-40B4-BE49-F238E27FC236}">
              <a16:creationId xmlns:a16="http://schemas.microsoft.com/office/drawing/2014/main" id="{00000000-0008-0000-0100-0000B0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505" name="Text Box 499">
          <a:extLst>
            <a:ext uri="{FF2B5EF4-FFF2-40B4-BE49-F238E27FC236}">
              <a16:creationId xmlns:a16="http://schemas.microsoft.com/office/drawing/2014/main" id="{00000000-0008-0000-0100-0000B1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506" name="Text Box 500">
          <a:extLst>
            <a:ext uri="{FF2B5EF4-FFF2-40B4-BE49-F238E27FC236}">
              <a16:creationId xmlns:a16="http://schemas.microsoft.com/office/drawing/2014/main" id="{00000000-0008-0000-0100-0000B2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507" name="Text Box 501">
          <a:extLst>
            <a:ext uri="{FF2B5EF4-FFF2-40B4-BE49-F238E27FC236}">
              <a16:creationId xmlns:a16="http://schemas.microsoft.com/office/drawing/2014/main" id="{00000000-0008-0000-0100-0000B3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508" name="Text Box 502">
          <a:extLst>
            <a:ext uri="{FF2B5EF4-FFF2-40B4-BE49-F238E27FC236}">
              <a16:creationId xmlns:a16="http://schemas.microsoft.com/office/drawing/2014/main" id="{00000000-0008-0000-0100-0000B4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509" name="Text Box 503">
          <a:extLst>
            <a:ext uri="{FF2B5EF4-FFF2-40B4-BE49-F238E27FC236}">
              <a16:creationId xmlns:a16="http://schemas.microsoft.com/office/drawing/2014/main" id="{00000000-0008-0000-0100-0000B5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510" name="Text Box 504">
          <a:extLst>
            <a:ext uri="{FF2B5EF4-FFF2-40B4-BE49-F238E27FC236}">
              <a16:creationId xmlns:a16="http://schemas.microsoft.com/office/drawing/2014/main" id="{00000000-0008-0000-0100-0000B6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511" name="Text Box 505">
          <a:extLst>
            <a:ext uri="{FF2B5EF4-FFF2-40B4-BE49-F238E27FC236}">
              <a16:creationId xmlns:a16="http://schemas.microsoft.com/office/drawing/2014/main" id="{00000000-0008-0000-0100-0000B7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512" name="Text Box 506">
          <a:extLst>
            <a:ext uri="{FF2B5EF4-FFF2-40B4-BE49-F238E27FC236}">
              <a16:creationId xmlns:a16="http://schemas.microsoft.com/office/drawing/2014/main" id="{00000000-0008-0000-0100-0000B8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513" name="Text Box 507">
          <a:extLst>
            <a:ext uri="{FF2B5EF4-FFF2-40B4-BE49-F238E27FC236}">
              <a16:creationId xmlns:a16="http://schemas.microsoft.com/office/drawing/2014/main" id="{00000000-0008-0000-0100-0000B9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514" name="Text Box 508">
          <a:extLst>
            <a:ext uri="{FF2B5EF4-FFF2-40B4-BE49-F238E27FC236}">
              <a16:creationId xmlns:a16="http://schemas.microsoft.com/office/drawing/2014/main" id="{00000000-0008-0000-0100-0000BA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515" name="Text Box 509">
          <a:extLst>
            <a:ext uri="{FF2B5EF4-FFF2-40B4-BE49-F238E27FC236}">
              <a16:creationId xmlns:a16="http://schemas.microsoft.com/office/drawing/2014/main" id="{00000000-0008-0000-0100-0000BB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516" name="Text Box 510">
          <a:extLst>
            <a:ext uri="{FF2B5EF4-FFF2-40B4-BE49-F238E27FC236}">
              <a16:creationId xmlns:a16="http://schemas.microsoft.com/office/drawing/2014/main" id="{00000000-0008-0000-0100-0000BC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517" name="Text Box 511">
          <a:extLst>
            <a:ext uri="{FF2B5EF4-FFF2-40B4-BE49-F238E27FC236}">
              <a16:creationId xmlns:a16="http://schemas.microsoft.com/office/drawing/2014/main" id="{00000000-0008-0000-0100-0000BD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518" name="Text Box 512">
          <a:extLst>
            <a:ext uri="{FF2B5EF4-FFF2-40B4-BE49-F238E27FC236}">
              <a16:creationId xmlns:a16="http://schemas.microsoft.com/office/drawing/2014/main" id="{00000000-0008-0000-0100-0000BE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519" name="Text Box 513">
          <a:extLst>
            <a:ext uri="{FF2B5EF4-FFF2-40B4-BE49-F238E27FC236}">
              <a16:creationId xmlns:a16="http://schemas.microsoft.com/office/drawing/2014/main" id="{00000000-0008-0000-0100-0000BF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520" name="Text Box 514">
          <a:extLst>
            <a:ext uri="{FF2B5EF4-FFF2-40B4-BE49-F238E27FC236}">
              <a16:creationId xmlns:a16="http://schemas.microsoft.com/office/drawing/2014/main" id="{00000000-0008-0000-0100-0000C0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521" name="Text Box 515">
          <a:extLst>
            <a:ext uri="{FF2B5EF4-FFF2-40B4-BE49-F238E27FC236}">
              <a16:creationId xmlns:a16="http://schemas.microsoft.com/office/drawing/2014/main" id="{00000000-0008-0000-0100-0000C1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522" name="Text Box 516">
          <a:extLst>
            <a:ext uri="{FF2B5EF4-FFF2-40B4-BE49-F238E27FC236}">
              <a16:creationId xmlns:a16="http://schemas.microsoft.com/office/drawing/2014/main" id="{00000000-0008-0000-0100-0000C2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523" name="Text Box 517">
          <a:extLst>
            <a:ext uri="{FF2B5EF4-FFF2-40B4-BE49-F238E27FC236}">
              <a16:creationId xmlns:a16="http://schemas.microsoft.com/office/drawing/2014/main" id="{00000000-0008-0000-0100-0000C3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524" name="Text Box 518">
          <a:extLst>
            <a:ext uri="{FF2B5EF4-FFF2-40B4-BE49-F238E27FC236}">
              <a16:creationId xmlns:a16="http://schemas.microsoft.com/office/drawing/2014/main" id="{00000000-0008-0000-0100-0000C4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525" name="Text Box 519">
          <a:extLst>
            <a:ext uri="{FF2B5EF4-FFF2-40B4-BE49-F238E27FC236}">
              <a16:creationId xmlns:a16="http://schemas.microsoft.com/office/drawing/2014/main" id="{00000000-0008-0000-0100-0000C5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526" name="Text Box 520">
          <a:extLst>
            <a:ext uri="{FF2B5EF4-FFF2-40B4-BE49-F238E27FC236}">
              <a16:creationId xmlns:a16="http://schemas.microsoft.com/office/drawing/2014/main" id="{00000000-0008-0000-0100-0000C6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527" name="Text Box 521">
          <a:extLst>
            <a:ext uri="{FF2B5EF4-FFF2-40B4-BE49-F238E27FC236}">
              <a16:creationId xmlns:a16="http://schemas.microsoft.com/office/drawing/2014/main" id="{00000000-0008-0000-0100-0000C7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528" name="Text Box 522">
          <a:extLst>
            <a:ext uri="{FF2B5EF4-FFF2-40B4-BE49-F238E27FC236}">
              <a16:creationId xmlns:a16="http://schemas.microsoft.com/office/drawing/2014/main" id="{00000000-0008-0000-0100-0000C8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529" name="Text Box 523">
          <a:extLst>
            <a:ext uri="{FF2B5EF4-FFF2-40B4-BE49-F238E27FC236}">
              <a16:creationId xmlns:a16="http://schemas.microsoft.com/office/drawing/2014/main" id="{00000000-0008-0000-0100-0000C9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530" name="Text Box 524">
          <a:extLst>
            <a:ext uri="{FF2B5EF4-FFF2-40B4-BE49-F238E27FC236}">
              <a16:creationId xmlns:a16="http://schemas.microsoft.com/office/drawing/2014/main" id="{00000000-0008-0000-0100-0000CA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531" name="Text Box 525">
          <a:extLst>
            <a:ext uri="{FF2B5EF4-FFF2-40B4-BE49-F238E27FC236}">
              <a16:creationId xmlns:a16="http://schemas.microsoft.com/office/drawing/2014/main" id="{00000000-0008-0000-0100-0000CB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532" name="Text Box 526">
          <a:extLst>
            <a:ext uri="{FF2B5EF4-FFF2-40B4-BE49-F238E27FC236}">
              <a16:creationId xmlns:a16="http://schemas.microsoft.com/office/drawing/2014/main" id="{00000000-0008-0000-0100-0000CC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533" name="Text Box 527">
          <a:extLst>
            <a:ext uri="{FF2B5EF4-FFF2-40B4-BE49-F238E27FC236}">
              <a16:creationId xmlns:a16="http://schemas.microsoft.com/office/drawing/2014/main" id="{00000000-0008-0000-0100-0000CD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534" name="Text Box 528">
          <a:extLst>
            <a:ext uri="{FF2B5EF4-FFF2-40B4-BE49-F238E27FC236}">
              <a16:creationId xmlns:a16="http://schemas.microsoft.com/office/drawing/2014/main" id="{00000000-0008-0000-0100-0000CE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535" name="Text Box 529">
          <a:extLst>
            <a:ext uri="{FF2B5EF4-FFF2-40B4-BE49-F238E27FC236}">
              <a16:creationId xmlns:a16="http://schemas.microsoft.com/office/drawing/2014/main" id="{00000000-0008-0000-0100-0000CF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536" name="Text Box 530">
          <a:extLst>
            <a:ext uri="{FF2B5EF4-FFF2-40B4-BE49-F238E27FC236}">
              <a16:creationId xmlns:a16="http://schemas.microsoft.com/office/drawing/2014/main" id="{00000000-0008-0000-0100-0000D0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537" name="Text Box 531">
          <a:extLst>
            <a:ext uri="{FF2B5EF4-FFF2-40B4-BE49-F238E27FC236}">
              <a16:creationId xmlns:a16="http://schemas.microsoft.com/office/drawing/2014/main" id="{00000000-0008-0000-0100-0000D1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538" name="Text Box 532">
          <a:extLst>
            <a:ext uri="{FF2B5EF4-FFF2-40B4-BE49-F238E27FC236}">
              <a16:creationId xmlns:a16="http://schemas.microsoft.com/office/drawing/2014/main" id="{00000000-0008-0000-0100-0000D2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539" name="Text Box 533">
          <a:extLst>
            <a:ext uri="{FF2B5EF4-FFF2-40B4-BE49-F238E27FC236}">
              <a16:creationId xmlns:a16="http://schemas.microsoft.com/office/drawing/2014/main" id="{00000000-0008-0000-0100-0000D3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540" name="Text Box 534">
          <a:extLst>
            <a:ext uri="{FF2B5EF4-FFF2-40B4-BE49-F238E27FC236}">
              <a16:creationId xmlns:a16="http://schemas.microsoft.com/office/drawing/2014/main" id="{00000000-0008-0000-0100-0000D4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541" name="Text Box 535">
          <a:extLst>
            <a:ext uri="{FF2B5EF4-FFF2-40B4-BE49-F238E27FC236}">
              <a16:creationId xmlns:a16="http://schemas.microsoft.com/office/drawing/2014/main" id="{00000000-0008-0000-0100-0000D5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542" name="Text Box 536">
          <a:extLst>
            <a:ext uri="{FF2B5EF4-FFF2-40B4-BE49-F238E27FC236}">
              <a16:creationId xmlns:a16="http://schemas.microsoft.com/office/drawing/2014/main" id="{00000000-0008-0000-0100-0000D6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543" name="Text Box 537">
          <a:extLst>
            <a:ext uri="{FF2B5EF4-FFF2-40B4-BE49-F238E27FC236}">
              <a16:creationId xmlns:a16="http://schemas.microsoft.com/office/drawing/2014/main" id="{00000000-0008-0000-0100-0000D7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544" name="Text Box 538">
          <a:extLst>
            <a:ext uri="{FF2B5EF4-FFF2-40B4-BE49-F238E27FC236}">
              <a16:creationId xmlns:a16="http://schemas.microsoft.com/office/drawing/2014/main" id="{00000000-0008-0000-0100-0000D8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545" name="Text Box 539">
          <a:extLst>
            <a:ext uri="{FF2B5EF4-FFF2-40B4-BE49-F238E27FC236}">
              <a16:creationId xmlns:a16="http://schemas.microsoft.com/office/drawing/2014/main" id="{00000000-0008-0000-0100-0000D9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546" name="Text Box 540">
          <a:extLst>
            <a:ext uri="{FF2B5EF4-FFF2-40B4-BE49-F238E27FC236}">
              <a16:creationId xmlns:a16="http://schemas.microsoft.com/office/drawing/2014/main" id="{00000000-0008-0000-0100-0000DA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547" name="Text Box 541">
          <a:extLst>
            <a:ext uri="{FF2B5EF4-FFF2-40B4-BE49-F238E27FC236}">
              <a16:creationId xmlns:a16="http://schemas.microsoft.com/office/drawing/2014/main" id="{00000000-0008-0000-0100-0000DB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548" name="Text Box 542">
          <a:extLst>
            <a:ext uri="{FF2B5EF4-FFF2-40B4-BE49-F238E27FC236}">
              <a16:creationId xmlns:a16="http://schemas.microsoft.com/office/drawing/2014/main" id="{00000000-0008-0000-0100-0000DC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549" name="Text Box 543">
          <a:extLst>
            <a:ext uri="{FF2B5EF4-FFF2-40B4-BE49-F238E27FC236}">
              <a16:creationId xmlns:a16="http://schemas.microsoft.com/office/drawing/2014/main" id="{00000000-0008-0000-0100-0000DD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550" name="Text Box 544">
          <a:extLst>
            <a:ext uri="{FF2B5EF4-FFF2-40B4-BE49-F238E27FC236}">
              <a16:creationId xmlns:a16="http://schemas.microsoft.com/office/drawing/2014/main" id="{00000000-0008-0000-0100-0000DE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551" name="Text Box 545">
          <a:extLst>
            <a:ext uri="{FF2B5EF4-FFF2-40B4-BE49-F238E27FC236}">
              <a16:creationId xmlns:a16="http://schemas.microsoft.com/office/drawing/2014/main" id="{00000000-0008-0000-0100-0000DF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552" name="Text Box 546">
          <a:extLst>
            <a:ext uri="{FF2B5EF4-FFF2-40B4-BE49-F238E27FC236}">
              <a16:creationId xmlns:a16="http://schemas.microsoft.com/office/drawing/2014/main" id="{00000000-0008-0000-0100-0000E0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553" name="Text Box 547">
          <a:extLst>
            <a:ext uri="{FF2B5EF4-FFF2-40B4-BE49-F238E27FC236}">
              <a16:creationId xmlns:a16="http://schemas.microsoft.com/office/drawing/2014/main" id="{00000000-0008-0000-0100-0000E1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554" name="Text Box 548">
          <a:extLst>
            <a:ext uri="{FF2B5EF4-FFF2-40B4-BE49-F238E27FC236}">
              <a16:creationId xmlns:a16="http://schemas.microsoft.com/office/drawing/2014/main" id="{00000000-0008-0000-0100-0000E2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555" name="Text Box 549">
          <a:extLst>
            <a:ext uri="{FF2B5EF4-FFF2-40B4-BE49-F238E27FC236}">
              <a16:creationId xmlns:a16="http://schemas.microsoft.com/office/drawing/2014/main" id="{00000000-0008-0000-0100-0000E3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556" name="Text Box 550">
          <a:extLst>
            <a:ext uri="{FF2B5EF4-FFF2-40B4-BE49-F238E27FC236}">
              <a16:creationId xmlns:a16="http://schemas.microsoft.com/office/drawing/2014/main" id="{00000000-0008-0000-0100-0000E4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557" name="Text Box 551">
          <a:extLst>
            <a:ext uri="{FF2B5EF4-FFF2-40B4-BE49-F238E27FC236}">
              <a16:creationId xmlns:a16="http://schemas.microsoft.com/office/drawing/2014/main" id="{00000000-0008-0000-0100-0000E5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558" name="Text Box 552">
          <a:extLst>
            <a:ext uri="{FF2B5EF4-FFF2-40B4-BE49-F238E27FC236}">
              <a16:creationId xmlns:a16="http://schemas.microsoft.com/office/drawing/2014/main" id="{00000000-0008-0000-0100-0000E6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559" name="Text Box 553">
          <a:extLst>
            <a:ext uri="{FF2B5EF4-FFF2-40B4-BE49-F238E27FC236}">
              <a16:creationId xmlns:a16="http://schemas.microsoft.com/office/drawing/2014/main" id="{00000000-0008-0000-0100-0000E7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560" name="Text Box 554">
          <a:extLst>
            <a:ext uri="{FF2B5EF4-FFF2-40B4-BE49-F238E27FC236}">
              <a16:creationId xmlns:a16="http://schemas.microsoft.com/office/drawing/2014/main" id="{00000000-0008-0000-0100-0000E8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561" name="Text Box 555">
          <a:extLst>
            <a:ext uri="{FF2B5EF4-FFF2-40B4-BE49-F238E27FC236}">
              <a16:creationId xmlns:a16="http://schemas.microsoft.com/office/drawing/2014/main" id="{00000000-0008-0000-0100-0000E9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562" name="Text Box 556">
          <a:extLst>
            <a:ext uri="{FF2B5EF4-FFF2-40B4-BE49-F238E27FC236}">
              <a16:creationId xmlns:a16="http://schemas.microsoft.com/office/drawing/2014/main" id="{00000000-0008-0000-0100-0000EA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563" name="Text Box 557">
          <a:extLst>
            <a:ext uri="{FF2B5EF4-FFF2-40B4-BE49-F238E27FC236}">
              <a16:creationId xmlns:a16="http://schemas.microsoft.com/office/drawing/2014/main" id="{00000000-0008-0000-0100-0000EB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564" name="Text Box 558">
          <a:extLst>
            <a:ext uri="{FF2B5EF4-FFF2-40B4-BE49-F238E27FC236}">
              <a16:creationId xmlns:a16="http://schemas.microsoft.com/office/drawing/2014/main" id="{00000000-0008-0000-0100-0000EC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565" name="Text Box 559">
          <a:extLst>
            <a:ext uri="{FF2B5EF4-FFF2-40B4-BE49-F238E27FC236}">
              <a16:creationId xmlns:a16="http://schemas.microsoft.com/office/drawing/2014/main" id="{00000000-0008-0000-0100-0000ED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566" name="Text Box 560">
          <a:extLst>
            <a:ext uri="{FF2B5EF4-FFF2-40B4-BE49-F238E27FC236}">
              <a16:creationId xmlns:a16="http://schemas.microsoft.com/office/drawing/2014/main" id="{00000000-0008-0000-0100-0000EE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567" name="Text Box 561">
          <a:extLst>
            <a:ext uri="{FF2B5EF4-FFF2-40B4-BE49-F238E27FC236}">
              <a16:creationId xmlns:a16="http://schemas.microsoft.com/office/drawing/2014/main" id="{00000000-0008-0000-0100-0000EF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568" name="Text Box 562">
          <a:extLst>
            <a:ext uri="{FF2B5EF4-FFF2-40B4-BE49-F238E27FC236}">
              <a16:creationId xmlns:a16="http://schemas.microsoft.com/office/drawing/2014/main" id="{00000000-0008-0000-0100-0000F0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569" name="Text Box 563">
          <a:extLst>
            <a:ext uri="{FF2B5EF4-FFF2-40B4-BE49-F238E27FC236}">
              <a16:creationId xmlns:a16="http://schemas.microsoft.com/office/drawing/2014/main" id="{00000000-0008-0000-0100-0000F1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570" name="Text Box 564">
          <a:extLst>
            <a:ext uri="{FF2B5EF4-FFF2-40B4-BE49-F238E27FC236}">
              <a16:creationId xmlns:a16="http://schemas.microsoft.com/office/drawing/2014/main" id="{00000000-0008-0000-0100-0000F2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571" name="Text Box 565">
          <a:extLst>
            <a:ext uri="{FF2B5EF4-FFF2-40B4-BE49-F238E27FC236}">
              <a16:creationId xmlns:a16="http://schemas.microsoft.com/office/drawing/2014/main" id="{00000000-0008-0000-0100-0000F3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572" name="Text Box 566">
          <a:extLst>
            <a:ext uri="{FF2B5EF4-FFF2-40B4-BE49-F238E27FC236}">
              <a16:creationId xmlns:a16="http://schemas.microsoft.com/office/drawing/2014/main" id="{00000000-0008-0000-0100-0000F4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573" name="Text Box 567">
          <a:extLst>
            <a:ext uri="{FF2B5EF4-FFF2-40B4-BE49-F238E27FC236}">
              <a16:creationId xmlns:a16="http://schemas.microsoft.com/office/drawing/2014/main" id="{00000000-0008-0000-0100-0000F5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574" name="Text Box 568">
          <a:extLst>
            <a:ext uri="{FF2B5EF4-FFF2-40B4-BE49-F238E27FC236}">
              <a16:creationId xmlns:a16="http://schemas.microsoft.com/office/drawing/2014/main" id="{00000000-0008-0000-0100-0000F6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575" name="Text Box 569">
          <a:extLst>
            <a:ext uri="{FF2B5EF4-FFF2-40B4-BE49-F238E27FC236}">
              <a16:creationId xmlns:a16="http://schemas.microsoft.com/office/drawing/2014/main" id="{00000000-0008-0000-0100-0000F7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576" name="Text Box 570">
          <a:extLst>
            <a:ext uri="{FF2B5EF4-FFF2-40B4-BE49-F238E27FC236}">
              <a16:creationId xmlns:a16="http://schemas.microsoft.com/office/drawing/2014/main" id="{00000000-0008-0000-0100-0000F8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577" name="Text Box 571">
          <a:extLst>
            <a:ext uri="{FF2B5EF4-FFF2-40B4-BE49-F238E27FC236}">
              <a16:creationId xmlns:a16="http://schemas.microsoft.com/office/drawing/2014/main" id="{00000000-0008-0000-0100-0000F9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578" name="Text Box 572">
          <a:extLst>
            <a:ext uri="{FF2B5EF4-FFF2-40B4-BE49-F238E27FC236}">
              <a16:creationId xmlns:a16="http://schemas.microsoft.com/office/drawing/2014/main" id="{00000000-0008-0000-0100-0000FA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579" name="Text Box 573">
          <a:extLst>
            <a:ext uri="{FF2B5EF4-FFF2-40B4-BE49-F238E27FC236}">
              <a16:creationId xmlns:a16="http://schemas.microsoft.com/office/drawing/2014/main" id="{00000000-0008-0000-0100-0000FB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580" name="Text Box 574">
          <a:extLst>
            <a:ext uri="{FF2B5EF4-FFF2-40B4-BE49-F238E27FC236}">
              <a16:creationId xmlns:a16="http://schemas.microsoft.com/office/drawing/2014/main" id="{00000000-0008-0000-0100-0000FC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581" name="Text Box 575">
          <a:extLst>
            <a:ext uri="{FF2B5EF4-FFF2-40B4-BE49-F238E27FC236}">
              <a16:creationId xmlns:a16="http://schemas.microsoft.com/office/drawing/2014/main" id="{00000000-0008-0000-0100-0000FD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582" name="Text Box 576">
          <a:extLst>
            <a:ext uri="{FF2B5EF4-FFF2-40B4-BE49-F238E27FC236}">
              <a16:creationId xmlns:a16="http://schemas.microsoft.com/office/drawing/2014/main" id="{00000000-0008-0000-0100-0000FE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583" name="Text Box 577">
          <a:extLst>
            <a:ext uri="{FF2B5EF4-FFF2-40B4-BE49-F238E27FC236}">
              <a16:creationId xmlns:a16="http://schemas.microsoft.com/office/drawing/2014/main" id="{00000000-0008-0000-0100-0000FF0D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300</xdr:row>
      <xdr:rowOff>4082</xdr:rowOff>
    </xdr:from>
    <xdr:ext cx="56939" cy="200055"/>
    <xdr:sp macro="" textlink="">
      <xdr:nvSpPr>
        <xdr:cNvPr id="3584" name="Text Box 578">
          <a:extLst>
            <a:ext uri="{FF2B5EF4-FFF2-40B4-BE49-F238E27FC236}">
              <a16:creationId xmlns:a16="http://schemas.microsoft.com/office/drawing/2014/main" id="{00000000-0008-0000-0100-0000000E0000}"/>
            </a:ext>
          </a:extLst>
        </xdr:cNvPr>
        <xdr:cNvSpPr txBox="1">
          <a:spLocks noChangeArrowheads="1"/>
        </xdr:cNvSpPr>
      </xdr:nvSpPr>
      <xdr:spPr bwMode="auto">
        <a:xfrm>
          <a:off x="0" y="2189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585" name="Text Box 23">
          <a:extLst>
            <a:ext uri="{FF2B5EF4-FFF2-40B4-BE49-F238E27FC236}">
              <a16:creationId xmlns:a16="http://schemas.microsoft.com/office/drawing/2014/main" id="{00000000-0008-0000-0100-000001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586" name="Text Box 24">
          <a:extLst>
            <a:ext uri="{FF2B5EF4-FFF2-40B4-BE49-F238E27FC236}">
              <a16:creationId xmlns:a16="http://schemas.microsoft.com/office/drawing/2014/main" id="{00000000-0008-0000-0100-000002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587" name="Text Box 25">
          <a:extLst>
            <a:ext uri="{FF2B5EF4-FFF2-40B4-BE49-F238E27FC236}">
              <a16:creationId xmlns:a16="http://schemas.microsoft.com/office/drawing/2014/main" id="{00000000-0008-0000-0100-000003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588" name="Text Box 26">
          <a:extLst>
            <a:ext uri="{FF2B5EF4-FFF2-40B4-BE49-F238E27FC236}">
              <a16:creationId xmlns:a16="http://schemas.microsoft.com/office/drawing/2014/main" id="{00000000-0008-0000-0100-000004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589" name="Text Box 27">
          <a:extLst>
            <a:ext uri="{FF2B5EF4-FFF2-40B4-BE49-F238E27FC236}">
              <a16:creationId xmlns:a16="http://schemas.microsoft.com/office/drawing/2014/main" id="{00000000-0008-0000-0100-000005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590" name="Text Box 28">
          <a:extLst>
            <a:ext uri="{FF2B5EF4-FFF2-40B4-BE49-F238E27FC236}">
              <a16:creationId xmlns:a16="http://schemas.microsoft.com/office/drawing/2014/main" id="{00000000-0008-0000-0100-000006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591" name="Text Box 29">
          <a:extLst>
            <a:ext uri="{FF2B5EF4-FFF2-40B4-BE49-F238E27FC236}">
              <a16:creationId xmlns:a16="http://schemas.microsoft.com/office/drawing/2014/main" id="{00000000-0008-0000-0100-000007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592" name="Text Box 30">
          <a:extLst>
            <a:ext uri="{FF2B5EF4-FFF2-40B4-BE49-F238E27FC236}">
              <a16:creationId xmlns:a16="http://schemas.microsoft.com/office/drawing/2014/main" id="{00000000-0008-0000-0100-000008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593" name="Text Box 31">
          <a:extLst>
            <a:ext uri="{FF2B5EF4-FFF2-40B4-BE49-F238E27FC236}">
              <a16:creationId xmlns:a16="http://schemas.microsoft.com/office/drawing/2014/main" id="{00000000-0008-0000-0100-000009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594" name="Text Box 32">
          <a:extLst>
            <a:ext uri="{FF2B5EF4-FFF2-40B4-BE49-F238E27FC236}">
              <a16:creationId xmlns:a16="http://schemas.microsoft.com/office/drawing/2014/main" id="{00000000-0008-0000-0100-00000A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595" name="Text Box 33">
          <a:extLst>
            <a:ext uri="{FF2B5EF4-FFF2-40B4-BE49-F238E27FC236}">
              <a16:creationId xmlns:a16="http://schemas.microsoft.com/office/drawing/2014/main" id="{00000000-0008-0000-0100-00000B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596" name="Text Box 34">
          <a:extLst>
            <a:ext uri="{FF2B5EF4-FFF2-40B4-BE49-F238E27FC236}">
              <a16:creationId xmlns:a16="http://schemas.microsoft.com/office/drawing/2014/main" id="{00000000-0008-0000-0100-00000C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597" name="Text Box 35">
          <a:extLst>
            <a:ext uri="{FF2B5EF4-FFF2-40B4-BE49-F238E27FC236}">
              <a16:creationId xmlns:a16="http://schemas.microsoft.com/office/drawing/2014/main" id="{00000000-0008-0000-0100-00000D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598" name="Text Box 36">
          <a:extLst>
            <a:ext uri="{FF2B5EF4-FFF2-40B4-BE49-F238E27FC236}">
              <a16:creationId xmlns:a16="http://schemas.microsoft.com/office/drawing/2014/main" id="{00000000-0008-0000-0100-00000E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599" name="Text Box 37">
          <a:extLst>
            <a:ext uri="{FF2B5EF4-FFF2-40B4-BE49-F238E27FC236}">
              <a16:creationId xmlns:a16="http://schemas.microsoft.com/office/drawing/2014/main" id="{00000000-0008-0000-0100-00000F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600" name="Text Box 38">
          <a:extLst>
            <a:ext uri="{FF2B5EF4-FFF2-40B4-BE49-F238E27FC236}">
              <a16:creationId xmlns:a16="http://schemas.microsoft.com/office/drawing/2014/main" id="{00000000-0008-0000-0100-000010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601" name="Text Box 39">
          <a:extLst>
            <a:ext uri="{FF2B5EF4-FFF2-40B4-BE49-F238E27FC236}">
              <a16:creationId xmlns:a16="http://schemas.microsoft.com/office/drawing/2014/main" id="{00000000-0008-0000-0100-000011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602" name="Text Box 40">
          <a:extLst>
            <a:ext uri="{FF2B5EF4-FFF2-40B4-BE49-F238E27FC236}">
              <a16:creationId xmlns:a16="http://schemas.microsoft.com/office/drawing/2014/main" id="{00000000-0008-0000-0100-000012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603" name="Text Box 41">
          <a:extLst>
            <a:ext uri="{FF2B5EF4-FFF2-40B4-BE49-F238E27FC236}">
              <a16:creationId xmlns:a16="http://schemas.microsoft.com/office/drawing/2014/main" id="{00000000-0008-0000-0100-000013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604" name="Text Box 42">
          <a:extLst>
            <a:ext uri="{FF2B5EF4-FFF2-40B4-BE49-F238E27FC236}">
              <a16:creationId xmlns:a16="http://schemas.microsoft.com/office/drawing/2014/main" id="{00000000-0008-0000-0100-000014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605" name="Text Box 43">
          <a:extLst>
            <a:ext uri="{FF2B5EF4-FFF2-40B4-BE49-F238E27FC236}">
              <a16:creationId xmlns:a16="http://schemas.microsoft.com/office/drawing/2014/main" id="{00000000-0008-0000-0100-000015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606" name="Text Box 44">
          <a:extLst>
            <a:ext uri="{FF2B5EF4-FFF2-40B4-BE49-F238E27FC236}">
              <a16:creationId xmlns:a16="http://schemas.microsoft.com/office/drawing/2014/main" id="{00000000-0008-0000-0100-000016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607" name="Text Box 45">
          <a:extLst>
            <a:ext uri="{FF2B5EF4-FFF2-40B4-BE49-F238E27FC236}">
              <a16:creationId xmlns:a16="http://schemas.microsoft.com/office/drawing/2014/main" id="{00000000-0008-0000-0100-000017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608" name="Text Box 46">
          <a:extLst>
            <a:ext uri="{FF2B5EF4-FFF2-40B4-BE49-F238E27FC236}">
              <a16:creationId xmlns:a16="http://schemas.microsoft.com/office/drawing/2014/main" id="{00000000-0008-0000-0100-000018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609" name="Text Box 47">
          <a:extLst>
            <a:ext uri="{FF2B5EF4-FFF2-40B4-BE49-F238E27FC236}">
              <a16:creationId xmlns:a16="http://schemas.microsoft.com/office/drawing/2014/main" id="{00000000-0008-0000-0100-000019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610" name="Text Box 48">
          <a:extLst>
            <a:ext uri="{FF2B5EF4-FFF2-40B4-BE49-F238E27FC236}">
              <a16:creationId xmlns:a16="http://schemas.microsoft.com/office/drawing/2014/main" id="{00000000-0008-0000-0100-00001A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611" name="Text Box 49">
          <a:extLst>
            <a:ext uri="{FF2B5EF4-FFF2-40B4-BE49-F238E27FC236}">
              <a16:creationId xmlns:a16="http://schemas.microsoft.com/office/drawing/2014/main" id="{00000000-0008-0000-0100-00001B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612" name="Text Box 50">
          <a:extLst>
            <a:ext uri="{FF2B5EF4-FFF2-40B4-BE49-F238E27FC236}">
              <a16:creationId xmlns:a16="http://schemas.microsoft.com/office/drawing/2014/main" id="{00000000-0008-0000-0100-00001C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613" name="Text Box 51">
          <a:extLst>
            <a:ext uri="{FF2B5EF4-FFF2-40B4-BE49-F238E27FC236}">
              <a16:creationId xmlns:a16="http://schemas.microsoft.com/office/drawing/2014/main" id="{00000000-0008-0000-0100-00001D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614" name="Text Box 52">
          <a:extLst>
            <a:ext uri="{FF2B5EF4-FFF2-40B4-BE49-F238E27FC236}">
              <a16:creationId xmlns:a16="http://schemas.microsoft.com/office/drawing/2014/main" id="{00000000-0008-0000-0100-00001E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615" name="Text Box 53">
          <a:extLst>
            <a:ext uri="{FF2B5EF4-FFF2-40B4-BE49-F238E27FC236}">
              <a16:creationId xmlns:a16="http://schemas.microsoft.com/office/drawing/2014/main" id="{00000000-0008-0000-0100-00001F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616" name="Text Box 54">
          <a:extLst>
            <a:ext uri="{FF2B5EF4-FFF2-40B4-BE49-F238E27FC236}">
              <a16:creationId xmlns:a16="http://schemas.microsoft.com/office/drawing/2014/main" id="{00000000-0008-0000-0100-000020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617" name="Text Box 55">
          <a:extLst>
            <a:ext uri="{FF2B5EF4-FFF2-40B4-BE49-F238E27FC236}">
              <a16:creationId xmlns:a16="http://schemas.microsoft.com/office/drawing/2014/main" id="{00000000-0008-0000-0100-000021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618" name="Text Box 56">
          <a:extLst>
            <a:ext uri="{FF2B5EF4-FFF2-40B4-BE49-F238E27FC236}">
              <a16:creationId xmlns:a16="http://schemas.microsoft.com/office/drawing/2014/main" id="{00000000-0008-0000-0100-000022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619" name="Text Box 57">
          <a:extLst>
            <a:ext uri="{FF2B5EF4-FFF2-40B4-BE49-F238E27FC236}">
              <a16:creationId xmlns:a16="http://schemas.microsoft.com/office/drawing/2014/main" id="{00000000-0008-0000-0100-000023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620" name="Text Box 58">
          <a:extLst>
            <a:ext uri="{FF2B5EF4-FFF2-40B4-BE49-F238E27FC236}">
              <a16:creationId xmlns:a16="http://schemas.microsoft.com/office/drawing/2014/main" id="{00000000-0008-0000-0100-000024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621" name="Text Box 59">
          <a:extLst>
            <a:ext uri="{FF2B5EF4-FFF2-40B4-BE49-F238E27FC236}">
              <a16:creationId xmlns:a16="http://schemas.microsoft.com/office/drawing/2014/main" id="{00000000-0008-0000-0100-000025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622" name="Text Box 60">
          <a:extLst>
            <a:ext uri="{FF2B5EF4-FFF2-40B4-BE49-F238E27FC236}">
              <a16:creationId xmlns:a16="http://schemas.microsoft.com/office/drawing/2014/main" id="{00000000-0008-0000-0100-000026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623" name="Text Box 61">
          <a:extLst>
            <a:ext uri="{FF2B5EF4-FFF2-40B4-BE49-F238E27FC236}">
              <a16:creationId xmlns:a16="http://schemas.microsoft.com/office/drawing/2014/main" id="{00000000-0008-0000-0100-000027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624" name="Text Box 62">
          <a:extLst>
            <a:ext uri="{FF2B5EF4-FFF2-40B4-BE49-F238E27FC236}">
              <a16:creationId xmlns:a16="http://schemas.microsoft.com/office/drawing/2014/main" id="{00000000-0008-0000-0100-000028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625" name="Text Box 63">
          <a:extLst>
            <a:ext uri="{FF2B5EF4-FFF2-40B4-BE49-F238E27FC236}">
              <a16:creationId xmlns:a16="http://schemas.microsoft.com/office/drawing/2014/main" id="{00000000-0008-0000-0100-000029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626" name="Text Box 64">
          <a:extLst>
            <a:ext uri="{FF2B5EF4-FFF2-40B4-BE49-F238E27FC236}">
              <a16:creationId xmlns:a16="http://schemas.microsoft.com/office/drawing/2014/main" id="{00000000-0008-0000-0100-00002A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627" name="Text Box 65">
          <a:extLst>
            <a:ext uri="{FF2B5EF4-FFF2-40B4-BE49-F238E27FC236}">
              <a16:creationId xmlns:a16="http://schemas.microsoft.com/office/drawing/2014/main" id="{00000000-0008-0000-0100-00002B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628" name="Text Box 66">
          <a:extLst>
            <a:ext uri="{FF2B5EF4-FFF2-40B4-BE49-F238E27FC236}">
              <a16:creationId xmlns:a16="http://schemas.microsoft.com/office/drawing/2014/main" id="{00000000-0008-0000-0100-00002C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629" name="Text Box 67">
          <a:extLst>
            <a:ext uri="{FF2B5EF4-FFF2-40B4-BE49-F238E27FC236}">
              <a16:creationId xmlns:a16="http://schemas.microsoft.com/office/drawing/2014/main" id="{00000000-0008-0000-0100-00002D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630" name="Text Box 68">
          <a:extLst>
            <a:ext uri="{FF2B5EF4-FFF2-40B4-BE49-F238E27FC236}">
              <a16:creationId xmlns:a16="http://schemas.microsoft.com/office/drawing/2014/main" id="{00000000-0008-0000-0100-00002E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631" name="Text Box 69">
          <a:extLst>
            <a:ext uri="{FF2B5EF4-FFF2-40B4-BE49-F238E27FC236}">
              <a16:creationId xmlns:a16="http://schemas.microsoft.com/office/drawing/2014/main" id="{00000000-0008-0000-0100-00002F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632" name="Text Box 70">
          <a:extLst>
            <a:ext uri="{FF2B5EF4-FFF2-40B4-BE49-F238E27FC236}">
              <a16:creationId xmlns:a16="http://schemas.microsoft.com/office/drawing/2014/main" id="{00000000-0008-0000-0100-000030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633" name="Text Box 71">
          <a:extLst>
            <a:ext uri="{FF2B5EF4-FFF2-40B4-BE49-F238E27FC236}">
              <a16:creationId xmlns:a16="http://schemas.microsoft.com/office/drawing/2014/main" id="{00000000-0008-0000-0100-000031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634" name="Text Box 72">
          <a:extLst>
            <a:ext uri="{FF2B5EF4-FFF2-40B4-BE49-F238E27FC236}">
              <a16:creationId xmlns:a16="http://schemas.microsoft.com/office/drawing/2014/main" id="{00000000-0008-0000-0100-000032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635" name="Text Box 73">
          <a:extLst>
            <a:ext uri="{FF2B5EF4-FFF2-40B4-BE49-F238E27FC236}">
              <a16:creationId xmlns:a16="http://schemas.microsoft.com/office/drawing/2014/main" id="{00000000-0008-0000-0100-000033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636" name="Text Box 74">
          <a:extLst>
            <a:ext uri="{FF2B5EF4-FFF2-40B4-BE49-F238E27FC236}">
              <a16:creationId xmlns:a16="http://schemas.microsoft.com/office/drawing/2014/main" id="{00000000-0008-0000-0100-000034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637" name="Text Box 75">
          <a:extLst>
            <a:ext uri="{FF2B5EF4-FFF2-40B4-BE49-F238E27FC236}">
              <a16:creationId xmlns:a16="http://schemas.microsoft.com/office/drawing/2014/main" id="{00000000-0008-0000-0100-000035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638" name="Text Box 76">
          <a:extLst>
            <a:ext uri="{FF2B5EF4-FFF2-40B4-BE49-F238E27FC236}">
              <a16:creationId xmlns:a16="http://schemas.microsoft.com/office/drawing/2014/main" id="{00000000-0008-0000-0100-000036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639" name="Text Box 77">
          <a:extLst>
            <a:ext uri="{FF2B5EF4-FFF2-40B4-BE49-F238E27FC236}">
              <a16:creationId xmlns:a16="http://schemas.microsoft.com/office/drawing/2014/main" id="{00000000-0008-0000-0100-000037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640" name="Text Box 78">
          <a:extLst>
            <a:ext uri="{FF2B5EF4-FFF2-40B4-BE49-F238E27FC236}">
              <a16:creationId xmlns:a16="http://schemas.microsoft.com/office/drawing/2014/main" id="{00000000-0008-0000-0100-000038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641" name="Text Box 79">
          <a:extLst>
            <a:ext uri="{FF2B5EF4-FFF2-40B4-BE49-F238E27FC236}">
              <a16:creationId xmlns:a16="http://schemas.microsoft.com/office/drawing/2014/main" id="{00000000-0008-0000-0100-000039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642" name="Text Box 80">
          <a:extLst>
            <a:ext uri="{FF2B5EF4-FFF2-40B4-BE49-F238E27FC236}">
              <a16:creationId xmlns:a16="http://schemas.microsoft.com/office/drawing/2014/main" id="{00000000-0008-0000-0100-00003A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643" name="Text Box 81">
          <a:extLst>
            <a:ext uri="{FF2B5EF4-FFF2-40B4-BE49-F238E27FC236}">
              <a16:creationId xmlns:a16="http://schemas.microsoft.com/office/drawing/2014/main" id="{00000000-0008-0000-0100-00003B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644" name="Text Box 82">
          <a:extLst>
            <a:ext uri="{FF2B5EF4-FFF2-40B4-BE49-F238E27FC236}">
              <a16:creationId xmlns:a16="http://schemas.microsoft.com/office/drawing/2014/main" id="{00000000-0008-0000-0100-00003C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645" name="Text Box 83">
          <a:extLst>
            <a:ext uri="{FF2B5EF4-FFF2-40B4-BE49-F238E27FC236}">
              <a16:creationId xmlns:a16="http://schemas.microsoft.com/office/drawing/2014/main" id="{00000000-0008-0000-0100-00003D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646" name="Text Box 84">
          <a:extLst>
            <a:ext uri="{FF2B5EF4-FFF2-40B4-BE49-F238E27FC236}">
              <a16:creationId xmlns:a16="http://schemas.microsoft.com/office/drawing/2014/main" id="{00000000-0008-0000-0100-00003E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647" name="Text Box 85">
          <a:extLst>
            <a:ext uri="{FF2B5EF4-FFF2-40B4-BE49-F238E27FC236}">
              <a16:creationId xmlns:a16="http://schemas.microsoft.com/office/drawing/2014/main" id="{00000000-0008-0000-0100-00003F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648" name="Text Box 86">
          <a:extLst>
            <a:ext uri="{FF2B5EF4-FFF2-40B4-BE49-F238E27FC236}">
              <a16:creationId xmlns:a16="http://schemas.microsoft.com/office/drawing/2014/main" id="{00000000-0008-0000-0100-000040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649" name="Text Box 87">
          <a:extLst>
            <a:ext uri="{FF2B5EF4-FFF2-40B4-BE49-F238E27FC236}">
              <a16:creationId xmlns:a16="http://schemas.microsoft.com/office/drawing/2014/main" id="{00000000-0008-0000-0100-000041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650" name="Text Box 88">
          <a:extLst>
            <a:ext uri="{FF2B5EF4-FFF2-40B4-BE49-F238E27FC236}">
              <a16:creationId xmlns:a16="http://schemas.microsoft.com/office/drawing/2014/main" id="{00000000-0008-0000-0100-000042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651" name="Text Box 89">
          <a:extLst>
            <a:ext uri="{FF2B5EF4-FFF2-40B4-BE49-F238E27FC236}">
              <a16:creationId xmlns:a16="http://schemas.microsoft.com/office/drawing/2014/main" id="{00000000-0008-0000-0100-000043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652" name="Text Box 90">
          <a:extLst>
            <a:ext uri="{FF2B5EF4-FFF2-40B4-BE49-F238E27FC236}">
              <a16:creationId xmlns:a16="http://schemas.microsoft.com/office/drawing/2014/main" id="{00000000-0008-0000-0100-000044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653" name="Text Box 91">
          <a:extLst>
            <a:ext uri="{FF2B5EF4-FFF2-40B4-BE49-F238E27FC236}">
              <a16:creationId xmlns:a16="http://schemas.microsoft.com/office/drawing/2014/main" id="{00000000-0008-0000-0100-000045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654" name="Text Box 92">
          <a:extLst>
            <a:ext uri="{FF2B5EF4-FFF2-40B4-BE49-F238E27FC236}">
              <a16:creationId xmlns:a16="http://schemas.microsoft.com/office/drawing/2014/main" id="{00000000-0008-0000-0100-000046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655" name="Text Box 93">
          <a:extLst>
            <a:ext uri="{FF2B5EF4-FFF2-40B4-BE49-F238E27FC236}">
              <a16:creationId xmlns:a16="http://schemas.microsoft.com/office/drawing/2014/main" id="{00000000-0008-0000-0100-000047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656" name="Text Box 94">
          <a:extLst>
            <a:ext uri="{FF2B5EF4-FFF2-40B4-BE49-F238E27FC236}">
              <a16:creationId xmlns:a16="http://schemas.microsoft.com/office/drawing/2014/main" id="{00000000-0008-0000-0100-000048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657" name="Text Box 95">
          <a:extLst>
            <a:ext uri="{FF2B5EF4-FFF2-40B4-BE49-F238E27FC236}">
              <a16:creationId xmlns:a16="http://schemas.microsoft.com/office/drawing/2014/main" id="{00000000-0008-0000-0100-000049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658" name="Text Box 96">
          <a:extLst>
            <a:ext uri="{FF2B5EF4-FFF2-40B4-BE49-F238E27FC236}">
              <a16:creationId xmlns:a16="http://schemas.microsoft.com/office/drawing/2014/main" id="{00000000-0008-0000-0100-00004A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659" name="Text Box 97">
          <a:extLst>
            <a:ext uri="{FF2B5EF4-FFF2-40B4-BE49-F238E27FC236}">
              <a16:creationId xmlns:a16="http://schemas.microsoft.com/office/drawing/2014/main" id="{00000000-0008-0000-0100-00004B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660" name="Text Box 98">
          <a:extLst>
            <a:ext uri="{FF2B5EF4-FFF2-40B4-BE49-F238E27FC236}">
              <a16:creationId xmlns:a16="http://schemas.microsoft.com/office/drawing/2014/main" id="{00000000-0008-0000-0100-00004C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661" name="Text Box 99">
          <a:extLst>
            <a:ext uri="{FF2B5EF4-FFF2-40B4-BE49-F238E27FC236}">
              <a16:creationId xmlns:a16="http://schemas.microsoft.com/office/drawing/2014/main" id="{00000000-0008-0000-0100-00004D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662" name="Text Box 100">
          <a:extLst>
            <a:ext uri="{FF2B5EF4-FFF2-40B4-BE49-F238E27FC236}">
              <a16:creationId xmlns:a16="http://schemas.microsoft.com/office/drawing/2014/main" id="{00000000-0008-0000-0100-00004E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663" name="Text Box 101">
          <a:extLst>
            <a:ext uri="{FF2B5EF4-FFF2-40B4-BE49-F238E27FC236}">
              <a16:creationId xmlns:a16="http://schemas.microsoft.com/office/drawing/2014/main" id="{00000000-0008-0000-0100-00004F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664" name="Text Box 102">
          <a:extLst>
            <a:ext uri="{FF2B5EF4-FFF2-40B4-BE49-F238E27FC236}">
              <a16:creationId xmlns:a16="http://schemas.microsoft.com/office/drawing/2014/main" id="{00000000-0008-0000-0100-000050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665" name="Text Box 103">
          <a:extLst>
            <a:ext uri="{FF2B5EF4-FFF2-40B4-BE49-F238E27FC236}">
              <a16:creationId xmlns:a16="http://schemas.microsoft.com/office/drawing/2014/main" id="{00000000-0008-0000-0100-000051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666" name="Text Box 104">
          <a:extLst>
            <a:ext uri="{FF2B5EF4-FFF2-40B4-BE49-F238E27FC236}">
              <a16:creationId xmlns:a16="http://schemas.microsoft.com/office/drawing/2014/main" id="{00000000-0008-0000-0100-000052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667" name="Text Box 105">
          <a:extLst>
            <a:ext uri="{FF2B5EF4-FFF2-40B4-BE49-F238E27FC236}">
              <a16:creationId xmlns:a16="http://schemas.microsoft.com/office/drawing/2014/main" id="{00000000-0008-0000-0100-000053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668" name="Text Box 106">
          <a:extLst>
            <a:ext uri="{FF2B5EF4-FFF2-40B4-BE49-F238E27FC236}">
              <a16:creationId xmlns:a16="http://schemas.microsoft.com/office/drawing/2014/main" id="{00000000-0008-0000-0100-000054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669" name="Text Box 107">
          <a:extLst>
            <a:ext uri="{FF2B5EF4-FFF2-40B4-BE49-F238E27FC236}">
              <a16:creationId xmlns:a16="http://schemas.microsoft.com/office/drawing/2014/main" id="{00000000-0008-0000-0100-000055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670" name="Text Box 108">
          <a:extLst>
            <a:ext uri="{FF2B5EF4-FFF2-40B4-BE49-F238E27FC236}">
              <a16:creationId xmlns:a16="http://schemas.microsoft.com/office/drawing/2014/main" id="{00000000-0008-0000-0100-000056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671" name="Text Box 109">
          <a:extLst>
            <a:ext uri="{FF2B5EF4-FFF2-40B4-BE49-F238E27FC236}">
              <a16:creationId xmlns:a16="http://schemas.microsoft.com/office/drawing/2014/main" id="{00000000-0008-0000-0100-000057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672" name="Text Box 110">
          <a:extLst>
            <a:ext uri="{FF2B5EF4-FFF2-40B4-BE49-F238E27FC236}">
              <a16:creationId xmlns:a16="http://schemas.microsoft.com/office/drawing/2014/main" id="{00000000-0008-0000-0100-000058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673" name="Text Box 111">
          <a:extLst>
            <a:ext uri="{FF2B5EF4-FFF2-40B4-BE49-F238E27FC236}">
              <a16:creationId xmlns:a16="http://schemas.microsoft.com/office/drawing/2014/main" id="{00000000-0008-0000-0100-000059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674" name="Text Box 112">
          <a:extLst>
            <a:ext uri="{FF2B5EF4-FFF2-40B4-BE49-F238E27FC236}">
              <a16:creationId xmlns:a16="http://schemas.microsoft.com/office/drawing/2014/main" id="{00000000-0008-0000-0100-00005A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675" name="Text Box 113">
          <a:extLst>
            <a:ext uri="{FF2B5EF4-FFF2-40B4-BE49-F238E27FC236}">
              <a16:creationId xmlns:a16="http://schemas.microsoft.com/office/drawing/2014/main" id="{00000000-0008-0000-0100-00005B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676" name="Text Box 114">
          <a:extLst>
            <a:ext uri="{FF2B5EF4-FFF2-40B4-BE49-F238E27FC236}">
              <a16:creationId xmlns:a16="http://schemas.microsoft.com/office/drawing/2014/main" id="{00000000-0008-0000-0100-00005C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677" name="Text Box 115">
          <a:extLst>
            <a:ext uri="{FF2B5EF4-FFF2-40B4-BE49-F238E27FC236}">
              <a16:creationId xmlns:a16="http://schemas.microsoft.com/office/drawing/2014/main" id="{00000000-0008-0000-0100-00005D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678" name="Text Box 116">
          <a:extLst>
            <a:ext uri="{FF2B5EF4-FFF2-40B4-BE49-F238E27FC236}">
              <a16:creationId xmlns:a16="http://schemas.microsoft.com/office/drawing/2014/main" id="{00000000-0008-0000-0100-00005E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679" name="Text Box 117">
          <a:extLst>
            <a:ext uri="{FF2B5EF4-FFF2-40B4-BE49-F238E27FC236}">
              <a16:creationId xmlns:a16="http://schemas.microsoft.com/office/drawing/2014/main" id="{00000000-0008-0000-0100-00005F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680" name="Text Box 118">
          <a:extLst>
            <a:ext uri="{FF2B5EF4-FFF2-40B4-BE49-F238E27FC236}">
              <a16:creationId xmlns:a16="http://schemas.microsoft.com/office/drawing/2014/main" id="{00000000-0008-0000-0100-000060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681" name="Text Box 119">
          <a:extLst>
            <a:ext uri="{FF2B5EF4-FFF2-40B4-BE49-F238E27FC236}">
              <a16:creationId xmlns:a16="http://schemas.microsoft.com/office/drawing/2014/main" id="{00000000-0008-0000-0100-000061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682" name="Text Box 120">
          <a:extLst>
            <a:ext uri="{FF2B5EF4-FFF2-40B4-BE49-F238E27FC236}">
              <a16:creationId xmlns:a16="http://schemas.microsoft.com/office/drawing/2014/main" id="{00000000-0008-0000-0100-000062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683" name="Text Box 121">
          <a:extLst>
            <a:ext uri="{FF2B5EF4-FFF2-40B4-BE49-F238E27FC236}">
              <a16:creationId xmlns:a16="http://schemas.microsoft.com/office/drawing/2014/main" id="{00000000-0008-0000-0100-000063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684" name="Text Box 122">
          <a:extLst>
            <a:ext uri="{FF2B5EF4-FFF2-40B4-BE49-F238E27FC236}">
              <a16:creationId xmlns:a16="http://schemas.microsoft.com/office/drawing/2014/main" id="{00000000-0008-0000-0100-000064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685" name="Text Box 123">
          <a:extLst>
            <a:ext uri="{FF2B5EF4-FFF2-40B4-BE49-F238E27FC236}">
              <a16:creationId xmlns:a16="http://schemas.microsoft.com/office/drawing/2014/main" id="{00000000-0008-0000-0100-000065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686" name="Text Box 124">
          <a:extLst>
            <a:ext uri="{FF2B5EF4-FFF2-40B4-BE49-F238E27FC236}">
              <a16:creationId xmlns:a16="http://schemas.microsoft.com/office/drawing/2014/main" id="{00000000-0008-0000-0100-000066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687" name="Text Box 125">
          <a:extLst>
            <a:ext uri="{FF2B5EF4-FFF2-40B4-BE49-F238E27FC236}">
              <a16:creationId xmlns:a16="http://schemas.microsoft.com/office/drawing/2014/main" id="{00000000-0008-0000-0100-000067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688" name="Text Box 126">
          <a:extLst>
            <a:ext uri="{FF2B5EF4-FFF2-40B4-BE49-F238E27FC236}">
              <a16:creationId xmlns:a16="http://schemas.microsoft.com/office/drawing/2014/main" id="{00000000-0008-0000-0100-000068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689" name="Text Box 127">
          <a:extLst>
            <a:ext uri="{FF2B5EF4-FFF2-40B4-BE49-F238E27FC236}">
              <a16:creationId xmlns:a16="http://schemas.microsoft.com/office/drawing/2014/main" id="{00000000-0008-0000-0100-000069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690" name="Text Box 128">
          <a:extLst>
            <a:ext uri="{FF2B5EF4-FFF2-40B4-BE49-F238E27FC236}">
              <a16:creationId xmlns:a16="http://schemas.microsoft.com/office/drawing/2014/main" id="{00000000-0008-0000-0100-00006A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691" name="Text Box 129">
          <a:extLst>
            <a:ext uri="{FF2B5EF4-FFF2-40B4-BE49-F238E27FC236}">
              <a16:creationId xmlns:a16="http://schemas.microsoft.com/office/drawing/2014/main" id="{00000000-0008-0000-0100-00006B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692" name="Text Box 130">
          <a:extLst>
            <a:ext uri="{FF2B5EF4-FFF2-40B4-BE49-F238E27FC236}">
              <a16:creationId xmlns:a16="http://schemas.microsoft.com/office/drawing/2014/main" id="{00000000-0008-0000-0100-00006C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693" name="Text Box 131">
          <a:extLst>
            <a:ext uri="{FF2B5EF4-FFF2-40B4-BE49-F238E27FC236}">
              <a16:creationId xmlns:a16="http://schemas.microsoft.com/office/drawing/2014/main" id="{00000000-0008-0000-0100-00006D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694" name="Text Box 132">
          <a:extLst>
            <a:ext uri="{FF2B5EF4-FFF2-40B4-BE49-F238E27FC236}">
              <a16:creationId xmlns:a16="http://schemas.microsoft.com/office/drawing/2014/main" id="{00000000-0008-0000-0100-00006E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695" name="Text Box 133">
          <a:extLst>
            <a:ext uri="{FF2B5EF4-FFF2-40B4-BE49-F238E27FC236}">
              <a16:creationId xmlns:a16="http://schemas.microsoft.com/office/drawing/2014/main" id="{00000000-0008-0000-0100-00006F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696" name="Text Box 134">
          <a:extLst>
            <a:ext uri="{FF2B5EF4-FFF2-40B4-BE49-F238E27FC236}">
              <a16:creationId xmlns:a16="http://schemas.microsoft.com/office/drawing/2014/main" id="{00000000-0008-0000-0100-000070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697" name="Text Box 135">
          <a:extLst>
            <a:ext uri="{FF2B5EF4-FFF2-40B4-BE49-F238E27FC236}">
              <a16:creationId xmlns:a16="http://schemas.microsoft.com/office/drawing/2014/main" id="{00000000-0008-0000-0100-000071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698" name="Text Box 136">
          <a:extLst>
            <a:ext uri="{FF2B5EF4-FFF2-40B4-BE49-F238E27FC236}">
              <a16:creationId xmlns:a16="http://schemas.microsoft.com/office/drawing/2014/main" id="{00000000-0008-0000-0100-000072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699" name="Text Box 137">
          <a:extLst>
            <a:ext uri="{FF2B5EF4-FFF2-40B4-BE49-F238E27FC236}">
              <a16:creationId xmlns:a16="http://schemas.microsoft.com/office/drawing/2014/main" id="{00000000-0008-0000-0100-000073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700" name="Text Box 138">
          <a:extLst>
            <a:ext uri="{FF2B5EF4-FFF2-40B4-BE49-F238E27FC236}">
              <a16:creationId xmlns:a16="http://schemas.microsoft.com/office/drawing/2014/main" id="{00000000-0008-0000-0100-000074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701" name="Text Box 139">
          <a:extLst>
            <a:ext uri="{FF2B5EF4-FFF2-40B4-BE49-F238E27FC236}">
              <a16:creationId xmlns:a16="http://schemas.microsoft.com/office/drawing/2014/main" id="{00000000-0008-0000-0100-000075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702" name="Text Box 140">
          <a:extLst>
            <a:ext uri="{FF2B5EF4-FFF2-40B4-BE49-F238E27FC236}">
              <a16:creationId xmlns:a16="http://schemas.microsoft.com/office/drawing/2014/main" id="{00000000-0008-0000-0100-000076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703" name="Text Box 141">
          <a:extLst>
            <a:ext uri="{FF2B5EF4-FFF2-40B4-BE49-F238E27FC236}">
              <a16:creationId xmlns:a16="http://schemas.microsoft.com/office/drawing/2014/main" id="{00000000-0008-0000-0100-000077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704" name="Text Box 142">
          <a:extLst>
            <a:ext uri="{FF2B5EF4-FFF2-40B4-BE49-F238E27FC236}">
              <a16:creationId xmlns:a16="http://schemas.microsoft.com/office/drawing/2014/main" id="{00000000-0008-0000-0100-000078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705" name="Text Box 143">
          <a:extLst>
            <a:ext uri="{FF2B5EF4-FFF2-40B4-BE49-F238E27FC236}">
              <a16:creationId xmlns:a16="http://schemas.microsoft.com/office/drawing/2014/main" id="{00000000-0008-0000-0100-000079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706" name="Text Box 144">
          <a:extLst>
            <a:ext uri="{FF2B5EF4-FFF2-40B4-BE49-F238E27FC236}">
              <a16:creationId xmlns:a16="http://schemas.microsoft.com/office/drawing/2014/main" id="{00000000-0008-0000-0100-00007A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707" name="Text Box 145">
          <a:extLst>
            <a:ext uri="{FF2B5EF4-FFF2-40B4-BE49-F238E27FC236}">
              <a16:creationId xmlns:a16="http://schemas.microsoft.com/office/drawing/2014/main" id="{00000000-0008-0000-0100-00007B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708" name="Text Box 146">
          <a:extLst>
            <a:ext uri="{FF2B5EF4-FFF2-40B4-BE49-F238E27FC236}">
              <a16:creationId xmlns:a16="http://schemas.microsoft.com/office/drawing/2014/main" id="{00000000-0008-0000-0100-00007C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709" name="Text Box 147">
          <a:extLst>
            <a:ext uri="{FF2B5EF4-FFF2-40B4-BE49-F238E27FC236}">
              <a16:creationId xmlns:a16="http://schemas.microsoft.com/office/drawing/2014/main" id="{00000000-0008-0000-0100-00007D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710" name="Text Box 148">
          <a:extLst>
            <a:ext uri="{FF2B5EF4-FFF2-40B4-BE49-F238E27FC236}">
              <a16:creationId xmlns:a16="http://schemas.microsoft.com/office/drawing/2014/main" id="{00000000-0008-0000-0100-00007E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711" name="Text Box 149">
          <a:extLst>
            <a:ext uri="{FF2B5EF4-FFF2-40B4-BE49-F238E27FC236}">
              <a16:creationId xmlns:a16="http://schemas.microsoft.com/office/drawing/2014/main" id="{00000000-0008-0000-0100-00007F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712" name="Text Box 150">
          <a:extLst>
            <a:ext uri="{FF2B5EF4-FFF2-40B4-BE49-F238E27FC236}">
              <a16:creationId xmlns:a16="http://schemas.microsoft.com/office/drawing/2014/main" id="{00000000-0008-0000-0100-000080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713" name="Text Box 151">
          <a:extLst>
            <a:ext uri="{FF2B5EF4-FFF2-40B4-BE49-F238E27FC236}">
              <a16:creationId xmlns:a16="http://schemas.microsoft.com/office/drawing/2014/main" id="{00000000-0008-0000-0100-000081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714" name="Text Box 152">
          <a:extLst>
            <a:ext uri="{FF2B5EF4-FFF2-40B4-BE49-F238E27FC236}">
              <a16:creationId xmlns:a16="http://schemas.microsoft.com/office/drawing/2014/main" id="{00000000-0008-0000-0100-000082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715" name="Text Box 153">
          <a:extLst>
            <a:ext uri="{FF2B5EF4-FFF2-40B4-BE49-F238E27FC236}">
              <a16:creationId xmlns:a16="http://schemas.microsoft.com/office/drawing/2014/main" id="{00000000-0008-0000-0100-000083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716" name="Text Box 154">
          <a:extLst>
            <a:ext uri="{FF2B5EF4-FFF2-40B4-BE49-F238E27FC236}">
              <a16:creationId xmlns:a16="http://schemas.microsoft.com/office/drawing/2014/main" id="{00000000-0008-0000-0100-000084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717" name="Text Box 155">
          <a:extLst>
            <a:ext uri="{FF2B5EF4-FFF2-40B4-BE49-F238E27FC236}">
              <a16:creationId xmlns:a16="http://schemas.microsoft.com/office/drawing/2014/main" id="{00000000-0008-0000-0100-000085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718" name="Text Box 156">
          <a:extLst>
            <a:ext uri="{FF2B5EF4-FFF2-40B4-BE49-F238E27FC236}">
              <a16:creationId xmlns:a16="http://schemas.microsoft.com/office/drawing/2014/main" id="{00000000-0008-0000-0100-000086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719" name="Text Box 157">
          <a:extLst>
            <a:ext uri="{FF2B5EF4-FFF2-40B4-BE49-F238E27FC236}">
              <a16:creationId xmlns:a16="http://schemas.microsoft.com/office/drawing/2014/main" id="{00000000-0008-0000-0100-000087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720" name="Text Box 158">
          <a:extLst>
            <a:ext uri="{FF2B5EF4-FFF2-40B4-BE49-F238E27FC236}">
              <a16:creationId xmlns:a16="http://schemas.microsoft.com/office/drawing/2014/main" id="{00000000-0008-0000-0100-000088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721" name="Text Box 159">
          <a:extLst>
            <a:ext uri="{FF2B5EF4-FFF2-40B4-BE49-F238E27FC236}">
              <a16:creationId xmlns:a16="http://schemas.microsoft.com/office/drawing/2014/main" id="{00000000-0008-0000-0100-000089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722" name="Text Box 160">
          <a:extLst>
            <a:ext uri="{FF2B5EF4-FFF2-40B4-BE49-F238E27FC236}">
              <a16:creationId xmlns:a16="http://schemas.microsoft.com/office/drawing/2014/main" id="{00000000-0008-0000-0100-00008A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723" name="Text Box 161">
          <a:extLst>
            <a:ext uri="{FF2B5EF4-FFF2-40B4-BE49-F238E27FC236}">
              <a16:creationId xmlns:a16="http://schemas.microsoft.com/office/drawing/2014/main" id="{00000000-0008-0000-0100-00008B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724" name="Text Box 162">
          <a:extLst>
            <a:ext uri="{FF2B5EF4-FFF2-40B4-BE49-F238E27FC236}">
              <a16:creationId xmlns:a16="http://schemas.microsoft.com/office/drawing/2014/main" id="{00000000-0008-0000-0100-00008C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725" name="Text Box 163">
          <a:extLst>
            <a:ext uri="{FF2B5EF4-FFF2-40B4-BE49-F238E27FC236}">
              <a16:creationId xmlns:a16="http://schemas.microsoft.com/office/drawing/2014/main" id="{00000000-0008-0000-0100-00008D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726" name="Text Box 164">
          <a:extLst>
            <a:ext uri="{FF2B5EF4-FFF2-40B4-BE49-F238E27FC236}">
              <a16:creationId xmlns:a16="http://schemas.microsoft.com/office/drawing/2014/main" id="{00000000-0008-0000-0100-00008E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727" name="Text Box 165">
          <a:extLst>
            <a:ext uri="{FF2B5EF4-FFF2-40B4-BE49-F238E27FC236}">
              <a16:creationId xmlns:a16="http://schemas.microsoft.com/office/drawing/2014/main" id="{00000000-0008-0000-0100-00008F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728" name="Text Box 166">
          <a:extLst>
            <a:ext uri="{FF2B5EF4-FFF2-40B4-BE49-F238E27FC236}">
              <a16:creationId xmlns:a16="http://schemas.microsoft.com/office/drawing/2014/main" id="{00000000-0008-0000-0100-000090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729" name="Text Box 167">
          <a:extLst>
            <a:ext uri="{FF2B5EF4-FFF2-40B4-BE49-F238E27FC236}">
              <a16:creationId xmlns:a16="http://schemas.microsoft.com/office/drawing/2014/main" id="{00000000-0008-0000-0100-000091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730" name="Text Box 168">
          <a:extLst>
            <a:ext uri="{FF2B5EF4-FFF2-40B4-BE49-F238E27FC236}">
              <a16:creationId xmlns:a16="http://schemas.microsoft.com/office/drawing/2014/main" id="{00000000-0008-0000-0100-000092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731" name="Text Box 169">
          <a:extLst>
            <a:ext uri="{FF2B5EF4-FFF2-40B4-BE49-F238E27FC236}">
              <a16:creationId xmlns:a16="http://schemas.microsoft.com/office/drawing/2014/main" id="{00000000-0008-0000-0100-000093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732" name="Text Box 170">
          <a:extLst>
            <a:ext uri="{FF2B5EF4-FFF2-40B4-BE49-F238E27FC236}">
              <a16:creationId xmlns:a16="http://schemas.microsoft.com/office/drawing/2014/main" id="{00000000-0008-0000-0100-000094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733" name="Text Box 171">
          <a:extLst>
            <a:ext uri="{FF2B5EF4-FFF2-40B4-BE49-F238E27FC236}">
              <a16:creationId xmlns:a16="http://schemas.microsoft.com/office/drawing/2014/main" id="{00000000-0008-0000-0100-000095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734" name="Text Box 172">
          <a:extLst>
            <a:ext uri="{FF2B5EF4-FFF2-40B4-BE49-F238E27FC236}">
              <a16:creationId xmlns:a16="http://schemas.microsoft.com/office/drawing/2014/main" id="{00000000-0008-0000-0100-000096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735" name="Text Box 173">
          <a:extLst>
            <a:ext uri="{FF2B5EF4-FFF2-40B4-BE49-F238E27FC236}">
              <a16:creationId xmlns:a16="http://schemas.microsoft.com/office/drawing/2014/main" id="{00000000-0008-0000-0100-000097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736" name="Text Box 174">
          <a:extLst>
            <a:ext uri="{FF2B5EF4-FFF2-40B4-BE49-F238E27FC236}">
              <a16:creationId xmlns:a16="http://schemas.microsoft.com/office/drawing/2014/main" id="{00000000-0008-0000-0100-000098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737" name="Text Box 175">
          <a:extLst>
            <a:ext uri="{FF2B5EF4-FFF2-40B4-BE49-F238E27FC236}">
              <a16:creationId xmlns:a16="http://schemas.microsoft.com/office/drawing/2014/main" id="{00000000-0008-0000-0100-000099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738" name="Text Box 176">
          <a:extLst>
            <a:ext uri="{FF2B5EF4-FFF2-40B4-BE49-F238E27FC236}">
              <a16:creationId xmlns:a16="http://schemas.microsoft.com/office/drawing/2014/main" id="{00000000-0008-0000-0100-00009A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739" name="Text Box 177">
          <a:extLst>
            <a:ext uri="{FF2B5EF4-FFF2-40B4-BE49-F238E27FC236}">
              <a16:creationId xmlns:a16="http://schemas.microsoft.com/office/drawing/2014/main" id="{00000000-0008-0000-0100-00009B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740" name="Text Box 178">
          <a:extLst>
            <a:ext uri="{FF2B5EF4-FFF2-40B4-BE49-F238E27FC236}">
              <a16:creationId xmlns:a16="http://schemas.microsoft.com/office/drawing/2014/main" id="{00000000-0008-0000-0100-00009C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741" name="Text Box 179">
          <a:extLst>
            <a:ext uri="{FF2B5EF4-FFF2-40B4-BE49-F238E27FC236}">
              <a16:creationId xmlns:a16="http://schemas.microsoft.com/office/drawing/2014/main" id="{00000000-0008-0000-0100-00009D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742" name="Text Box 180">
          <a:extLst>
            <a:ext uri="{FF2B5EF4-FFF2-40B4-BE49-F238E27FC236}">
              <a16:creationId xmlns:a16="http://schemas.microsoft.com/office/drawing/2014/main" id="{00000000-0008-0000-0100-00009E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743" name="Text Box 181">
          <a:extLst>
            <a:ext uri="{FF2B5EF4-FFF2-40B4-BE49-F238E27FC236}">
              <a16:creationId xmlns:a16="http://schemas.microsoft.com/office/drawing/2014/main" id="{00000000-0008-0000-0100-00009F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744" name="Text Box 182">
          <a:extLst>
            <a:ext uri="{FF2B5EF4-FFF2-40B4-BE49-F238E27FC236}">
              <a16:creationId xmlns:a16="http://schemas.microsoft.com/office/drawing/2014/main" id="{00000000-0008-0000-0100-0000A0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745" name="Text Box 183">
          <a:extLst>
            <a:ext uri="{FF2B5EF4-FFF2-40B4-BE49-F238E27FC236}">
              <a16:creationId xmlns:a16="http://schemas.microsoft.com/office/drawing/2014/main" id="{00000000-0008-0000-0100-0000A1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746" name="Text Box 184">
          <a:extLst>
            <a:ext uri="{FF2B5EF4-FFF2-40B4-BE49-F238E27FC236}">
              <a16:creationId xmlns:a16="http://schemas.microsoft.com/office/drawing/2014/main" id="{00000000-0008-0000-0100-0000A2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747" name="Text Box 185">
          <a:extLst>
            <a:ext uri="{FF2B5EF4-FFF2-40B4-BE49-F238E27FC236}">
              <a16:creationId xmlns:a16="http://schemas.microsoft.com/office/drawing/2014/main" id="{00000000-0008-0000-0100-0000A3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748" name="Text Box 186">
          <a:extLst>
            <a:ext uri="{FF2B5EF4-FFF2-40B4-BE49-F238E27FC236}">
              <a16:creationId xmlns:a16="http://schemas.microsoft.com/office/drawing/2014/main" id="{00000000-0008-0000-0100-0000A4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749" name="Text Box 187">
          <a:extLst>
            <a:ext uri="{FF2B5EF4-FFF2-40B4-BE49-F238E27FC236}">
              <a16:creationId xmlns:a16="http://schemas.microsoft.com/office/drawing/2014/main" id="{00000000-0008-0000-0100-0000A5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750" name="Text Box 188">
          <a:extLst>
            <a:ext uri="{FF2B5EF4-FFF2-40B4-BE49-F238E27FC236}">
              <a16:creationId xmlns:a16="http://schemas.microsoft.com/office/drawing/2014/main" id="{00000000-0008-0000-0100-0000A6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751" name="Text Box 189">
          <a:extLst>
            <a:ext uri="{FF2B5EF4-FFF2-40B4-BE49-F238E27FC236}">
              <a16:creationId xmlns:a16="http://schemas.microsoft.com/office/drawing/2014/main" id="{00000000-0008-0000-0100-0000A7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752" name="Text Box 190">
          <a:extLst>
            <a:ext uri="{FF2B5EF4-FFF2-40B4-BE49-F238E27FC236}">
              <a16:creationId xmlns:a16="http://schemas.microsoft.com/office/drawing/2014/main" id="{00000000-0008-0000-0100-0000A8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753" name="Text Box 191">
          <a:extLst>
            <a:ext uri="{FF2B5EF4-FFF2-40B4-BE49-F238E27FC236}">
              <a16:creationId xmlns:a16="http://schemas.microsoft.com/office/drawing/2014/main" id="{00000000-0008-0000-0100-0000A9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754" name="Text Box 192">
          <a:extLst>
            <a:ext uri="{FF2B5EF4-FFF2-40B4-BE49-F238E27FC236}">
              <a16:creationId xmlns:a16="http://schemas.microsoft.com/office/drawing/2014/main" id="{00000000-0008-0000-0100-0000AA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755" name="Text Box 193">
          <a:extLst>
            <a:ext uri="{FF2B5EF4-FFF2-40B4-BE49-F238E27FC236}">
              <a16:creationId xmlns:a16="http://schemas.microsoft.com/office/drawing/2014/main" id="{00000000-0008-0000-0100-0000AB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756" name="Text Box 194">
          <a:extLst>
            <a:ext uri="{FF2B5EF4-FFF2-40B4-BE49-F238E27FC236}">
              <a16:creationId xmlns:a16="http://schemas.microsoft.com/office/drawing/2014/main" id="{00000000-0008-0000-0100-0000AC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757" name="Text Box 195">
          <a:extLst>
            <a:ext uri="{FF2B5EF4-FFF2-40B4-BE49-F238E27FC236}">
              <a16:creationId xmlns:a16="http://schemas.microsoft.com/office/drawing/2014/main" id="{00000000-0008-0000-0100-0000AD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758" name="Text Box 196">
          <a:extLst>
            <a:ext uri="{FF2B5EF4-FFF2-40B4-BE49-F238E27FC236}">
              <a16:creationId xmlns:a16="http://schemas.microsoft.com/office/drawing/2014/main" id="{00000000-0008-0000-0100-0000AE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759" name="Text Box 197">
          <a:extLst>
            <a:ext uri="{FF2B5EF4-FFF2-40B4-BE49-F238E27FC236}">
              <a16:creationId xmlns:a16="http://schemas.microsoft.com/office/drawing/2014/main" id="{00000000-0008-0000-0100-0000AF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760" name="Text Box 198">
          <a:extLst>
            <a:ext uri="{FF2B5EF4-FFF2-40B4-BE49-F238E27FC236}">
              <a16:creationId xmlns:a16="http://schemas.microsoft.com/office/drawing/2014/main" id="{00000000-0008-0000-0100-0000B0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761" name="Text Box 199">
          <a:extLst>
            <a:ext uri="{FF2B5EF4-FFF2-40B4-BE49-F238E27FC236}">
              <a16:creationId xmlns:a16="http://schemas.microsoft.com/office/drawing/2014/main" id="{00000000-0008-0000-0100-0000B1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762" name="Text Box 200">
          <a:extLst>
            <a:ext uri="{FF2B5EF4-FFF2-40B4-BE49-F238E27FC236}">
              <a16:creationId xmlns:a16="http://schemas.microsoft.com/office/drawing/2014/main" id="{00000000-0008-0000-0100-0000B2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763" name="Text Box 201">
          <a:extLst>
            <a:ext uri="{FF2B5EF4-FFF2-40B4-BE49-F238E27FC236}">
              <a16:creationId xmlns:a16="http://schemas.microsoft.com/office/drawing/2014/main" id="{00000000-0008-0000-0100-0000B3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764" name="Text Box 202">
          <a:extLst>
            <a:ext uri="{FF2B5EF4-FFF2-40B4-BE49-F238E27FC236}">
              <a16:creationId xmlns:a16="http://schemas.microsoft.com/office/drawing/2014/main" id="{00000000-0008-0000-0100-0000B4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765" name="Text Box 203">
          <a:extLst>
            <a:ext uri="{FF2B5EF4-FFF2-40B4-BE49-F238E27FC236}">
              <a16:creationId xmlns:a16="http://schemas.microsoft.com/office/drawing/2014/main" id="{00000000-0008-0000-0100-0000B5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766" name="Text Box 204">
          <a:extLst>
            <a:ext uri="{FF2B5EF4-FFF2-40B4-BE49-F238E27FC236}">
              <a16:creationId xmlns:a16="http://schemas.microsoft.com/office/drawing/2014/main" id="{00000000-0008-0000-0100-0000B6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767" name="Text Box 205">
          <a:extLst>
            <a:ext uri="{FF2B5EF4-FFF2-40B4-BE49-F238E27FC236}">
              <a16:creationId xmlns:a16="http://schemas.microsoft.com/office/drawing/2014/main" id="{00000000-0008-0000-0100-0000B7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768" name="Text Box 206">
          <a:extLst>
            <a:ext uri="{FF2B5EF4-FFF2-40B4-BE49-F238E27FC236}">
              <a16:creationId xmlns:a16="http://schemas.microsoft.com/office/drawing/2014/main" id="{00000000-0008-0000-0100-0000B8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769" name="Text Box 207">
          <a:extLst>
            <a:ext uri="{FF2B5EF4-FFF2-40B4-BE49-F238E27FC236}">
              <a16:creationId xmlns:a16="http://schemas.microsoft.com/office/drawing/2014/main" id="{00000000-0008-0000-0100-0000B9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770" name="Text Box 208">
          <a:extLst>
            <a:ext uri="{FF2B5EF4-FFF2-40B4-BE49-F238E27FC236}">
              <a16:creationId xmlns:a16="http://schemas.microsoft.com/office/drawing/2014/main" id="{00000000-0008-0000-0100-0000BA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771" name="Text Box 209">
          <a:extLst>
            <a:ext uri="{FF2B5EF4-FFF2-40B4-BE49-F238E27FC236}">
              <a16:creationId xmlns:a16="http://schemas.microsoft.com/office/drawing/2014/main" id="{00000000-0008-0000-0100-0000BB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772" name="Text Box 210">
          <a:extLst>
            <a:ext uri="{FF2B5EF4-FFF2-40B4-BE49-F238E27FC236}">
              <a16:creationId xmlns:a16="http://schemas.microsoft.com/office/drawing/2014/main" id="{00000000-0008-0000-0100-0000BC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773" name="Text Box 211">
          <a:extLst>
            <a:ext uri="{FF2B5EF4-FFF2-40B4-BE49-F238E27FC236}">
              <a16:creationId xmlns:a16="http://schemas.microsoft.com/office/drawing/2014/main" id="{00000000-0008-0000-0100-0000BD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774" name="Text Box 212">
          <a:extLst>
            <a:ext uri="{FF2B5EF4-FFF2-40B4-BE49-F238E27FC236}">
              <a16:creationId xmlns:a16="http://schemas.microsoft.com/office/drawing/2014/main" id="{00000000-0008-0000-0100-0000BE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775" name="Text Box 213">
          <a:extLst>
            <a:ext uri="{FF2B5EF4-FFF2-40B4-BE49-F238E27FC236}">
              <a16:creationId xmlns:a16="http://schemas.microsoft.com/office/drawing/2014/main" id="{00000000-0008-0000-0100-0000BF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776" name="Text Box 214">
          <a:extLst>
            <a:ext uri="{FF2B5EF4-FFF2-40B4-BE49-F238E27FC236}">
              <a16:creationId xmlns:a16="http://schemas.microsoft.com/office/drawing/2014/main" id="{00000000-0008-0000-0100-0000C0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777" name="Text Box 215">
          <a:extLst>
            <a:ext uri="{FF2B5EF4-FFF2-40B4-BE49-F238E27FC236}">
              <a16:creationId xmlns:a16="http://schemas.microsoft.com/office/drawing/2014/main" id="{00000000-0008-0000-0100-0000C1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778" name="Text Box 216">
          <a:extLst>
            <a:ext uri="{FF2B5EF4-FFF2-40B4-BE49-F238E27FC236}">
              <a16:creationId xmlns:a16="http://schemas.microsoft.com/office/drawing/2014/main" id="{00000000-0008-0000-0100-0000C2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779" name="Text Box 217">
          <a:extLst>
            <a:ext uri="{FF2B5EF4-FFF2-40B4-BE49-F238E27FC236}">
              <a16:creationId xmlns:a16="http://schemas.microsoft.com/office/drawing/2014/main" id="{00000000-0008-0000-0100-0000C3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780" name="Text Box 218">
          <a:extLst>
            <a:ext uri="{FF2B5EF4-FFF2-40B4-BE49-F238E27FC236}">
              <a16:creationId xmlns:a16="http://schemas.microsoft.com/office/drawing/2014/main" id="{00000000-0008-0000-0100-0000C4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781" name="Text Box 219">
          <a:extLst>
            <a:ext uri="{FF2B5EF4-FFF2-40B4-BE49-F238E27FC236}">
              <a16:creationId xmlns:a16="http://schemas.microsoft.com/office/drawing/2014/main" id="{00000000-0008-0000-0100-0000C5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782" name="Text Box 220">
          <a:extLst>
            <a:ext uri="{FF2B5EF4-FFF2-40B4-BE49-F238E27FC236}">
              <a16:creationId xmlns:a16="http://schemas.microsoft.com/office/drawing/2014/main" id="{00000000-0008-0000-0100-0000C6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783" name="Text Box 221">
          <a:extLst>
            <a:ext uri="{FF2B5EF4-FFF2-40B4-BE49-F238E27FC236}">
              <a16:creationId xmlns:a16="http://schemas.microsoft.com/office/drawing/2014/main" id="{00000000-0008-0000-0100-0000C7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784" name="Text Box 222">
          <a:extLst>
            <a:ext uri="{FF2B5EF4-FFF2-40B4-BE49-F238E27FC236}">
              <a16:creationId xmlns:a16="http://schemas.microsoft.com/office/drawing/2014/main" id="{00000000-0008-0000-0100-0000C8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785" name="Text Box 223">
          <a:extLst>
            <a:ext uri="{FF2B5EF4-FFF2-40B4-BE49-F238E27FC236}">
              <a16:creationId xmlns:a16="http://schemas.microsoft.com/office/drawing/2014/main" id="{00000000-0008-0000-0100-0000C9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786" name="Text Box 224">
          <a:extLst>
            <a:ext uri="{FF2B5EF4-FFF2-40B4-BE49-F238E27FC236}">
              <a16:creationId xmlns:a16="http://schemas.microsoft.com/office/drawing/2014/main" id="{00000000-0008-0000-0100-0000CA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787" name="Text Box 225">
          <a:extLst>
            <a:ext uri="{FF2B5EF4-FFF2-40B4-BE49-F238E27FC236}">
              <a16:creationId xmlns:a16="http://schemas.microsoft.com/office/drawing/2014/main" id="{00000000-0008-0000-0100-0000CB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788" name="Text Box 226">
          <a:extLst>
            <a:ext uri="{FF2B5EF4-FFF2-40B4-BE49-F238E27FC236}">
              <a16:creationId xmlns:a16="http://schemas.microsoft.com/office/drawing/2014/main" id="{00000000-0008-0000-0100-0000CC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789" name="Text Box 227">
          <a:extLst>
            <a:ext uri="{FF2B5EF4-FFF2-40B4-BE49-F238E27FC236}">
              <a16:creationId xmlns:a16="http://schemas.microsoft.com/office/drawing/2014/main" id="{00000000-0008-0000-0100-0000CD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790" name="Text Box 228">
          <a:extLst>
            <a:ext uri="{FF2B5EF4-FFF2-40B4-BE49-F238E27FC236}">
              <a16:creationId xmlns:a16="http://schemas.microsoft.com/office/drawing/2014/main" id="{00000000-0008-0000-0100-0000CE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791" name="Text Box 229">
          <a:extLst>
            <a:ext uri="{FF2B5EF4-FFF2-40B4-BE49-F238E27FC236}">
              <a16:creationId xmlns:a16="http://schemas.microsoft.com/office/drawing/2014/main" id="{00000000-0008-0000-0100-0000CF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792" name="Text Box 230">
          <a:extLst>
            <a:ext uri="{FF2B5EF4-FFF2-40B4-BE49-F238E27FC236}">
              <a16:creationId xmlns:a16="http://schemas.microsoft.com/office/drawing/2014/main" id="{00000000-0008-0000-0100-0000D0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793" name="Text Box 231">
          <a:extLst>
            <a:ext uri="{FF2B5EF4-FFF2-40B4-BE49-F238E27FC236}">
              <a16:creationId xmlns:a16="http://schemas.microsoft.com/office/drawing/2014/main" id="{00000000-0008-0000-0100-0000D1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794" name="Text Box 232">
          <a:extLst>
            <a:ext uri="{FF2B5EF4-FFF2-40B4-BE49-F238E27FC236}">
              <a16:creationId xmlns:a16="http://schemas.microsoft.com/office/drawing/2014/main" id="{00000000-0008-0000-0100-0000D2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795" name="Text Box 233">
          <a:extLst>
            <a:ext uri="{FF2B5EF4-FFF2-40B4-BE49-F238E27FC236}">
              <a16:creationId xmlns:a16="http://schemas.microsoft.com/office/drawing/2014/main" id="{00000000-0008-0000-0100-0000D3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796" name="Text Box 234">
          <a:extLst>
            <a:ext uri="{FF2B5EF4-FFF2-40B4-BE49-F238E27FC236}">
              <a16:creationId xmlns:a16="http://schemas.microsoft.com/office/drawing/2014/main" id="{00000000-0008-0000-0100-0000D4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797" name="Text Box 235">
          <a:extLst>
            <a:ext uri="{FF2B5EF4-FFF2-40B4-BE49-F238E27FC236}">
              <a16:creationId xmlns:a16="http://schemas.microsoft.com/office/drawing/2014/main" id="{00000000-0008-0000-0100-0000D5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798" name="Text Box 236">
          <a:extLst>
            <a:ext uri="{FF2B5EF4-FFF2-40B4-BE49-F238E27FC236}">
              <a16:creationId xmlns:a16="http://schemas.microsoft.com/office/drawing/2014/main" id="{00000000-0008-0000-0100-0000D6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799" name="Text Box 237">
          <a:extLst>
            <a:ext uri="{FF2B5EF4-FFF2-40B4-BE49-F238E27FC236}">
              <a16:creationId xmlns:a16="http://schemas.microsoft.com/office/drawing/2014/main" id="{00000000-0008-0000-0100-0000D7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800" name="Text Box 238">
          <a:extLst>
            <a:ext uri="{FF2B5EF4-FFF2-40B4-BE49-F238E27FC236}">
              <a16:creationId xmlns:a16="http://schemas.microsoft.com/office/drawing/2014/main" id="{00000000-0008-0000-0100-0000D8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801" name="Text Box 239">
          <a:extLst>
            <a:ext uri="{FF2B5EF4-FFF2-40B4-BE49-F238E27FC236}">
              <a16:creationId xmlns:a16="http://schemas.microsoft.com/office/drawing/2014/main" id="{00000000-0008-0000-0100-0000D9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802" name="Text Box 240">
          <a:extLst>
            <a:ext uri="{FF2B5EF4-FFF2-40B4-BE49-F238E27FC236}">
              <a16:creationId xmlns:a16="http://schemas.microsoft.com/office/drawing/2014/main" id="{00000000-0008-0000-0100-0000DA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803" name="Text Box 241">
          <a:extLst>
            <a:ext uri="{FF2B5EF4-FFF2-40B4-BE49-F238E27FC236}">
              <a16:creationId xmlns:a16="http://schemas.microsoft.com/office/drawing/2014/main" id="{00000000-0008-0000-0100-0000DB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804" name="Text Box 242">
          <a:extLst>
            <a:ext uri="{FF2B5EF4-FFF2-40B4-BE49-F238E27FC236}">
              <a16:creationId xmlns:a16="http://schemas.microsoft.com/office/drawing/2014/main" id="{00000000-0008-0000-0100-0000DC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805" name="Text Box 243">
          <a:extLst>
            <a:ext uri="{FF2B5EF4-FFF2-40B4-BE49-F238E27FC236}">
              <a16:creationId xmlns:a16="http://schemas.microsoft.com/office/drawing/2014/main" id="{00000000-0008-0000-0100-0000DD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806" name="Text Box 244">
          <a:extLst>
            <a:ext uri="{FF2B5EF4-FFF2-40B4-BE49-F238E27FC236}">
              <a16:creationId xmlns:a16="http://schemas.microsoft.com/office/drawing/2014/main" id="{00000000-0008-0000-0100-0000DE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807" name="Text Box 245">
          <a:extLst>
            <a:ext uri="{FF2B5EF4-FFF2-40B4-BE49-F238E27FC236}">
              <a16:creationId xmlns:a16="http://schemas.microsoft.com/office/drawing/2014/main" id="{00000000-0008-0000-0100-0000DF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808" name="Text Box 246">
          <a:extLst>
            <a:ext uri="{FF2B5EF4-FFF2-40B4-BE49-F238E27FC236}">
              <a16:creationId xmlns:a16="http://schemas.microsoft.com/office/drawing/2014/main" id="{00000000-0008-0000-0100-0000E0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809" name="Text Box 247">
          <a:extLst>
            <a:ext uri="{FF2B5EF4-FFF2-40B4-BE49-F238E27FC236}">
              <a16:creationId xmlns:a16="http://schemas.microsoft.com/office/drawing/2014/main" id="{00000000-0008-0000-0100-0000E1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810" name="Text Box 248">
          <a:extLst>
            <a:ext uri="{FF2B5EF4-FFF2-40B4-BE49-F238E27FC236}">
              <a16:creationId xmlns:a16="http://schemas.microsoft.com/office/drawing/2014/main" id="{00000000-0008-0000-0100-0000E2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811" name="Text Box 249">
          <a:extLst>
            <a:ext uri="{FF2B5EF4-FFF2-40B4-BE49-F238E27FC236}">
              <a16:creationId xmlns:a16="http://schemas.microsoft.com/office/drawing/2014/main" id="{00000000-0008-0000-0100-0000E3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812" name="Text Box 250">
          <a:extLst>
            <a:ext uri="{FF2B5EF4-FFF2-40B4-BE49-F238E27FC236}">
              <a16:creationId xmlns:a16="http://schemas.microsoft.com/office/drawing/2014/main" id="{00000000-0008-0000-0100-0000E4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813" name="Text Box 251">
          <a:extLst>
            <a:ext uri="{FF2B5EF4-FFF2-40B4-BE49-F238E27FC236}">
              <a16:creationId xmlns:a16="http://schemas.microsoft.com/office/drawing/2014/main" id="{00000000-0008-0000-0100-0000E5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814" name="Text Box 252">
          <a:extLst>
            <a:ext uri="{FF2B5EF4-FFF2-40B4-BE49-F238E27FC236}">
              <a16:creationId xmlns:a16="http://schemas.microsoft.com/office/drawing/2014/main" id="{00000000-0008-0000-0100-0000E6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815" name="Text Box 253">
          <a:extLst>
            <a:ext uri="{FF2B5EF4-FFF2-40B4-BE49-F238E27FC236}">
              <a16:creationId xmlns:a16="http://schemas.microsoft.com/office/drawing/2014/main" id="{00000000-0008-0000-0100-0000E7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816" name="Text Box 254">
          <a:extLst>
            <a:ext uri="{FF2B5EF4-FFF2-40B4-BE49-F238E27FC236}">
              <a16:creationId xmlns:a16="http://schemas.microsoft.com/office/drawing/2014/main" id="{00000000-0008-0000-0100-0000E8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817" name="Text Box 255">
          <a:extLst>
            <a:ext uri="{FF2B5EF4-FFF2-40B4-BE49-F238E27FC236}">
              <a16:creationId xmlns:a16="http://schemas.microsoft.com/office/drawing/2014/main" id="{00000000-0008-0000-0100-0000E9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818" name="Text Box 256">
          <a:extLst>
            <a:ext uri="{FF2B5EF4-FFF2-40B4-BE49-F238E27FC236}">
              <a16:creationId xmlns:a16="http://schemas.microsoft.com/office/drawing/2014/main" id="{00000000-0008-0000-0100-0000EA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819" name="Text Box 257">
          <a:extLst>
            <a:ext uri="{FF2B5EF4-FFF2-40B4-BE49-F238E27FC236}">
              <a16:creationId xmlns:a16="http://schemas.microsoft.com/office/drawing/2014/main" id="{00000000-0008-0000-0100-0000EB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820" name="Text Box 258">
          <a:extLst>
            <a:ext uri="{FF2B5EF4-FFF2-40B4-BE49-F238E27FC236}">
              <a16:creationId xmlns:a16="http://schemas.microsoft.com/office/drawing/2014/main" id="{00000000-0008-0000-0100-0000EC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821" name="Text Box 259">
          <a:extLst>
            <a:ext uri="{FF2B5EF4-FFF2-40B4-BE49-F238E27FC236}">
              <a16:creationId xmlns:a16="http://schemas.microsoft.com/office/drawing/2014/main" id="{00000000-0008-0000-0100-0000ED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822" name="Text Box 260">
          <a:extLst>
            <a:ext uri="{FF2B5EF4-FFF2-40B4-BE49-F238E27FC236}">
              <a16:creationId xmlns:a16="http://schemas.microsoft.com/office/drawing/2014/main" id="{00000000-0008-0000-0100-0000EE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823" name="Text Box 261">
          <a:extLst>
            <a:ext uri="{FF2B5EF4-FFF2-40B4-BE49-F238E27FC236}">
              <a16:creationId xmlns:a16="http://schemas.microsoft.com/office/drawing/2014/main" id="{00000000-0008-0000-0100-0000EF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824" name="Text Box 262">
          <a:extLst>
            <a:ext uri="{FF2B5EF4-FFF2-40B4-BE49-F238E27FC236}">
              <a16:creationId xmlns:a16="http://schemas.microsoft.com/office/drawing/2014/main" id="{00000000-0008-0000-0100-0000F0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825" name="Text Box 263">
          <a:extLst>
            <a:ext uri="{FF2B5EF4-FFF2-40B4-BE49-F238E27FC236}">
              <a16:creationId xmlns:a16="http://schemas.microsoft.com/office/drawing/2014/main" id="{00000000-0008-0000-0100-0000F1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826" name="Text Box 264">
          <a:extLst>
            <a:ext uri="{FF2B5EF4-FFF2-40B4-BE49-F238E27FC236}">
              <a16:creationId xmlns:a16="http://schemas.microsoft.com/office/drawing/2014/main" id="{00000000-0008-0000-0100-0000F2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827" name="Text Box 265">
          <a:extLst>
            <a:ext uri="{FF2B5EF4-FFF2-40B4-BE49-F238E27FC236}">
              <a16:creationId xmlns:a16="http://schemas.microsoft.com/office/drawing/2014/main" id="{00000000-0008-0000-0100-0000F3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828" name="Text Box 266">
          <a:extLst>
            <a:ext uri="{FF2B5EF4-FFF2-40B4-BE49-F238E27FC236}">
              <a16:creationId xmlns:a16="http://schemas.microsoft.com/office/drawing/2014/main" id="{00000000-0008-0000-0100-0000F4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829" name="Text Box 267">
          <a:extLst>
            <a:ext uri="{FF2B5EF4-FFF2-40B4-BE49-F238E27FC236}">
              <a16:creationId xmlns:a16="http://schemas.microsoft.com/office/drawing/2014/main" id="{00000000-0008-0000-0100-0000F5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830" name="Text Box 268">
          <a:extLst>
            <a:ext uri="{FF2B5EF4-FFF2-40B4-BE49-F238E27FC236}">
              <a16:creationId xmlns:a16="http://schemas.microsoft.com/office/drawing/2014/main" id="{00000000-0008-0000-0100-0000F6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831" name="Text Box 269">
          <a:extLst>
            <a:ext uri="{FF2B5EF4-FFF2-40B4-BE49-F238E27FC236}">
              <a16:creationId xmlns:a16="http://schemas.microsoft.com/office/drawing/2014/main" id="{00000000-0008-0000-0100-0000F7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832" name="Text Box 270">
          <a:extLst>
            <a:ext uri="{FF2B5EF4-FFF2-40B4-BE49-F238E27FC236}">
              <a16:creationId xmlns:a16="http://schemas.microsoft.com/office/drawing/2014/main" id="{00000000-0008-0000-0100-0000F8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833" name="Text Box 271">
          <a:extLst>
            <a:ext uri="{FF2B5EF4-FFF2-40B4-BE49-F238E27FC236}">
              <a16:creationId xmlns:a16="http://schemas.microsoft.com/office/drawing/2014/main" id="{00000000-0008-0000-0100-0000F9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834" name="Text Box 272">
          <a:extLst>
            <a:ext uri="{FF2B5EF4-FFF2-40B4-BE49-F238E27FC236}">
              <a16:creationId xmlns:a16="http://schemas.microsoft.com/office/drawing/2014/main" id="{00000000-0008-0000-0100-0000FA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835" name="Text Box 273">
          <a:extLst>
            <a:ext uri="{FF2B5EF4-FFF2-40B4-BE49-F238E27FC236}">
              <a16:creationId xmlns:a16="http://schemas.microsoft.com/office/drawing/2014/main" id="{00000000-0008-0000-0100-0000FB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836" name="Text Box 274">
          <a:extLst>
            <a:ext uri="{FF2B5EF4-FFF2-40B4-BE49-F238E27FC236}">
              <a16:creationId xmlns:a16="http://schemas.microsoft.com/office/drawing/2014/main" id="{00000000-0008-0000-0100-0000FC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837" name="Text Box 275">
          <a:extLst>
            <a:ext uri="{FF2B5EF4-FFF2-40B4-BE49-F238E27FC236}">
              <a16:creationId xmlns:a16="http://schemas.microsoft.com/office/drawing/2014/main" id="{00000000-0008-0000-0100-0000FD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838" name="Text Box 276">
          <a:extLst>
            <a:ext uri="{FF2B5EF4-FFF2-40B4-BE49-F238E27FC236}">
              <a16:creationId xmlns:a16="http://schemas.microsoft.com/office/drawing/2014/main" id="{00000000-0008-0000-0100-0000FE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839" name="Text Box 277">
          <a:extLst>
            <a:ext uri="{FF2B5EF4-FFF2-40B4-BE49-F238E27FC236}">
              <a16:creationId xmlns:a16="http://schemas.microsoft.com/office/drawing/2014/main" id="{00000000-0008-0000-0100-0000FF0E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840" name="Text Box 278">
          <a:extLst>
            <a:ext uri="{FF2B5EF4-FFF2-40B4-BE49-F238E27FC236}">
              <a16:creationId xmlns:a16="http://schemas.microsoft.com/office/drawing/2014/main" id="{00000000-0008-0000-0100-0000000F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841" name="Text Box 279">
          <a:extLst>
            <a:ext uri="{FF2B5EF4-FFF2-40B4-BE49-F238E27FC236}">
              <a16:creationId xmlns:a16="http://schemas.microsoft.com/office/drawing/2014/main" id="{00000000-0008-0000-0100-0000010F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842" name="Text Box 280">
          <a:extLst>
            <a:ext uri="{FF2B5EF4-FFF2-40B4-BE49-F238E27FC236}">
              <a16:creationId xmlns:a16="http://schemas.microsoft.com/office/drawing/2014/main" id="{00000000-0008-0000-0100-0000020F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843" name="Text Box 281">
          <a:extLst>
            <a:ext uri="{FF2B5EF4-FFF2-40B4-BE49-F238E27FC236}">
              <a16:creationId xmlns:a16="http://schemas.microsoft.com/office/drawing/2014/main" id="{00000000-0008-0000-0100-0000030F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844" name="Text Box 282">
          <a:extLst>
            <a:ext uri="{FF2B5EF4-FFF2-40B4-BE49-F238E27FC236}">
              <a16:creationId xmlns:a16="http://schemas.microsoft.com/office/drawing/2014/main" id="{00000000-0008-0000-0100-0000040F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845" name="Text Box 283">
          <a:extLst>
            <a:ext uri="{FF2B5EF4-FFF2-40B4-BE49-F238E27FC236}">
              <a16:creationId xmlns:a16="http://schemas.microsoft.com/office/drawing/2014/main" id="{00000000-0008-0000-0100-0000050F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846" name="Text Box 284">
          <a:extLst>
            <a:ext uri="{FF2B5EF4-FFF2-40B4-BE49-F238E27FC236}">
              <a16:creationId xmlns:a16="http://schemas.microsoft.com/office/drawing/2014/main" id="{00000000-0008-0000-0100-0000060F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847" name="Text Box 285">
          <a:extLst>
            <a:ext uri="{FF2B5EF4-FFF2-40B4-BE49-F238E27FC236}">
              <a16:creationId xmlns:a16="http://schemas.microsoft.com/office/drawing/2014/main" id="{00000000-0008-0000-0100-0000070F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848" name="Text Box 286">
          <a:extLst>
            <a:ext uri="{FF2B5EF4-FFF2-40B4-BE49-F238E27FC236}">
              <a16:creationId xmlns:a16="http://schemas.microsoft.com/office/drawing/2014/main" id="{00000000-0008-0000-0100-0000080F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849" name="Text Box 287">
          <a:extLst>
            <a:ext uri="{FF2B5EF4-FFF2-40B4-BE49-F238E27FC236}">
              <a16:creationId xmlns:a16="http://schemas.microsoft.com/office/drawing/2014/main" id="{00000000-0008-0000-0100-0000090F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850" name="Text Box 288">
          <a:extLst>
            <a:ext uri="{FF2B5EF4-FFF2-40B4-BE49-F238E27FC236}">
              <a16:creationId xmlns:a16="http://schemas.microsoft.com/office/drawing/2014/main" id="{00000000-0008-0000-0100-00000A0F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851" name="Text Box 289">
          <a:extLst>
            <a:ext uri="{FF2B5EF4-FFF2-40B4-BE49-F238E27FC236}">
              <a16:creationId xmlns:a16="http://schemas.microsoft.com/office/drawing/2014/main" id="{00000000-0008-0000-0100-00000B0F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852" name="Text Box 290">
          <a:extLst>
            <a:ext uri="{FF2B5EF4-FFF2-40B4-BE49-F238E27FC236}">
              <a16:creationId xmlns:a16="http://schemas.microsoft.com/office/drawing/2014/main" id="{00000000-0008-0000-0100-00000C0F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853" name="Text Box 291">
          <a:extLst>
            <a:ext uri="{FF2B5EF4-FFF2-40B4-BE49-F238E27FC236}">
              <a16:creationId xmlns:a16="http://schemas.microsoft.com/office/drawing/2014/main" id="{00000000-0008-0000-0100-00000D0F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854" name="Text Box 292">
          <a:extLst>
            <a:ext uri="{FF2B5EF4-FFF2-40B4-BE49-F238E27FC236}">
              <a16:creationId xmlns:a16="http://schemas.microsoft.com/office/drawing/2014/main" id="{00000000-0008-0000-0100-00000E0F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855" name="Text Box 293">
          <a:extLst>
            <a:ext uri="{FF2B5EF4-FFF2-40B4-BE49-F238E27FC236}">
              <a16:creationId xmlns:a16="http://schemas.microsoft.com/office/drawing/2014/main" id="{00000000-0008-0000-0100-00000F0F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856" name="Text Box 294">
          <a:extLst>
            <a:ext uri="{FF2B5EF4-FFF2-40B4-BE49-F238E27FC236}">
              <a16:creationId xmlns:a16="http://schemas.microsoft.com/office/drawing/2014/main" id="{00000000-0008-0000-0100-0000100F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857" name="Text Box 295">
          <a:extLst>
            <a:ext uri="{FF2B5EF4-FFF2-40B4-BE49-F238E27FC236}">
              <a16:creationId xmlns:a16="http://schemas.microsoft.com/office/drawing/2014/main" id="{00000000-0008-0000-0100-0000110F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858" name="Text Box 296">
          <a:extLst>
            <a:ext uri="{FF2B5EF4-FFF2-40B4-BE49-F238E27FC236}">
              <a16:creationId xmlns:a16="http://schemas.microsoft.com/office/drawing/2014/main" id="{00000000-0008-0000-0100-0000120F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859" name="Text Box 297">
          <a:extLst>
            <a:ext uri="{FF2B5EF4-FFF2-40B4-BE49-F238E27FC236}">
              <a16:creationId xmlns:a16="http://schemas.microsoft.com/office/drawing/2014/main" id="{00000000-0008-0000-0100-0000130F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860" name="Text Box 298">
          <a:extLst>
            <a:ext uri="{FF2B5EF4-FFF2-40B4-BE49-F238E27FC236}">
              <a16:creationId xmlns:a16="http://schemas.microsoft.com/office/drawing/2014/main" id="{00000000-0008-0000-0100-0000140F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861" name="Text Box 299">
          <a:extLst>
            <a:ext uri="{FF2B5EF4-FFF2-40B4-BE49-F238E27FC236}">
              <a16:creationId xmlns:a16="http://schemas.microsoft.com/office/drawing/2014/main" id="{00000000-0008-0000-0100-0000150F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862" name="Text Box 300">
          <a:extLst>
            <a:ext uri="{FF2B5EF4-FFF2-40B4-BE49-F238E27FC236}">
              <a16:creationId xmlns:a16="http://schemas.microsoft.com/office/drawing/2014/main" id="{00000000-0008-0000-0100-0000160F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863" name="Text Box 301">
          <a:extLst>
            <a:ext uri="{FF2B5EF4-FFF2-40B4-BE49-F238E27FC236}">
              <a16:creationId xmlns:a16="http://schemas.microsoft.com/office/drawing/2014/main" id="{00000000-0008-0000-0100-0000170F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864" name="Text Box 302">
          <a:extLst>
            <a:ext uri="{FF2B5EF4-FFF2-40B4-BE49-F238E27FC236}">
              <a16:creationId xmlns:a16="http://schemas.microsoft.com/office/drawing/2014/main" id="{00000000-0008-0000-0100-0000180F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865" name="Text Box 303">
          <a:extLst>
            <a:ext uri="{FF2B5EF4-FFF2-40B4-BE49-F238E27FC236}">
              <a16:creationId xmlns:a16="http://schemas.microsoft.com/office/drawing/2014/main" id="{00000000-0008-0000-0100-0000190F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866" name="Text Box 304">
          <a:extLst>
            <a:ext uri="{FF2B5EF4-FFF2-40B4-BE49-F238E27FC236}">
              <a16:creationId xmlns:a16="http://schemas.microsoft.com/office/drawing/2014/main" id="{00000000-0008-0000-0100-00001A0F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867" name="Text Box 305">
          <a:extLst>
            <a:ext uri="{FF2B5EF4-FFF2-40B4-BE49-F238E27FC236}">
              <a16:creationId xmlns:a16="http://schemas.microsoft.com/office/drawing/2014/main" id="{00000000-0008-0000-0100-00001B0F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868" name="Text Box 306">
          <a:extLst>
            <a:ext uri="{FF2B5EF4-FFF2-40B4-BE49-F238E27FC236}">
              <a16:creationId xmlns:a16="http://schemas.microsoft.com/office/drawing/2014/main" id="{00000000-0008-0000-0100-00001C0F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869" name="Text Box 307">
          <a:extLst>
            <a:ext uri="{FF2B5EF4-FFF2-40B4-BE49-F238E27FC236}">
              <a16:creationId xmlns:a16="http://schemas.microsoft.com/office/drawing/2014/main" id="{00000000-0008-0000-0100-00001D0F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870" name="Text Box 308">
          <a:extLst>
            <a:ext uri="{FF2B5EF4-FFF2-40B4-BE49-F238E27FC236}">
              <a16:creationId xmlns:a16="http://schemas.microsoft.com/office/drawing/2014/main" id="{00000000-0008-0000-0100-00001E0F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871" name="Text Box 309">
          <a:extLst>
            <a:ext uri="{FF2B5EF4-FFF2-40B4-BE49-F238E27FC236}">
              <a16:creationId xmlns:a16="http://schemas.microsoft.com/office/drawing/2014/main" id="{00000000-0008-0000-0100-00001F0F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872" name="Text Box 310">
          <a:extLst>
            <a:ext uri="{FF2B5EF4-FFF2-40B4-BE49-F238E27FC236}">
              <a16:creationId xmlns:a16="http://schemas.microsoft.com/office/drawing/2014/main" id="{00000000-0008-0000-0100-0000200F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873" name="Text Box 311">
          <a:extLst>
            <a:ext uri="{FF2B5EF4-FFF2-40B4-BE49-F238E27FC236}">
              <a16:creationId xmlns:a16="http://schemas.microsoft.com/office/drawing/2014/main" id="{00000000-0008-0000-0100-0000210F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874" name="Text Box 312">
          <a:extLst>
            <a:ext uri="{FF2B5EF4-FFF2-40B4-BE49-F238E27FC236}">
              <a16:creationId xmlns:a16="http://schemas.microsoft.com/office/drawing/2014/main" id="{00000000-0008-0000-0100-0000220F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875" name="Text Box 313">
          <a:extLst>
            <a:ext uri="{FF2B5EF4-FFF2-40B4-BE49-F238E27FC236}">
              <a16:creationId xmlns:a16="http://schemas.microsoft.com/office/drawing/2014/main" id="{00000000-0008-0000-0100-0000230F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876" name="Text Box 314">
          <a:extLst>
            <a:ext uri="{FF2B5EF4-FFF2-40B4-BE49-F238E27FC236}">
              <a16:creationId xmlns:a16="http://schemas.microsoft.com/office/drawing/2014/main" id="{00000000-0008-0000-0100-0000240F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877" name="Text Box 315">
          <a:extLst>
            <a:ext uri="{FF2B5EF4-FFF2-40B4-BE49-F238E27FC236}">
              <a16:creationId xmlns:a16="http://schemas.microsoft.com/office/drawing/2014/main" id="{00000000-0008-0000-0100-0000250F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878" name="Text Box 316">
          <a:extLst>
            <a:ext uri="{FF2B5EF4-FFF2-40B4-BE49-F238E27FC236}">
              <a16:creationId xmlns:a16="http://schemas.microsoft.com/office/drawing/2014/main" id="{00000000-0008-0000-0100-0000260F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879" name="Text Box 317">
          <a:extLst>
            <a:ext uri="{FF2B5EF4-FFF2-40B4-BE49-F238E27FC236}">
              <a16:creationId xmlns:a16="http://schemas.microsoft.com/office/drawing/2014/main" id="{00000000-0008-0000-0100-0000270F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880" name="Text Box 318">
          <a:extLst>
            <a:ext uri="{FF2B5EF4-FFF2-40B4-BE49-F238E27FC236}">
              <a16:creationId xmlns:a16="http://schemas.microsoft.com/office/drawing/2014/main" id="{00000000-0008-0000-0100-0000280F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881" name="Text Box 319">
          <a:extLst>
            <a:ext uri="{FF2B5EF4-FFF2-40B4-BE49-F238E27FC236}">
              <a16:creationId xmlns:a16="http://schemas.microsoft.com/office/drawing/2014/main" id="{00000000-0008-0000-0100-0000290F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882" name="Text Box 320">
          <a:extLst>
            <a:ext uri="{FF2B5EF4-FFF2-40B4-BE49-F238E27FC236}">
              <a16:creationId xmlns:a16="http://schemas.microsoft.com/office/drawing/2014/main" id="{00000000-0008-0000-0100-00002A0F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883" name="Text Box 321">
          <a:extLst>
            <a:ext uri="{FF2B5EF4-FFF2-40B4-BE49-F238E27FC236}">
              <a16:creationId xmlns:a16="http://schemas.microsoft.com/office/drawing/2014/main" id="{00000000-0008-0000-0100-00002B0F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884" name="Text Box 322">
          <a:extLst>
            <a:ext uri="{FF2B5EF4-FFF2-40B4-BE49-F238E27FC236}">
              <a16:creationId xmlns:a16="http://schemas.microsoft.com/office/drawing/2014/main" id="{00000000-0008-0000-0100-00002C0F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885" name="Text Box 323">
          <a:extLst>
            <a:ext uri="{FF2B5EF4-FFF2-40B4-BE49-F238E27FC236}">
              <a16:creationId xmlns:a16="http://schemas.microsoft.com/office/drawing/2014/main" id="{00000000-0008-0000-0100-00002D0F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886" name="Text Box 324">
          <a:extLst>
            <a:ext uri="{FF2B5EF4-FFF2-40B4-BE49-F238E27FC236}">
              <a16:creationId xmlns:a16="http://schemas.microsoft.com/office/drawing/2014/main" id="{00000000-0008-0000-0100-00002E0F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887" name="Text Box 325">
          <a:extLst>
            <a:ext uri="{FF2B5EF4-FFF2-40B4-BE49-F238E27FC236}">
              <a16:creationId xmlns:a16="http://schemas.microsoft.com/office/drawing/2014/main" id="{00000000-0008-0000-0100-00002F0F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888" name="Text Box 326">
          <a:extLst>
            <a:ext uri="{FF2B5EF4-FFF2-40B4-BE49-F238E27FC236}">
              <a16:creationId xmlns:a16="http://schemas.microsoft.com/office/drawing/2014/main" id="{00000000-0008-0000-0100-0000300F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889" name="Text Box 327">
          <a:extLst>
            <a:ext uri="{FF2B5EF4-FFF2-40B4-BE49-F238E27FC236}">
              <a16:creationId xmlns:a16="http://schemas.microsoft.com/office/drawing/2014/main" id="{00000000-0008-0000-0100-0000310F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890" name="Text Box 328">
          <a:extLst>
            <a:ext uri="{FF2B5EF4-FFF2-40B4-BE49-F238E27FC236}">
              <a16:creationId xmlns:a16="http://schemas.microsoft.com/office/drawing/2014/main" id="{00000000-0008-0000-0100-0000320F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891" name="Text Box 329">
          <a:extLst>
            <a:ext uri="{FF2B5EF4-FFF2-40B4-BE49-F238E27FC236}">
              <a16:creationId xmlns:a16="http://schemas.microsoft.com/office/drawing/2014/main" id="{00000000-0008-0000-0100-0000330F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892" name="Text Box 330">
          <a:extLst>
            <a:ext uri="{FF2B5EF4-FFF2-40B4-BE49-F238E27FC236}">
              <a16:creationId xmlns:a16="http://schemas.microsoft.com/office/drawing/2014/main" id="{00000000-0008-0000-0100-0000340F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893" name="Text Box 331">
          <a:extLst>
            <a:ext uri="{FF2B5EF4-FFF2-40B4-BE49-F238E27FC236}">
              <a16:creationId xmlns:a16="http://schemas.microsoft.com/office/drawing/2014/main" id="{00000000-0008-0000-0100-0000350F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894" name="Text Box 332">
          <a:extLst>
            <a:ext uri="{FF2B5EF4-FFF2-40B4-BE49-F238E27FC236}">
              <a16:creationId xmlns:a16="http://schemas.microsoft.com/office/drawing/2014/main" id="{00000000-0008-0000-0100-0000360F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895" name="Text Box 333">
          <a:extLst>
            <a:ext uri="{FF2B5EF4-FFF2-40B4-BE49-F238E27FC236}">
              <a16:creationId xmlns:a16="http://schemas.microsoft.com/office/drawing/2014/main" id="{00000000-0008-0000-0100-0000370F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896" name="Text Box 334">
          <a:extLst>
            <a:ext uri="{FF2B5EF4-FFF2-40B4-BE49-F238E27FC236}">
              <a16:creationId xmlns:a16="http://schemas.microsoft.com/office/drawing/2014/main" id="{00000000-0008-0000-0100-0000380F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897" name="Text Box 335">
          <a:extLst>
            <a:ext uri="{FF2B5EF4-FFF2-40B4-BE49-F238E27FC236}">
              <a16:creationId xmlns:a16="http://schemas.microsoft.com/office/drawing/2014/main" id="{00000000-0008-0000-0100-0000390F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898" name="Text Box 336">
          <a:extLst>
            <a:ext uri="{FF2B5EF4-FFF2-40B4-BE49-F238E27FC236}">
              <a16:creationId xmlns:a16="http://schemas.microsoft.com/office/drawing/2014/main" id="{00000000-0008-0000-0100-00003A0F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899" name="Text Box 337">
          <a:extLst>
            <a:ext uri="{FF2B5EF4-FFF2-40B4-BE49-F238E27FC236}">
              <a16:creationId xmlns:a16="http://schemas.microsoft.com/office/drawing/2014/main" id="{00000000-0008-0000-0100-00003B0F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900" name="Text Box 338">
          <a:extLst>
            <a:ext uri="{FF2B5EF4-FFF2-40B4-BE49-F238E27FC236}">
              <a16:creationId xmlns:a16="http://schemas.microsoft.com/office/drawing/2014/main" id="{00000000-0008-0000-0100-00003C0F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901" name="Text Box 339">
          <a:extLst>
            <a:ext uri="{FF2B5EF4-FFF2-40B4-BE49-F238E27FC236}">
              <a16:creationId xmlns:a16="http://schemas.microsoft.com/office/drawing/2014/main" id="{00000000-0008-0000-0100-00003D0F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902" name="Text Box 340">
          <a:extLst>
            <a:ext uri="{FF2B5EF4-FFF2-40B4-BE49-F238E27FC236}">
              <a16:creationId xmlns:a16="http://schemas.microsoft.com/office/drawing/2014/main" id="{00000000-0008-0000-0100-00003E0F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903" name="Text Box 341">
          <a:extLst>
            <a:ext uri="{FF2B5EF4-FFF2-40B4-BE49-F238E27FC236}">
              <a16:creationId xmlns:a16="http://schemas.microsoft.com/office/drawing/2014/main" id="{00000000-0008-0000-0100-00003F0F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904" name="Text Box 342">
          <a:extLst>
            <a:ext uri="{FF2B5EF4-FFF2-40B4-BE49-F238E27FC236}">
              <a16:creationId xmlns:a16="http://schemas.microsoft.com/office/drawing/2014/main" id="{00000000-0008-0000-0100-0000400F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905" name="Text Box 343">
          <a:extLst>
            <a:ext uri="{FF2B5EF4-FFF2-40B4-BE49-F238E27FC236}">
              <a16:creationId xmlns:a16="http://schemas.microsoft.com/office/drawing/2014/main" id="{00000000-0008-0000-0100-0000410F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906" name="Text Box 344">
          <a:extLst>
            <a:ext uri="{FF2B5EF4-FFF2-40B4-BE49-F238E27FC236}">
              <a16:creationId xmlns:a16="http://schemas.microsoft.com/office/drawing/2014/main" id="{00000000-0008-0000-0100-0000420F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907" name="Text Box 345">
          <a:extLst>
            <a:ext uri="{FF2B5EF4-FFF2-40B4-BE49-F238E27FC236}">
              <a16:creationId xmlns:a16="http://schemas.microsoft.com/office/drawing/2014/main" id="{00000000-0008-0000-0100-0000430F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908" name="Text Box 346">
          <a:extLst>
            <a:ext uri="{FF2B5EF4-FFF2-40B4-BE49-F238E27FC236}">
              <a16:creationId xmlns:a16="http://schemas.microsoft.com/office/drawing/2014/main" id="{00000000-0008-0000-0100-0000440F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909" name="Text Box 347">
          <a:extLst>
            <a:ext uri="{FF2B5EF4-FFF2-40B4-BE49-F238E27FC236}">
              <a16:creationId xmlns:a16="http://schemas.microsoft.com/office/drawing/2014/main" id="{00000000-0008-0000-0100-0000450F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910" name="Text Box 348">
          <a:extLst>
            <a:ext uri="{FF2B5EF4-FFF2-40B4-BE49-F238E27FC236}">
              <a16:creationId xmlns:a16="http://schemas.microsoft.com/office/drawing/2014/main" id="{00000000-0008-0000-0100-0000460F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911" name="Text Box 349">
          <a:extLst>
            <a:ext uri="{FF2B5EF4-FFF2-40B4-BE49-F238E27FC236}">
              <a16:creationId xmlns:a16="http://schemas.microsoft.com/office/drawing/2014/main" id="{00000000-0008-0000-0100-0000470F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912" name="Text Box 350">
          <a:extLst>
            <a:ext uri="{FF2B5EF4-FFF2-40B4-BE49-F238E27FC236}">
              <a16:creationId xmlns:a16="http://schemas.microsoft.com/office/drawing/2014/main" id="{00000000-0008-0000-0100-0000480F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913" name="Text Box 351">
          <a:extLst>
            <a:ext uri="{FF2B5EF4-FFF2-40B4-BE49-F238E27FC236}">
              <a16:creationId xmlns:a16="http://schemas.microsoft.com/office/drawing/2014/main" id="{00000000-0008-0000-0100-0000490F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914" name="Text Box 352">
          <a:extLst>
            <a:ext uri="{FF2B5EF4-FFF2-40B4-BE49-F238E27FC236}">
              <a16:creationId xmlns:a16="http://schemas.microsoft.com/office/drawing/2014/main" id="{00000000-0008-0000-0100-00004A0F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915" name="Text Box 353">
          <a:extLst>
            <a:ext uri="{FF2B5EF4-FFF2-40B4-BE49-F238E27FC236}">
              <a16:creationId xmlns:a16="http://schemas.microsoft.com/office/drawing/2014/main" id="{00000000-0008-0000-0100-00004B0F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916" name="Text Box 354">
          <a:extLst>
            <a:ext uri="{FF2B5EF4-FFF2-40B4-BE49-F238E27FC236}">
              <a16:creationId xmlns:a16="http://schemas.microsoft.com/office/drawing/2014/main" id="{00000000-0008-0000-0100-00004C0F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917" name="Text Box 355">
          <a:extLst>
            <a:ext uri="{FF2B5EF4-FFF2-40B4-BE49-F238E27FC236}">
              <a16:creationId xmlns:a16="http://schemas.microsoft.com/office/drawing/2014/main" id="{00000000-0008-0000-0100-00004D0F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918" name="Text Box 356">
          <a:extLst>
            <a:ext uri="{FF2B5EF4-FFF2-40B4-BE49-F238E27FC236}">
              <a16:creationId xmlns:a16="http://schemas.microsoft.com/office/drawing/2014/main" id="{00000000-0008-0000-0100-00004E0F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919" name="Text Box 357">
          <a:extLst>
            <a:ext uri="{FF2B5EF4-FFF2-40B4-BE49-F238E27FC236}">
              <a16:creationId xmlns:a16="http://schemas.microsoft.com/office/drawing/2014/main" id="{00000000-0008-0000-0100-00004F0F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920" name="Text Box 358">
          <a:extLst>
            <a:ext uri="{FF2B5EF4-FFF2-40B4-BE49-F238E27FC236}">
              <a16:creationId xmlns:a16="http://schemas.microsoft.com/office/drawing/2014/main" id="{00000000-0008-0000-0100-0000500F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921" name="Text Box 359">
          <a:extLst>
            <a:ext uri="{FF2B5EF4-FFF2-40B4-BE49-F238E27FC236}">
              <a16:creationId xmlns:a16="http://schemas.microsoft.com/office/drawing/2014/main" id="{00000000-0008-0000-0100-0000510F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922" name="Text Box 360">
          <a:extLst>
            <a:ext uri="{FF2B5EF4-FFF2-40B4-BE49-F238E27FC236}">
              <a16:creationId xmlns:a16="http://schemas.microsoft.com/office/drawing/2014/main" id="{00000000-0008-0000-0100-0000520F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923" name="Text Box 361">
          <a:extLst>
            <a:ext uri="{FF2B5EF4-FFF2-40B4-BE49-F238E27FC236}">
              <a16:creationId xmlns:a16="http://schemas.microsoft.com/office/drawing/2014/main" id="{00000000-0008-0000-0100-0000530F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924" name="Text Box 362">
          <a:extLst>
            <a:ext uri="{FF2B5EF4-FFF2-40B4-BE49-F238E27FC236}">
              <a16:creationId xmlns:a16="http://schemas.microsoft.com/office/drawing/2014/main" id="{00000000-0008-0000-0100-0000540F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925" name="Text Box 363">
          <a:extLst>
            <a:ext uri="{FF2B5EF4-FFF2-40B4-BE49-F238E27FC236}">
              <a16:creationId xmlns:a16="http://schemas.microsoft.com/office/drawing/2014/main" id="{00000000-0008-0000-0100-0000550F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926" name="Text Box 364">
          <a:extLst>
            <a:ext uri="{FF2B5EF4-FFF2-40B4-BE49-F238E27FC236}">
              <a16:creationId xmlns:a16="http://schemas.microsoft.com/office/drawing/2014/main" id="{00000000-0008-0000-0100-0000560F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927" name="Text Box 365">
          <a:extLst>
            <a:ext uri="{FF2B5EF4-FFF2-40B4-BE49-F238E27FC236}">
              <a16:creationId xmlns:a16="http://schemas.microsoft.com/office/drawing/2014/main" id="{00000000-0008-0000-0100-0000570F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928" name="Text Box 366">
          <a:extLst>
            <a:ext uri="{FF2B5EF4-FFF2-40B4-BE49-F238E27FC236}">
              <a16:creationId xmlns:a16="http://schemas.microsoft.com/office/drawing/2014/main" id="{00000000-0008-0000-0100-0000580F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929" name="Text Box 367">
          <a:extLst>
            <a:ext uri="{FF2B5EF4-FFF2-40B4-BE49-F238E27FC236}">
              <a16:creationId xmlns:a16="http://schemas.microsoft.com/office/drawing/2014/main" id="{00000000-0008-0000-0100-0000590F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930" name="Text Box 368">
          <a:extLst>
            <a:ext uri="{FF2B5EF4-FFF2-40B4-BE49-F238E27FC236}">
              <a16:creationId xmlns:a16="http://schemas.microsoft.com/office/drawing/2014/main" id="{00000000-0008-0000-0100-00005A0F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931" name="Text Box 369">
          <a:extLst>
            <a:ext uri="{FF2B5EF4-FFF2-40B4-BE49-F238E27FC236}">
              <a16:creationId xmlns:a16="http://schemas.microsoft.com/office/drawing/2014/main" id="{00000000-0008-0000-0100-00005B0F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932" name="Text Box 370">
          <a:extLst>
            <a:ext uri="{FF2B5EF4-FFF2-40B4-BE49-F238E27FC236}">
              <a16:creationId xmlns:a16="http://schemas.microsoft.com/office/drawing/2014/main" id="{00000000-0008-0000-0100-00005C0F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933" name="Text Box 371">
          <a:extLst>
            <a:ext uri="{FF2B5EF4-FFF2-40B4-BE49-F238E27FC236}">
              <a16:creationId xmlns:a16="http://schemas.microsoft.com/office/drawing/2014/main" id="{00000000-0008-0000-0100-00005D0F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934" name="Text Box 372">
          <a:extLst>
            <a:ext uri="{FF2B5EF4-FFF2-40B4-BE49-F238E27FC236}">
              <a16:creationId xmlns:a16="http://schemas.microsoft.com/office/drawing/2014/main" id="{00000000-0008-0000-0100-00005E0F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935" name="Text Box 373">
          <a:extLst>
            <a:ext uri="{FF2B5EF4-FFF2-40B4-BE49-F238E27FC236}">
              <a16:creationId xmlns:a16="http://schemas.microsoft.com/office/drawing/2014/main" id="{00000000-0008-0000-0100-00005F0F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936" name="Text Box 374">
          <a:extLst>
            <a:ext uri="{FF2B5EF4-FFF2-40B4-BE49-F238E27FC236}">
              <a16:creationId xmlns:a16="http://schemas.microsoft.com/office/drawing/2014/main" id="{00000000-0008-0000-0100-0000600F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937" name="Text Box 375">
          <a:extLst>
            <a:ext uri="{FF2B5EF4-FFF2-40B4-BE49-F238E27FC236}">
              <a16:creationId xmlns:a16="http://schemas.microsoft.com/office/drawing/2014/main" id="{00000000-0008-0000-0100-0000610F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938" name="Text Box 376">
          <a:extLst>
            <a:ext uri="{FF2B5EF4-FFF2-40B4-BE49-F238E27FC236}">
              <a16:creationId xmlns:a16="http://schemas.microsoft.com/office/drawing/2014/main" id="{00000000-0008-0000-0100-0000620F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939" name="Text Box 377">
          <a:extLst>
            <a:ext uri="{FF2B5EF4-FFF2-40B4-BE49-F238E27FC236}">
              <a16:creationId xmlns:a16="http://schemas.microsoft.com/office/drawing/2014/main" id="{00000000-0008-0000-0100-0000630F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940" name="Text Box 378">
          <a:extLst>
            <a:ext uri="{FF2B5EF4-FFF2-40B4-BE49-F238E27FC236}">
              <a16:creationId xmlns:a16="http://schemas.microsoft.com/office/drawing/2014/main" id="{00000000-0008-0000-0100-0000640F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941" name="Text Box 379">
          <a:extLst>
            <a:ext uri="{FF2B5EF4-FFF2-40B4-BE49-F238E27FC236}">
              <a16:creationId xmlns:a16="http://schemas.microsoft.com/office/drawing/2014/main" id="{00000000-0008-0000-0100-0000650F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942" name="Text Box 380">
          <a:extLst>
            <a:ext uri="{FF2B5EF4-FFF2-40B4-BE49-F238E27FC236}">
              <a16:creationId xmlns:a16="http://schemas.microsoft.com/office/drawing/2014/main" id="{00000000-0008-0000-0100-0000660F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943" name="Text Box 381">
          <a:extLst>
            <a:ext uri="{FF2B5EF4-FFF2-40B4-BE49-F238E27FC236}">
              <a16:creationId xmlns:a16="http://schemas.microsoft.com/office/drawing/2014/main" id="{00000000-0008-0000-0100-0000670F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944" name="Text Box 382">
          <a:extLst>
            <a:ext uri="{FF2B5EF4-FFF2-40B4-BE49-F238E27FC236}">
              <a16:creationId xmlns:a16="http://schemas.microsoft.com/office/drawing/2014/main" id="{00000000-0008-0000-0100-0000680F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945" name="Text Box 383">
          <a:extLst>
            <a:ext uri="{FF2B5EF4-FFF2-40B4-BE49-F238E27FC236}">
              <a16:creationId xmlns:a16="http://schemas.microsoft.com/office/drawing/2014/main" id="{00000000-0008-0000-0100-0000690F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946" name="Text Box 384">
          <a:extLst>
            <a:ext uri="{FF2B5EF4-FFF2-40B4-BE49-F238E27FC236}">
              <a16:creationId xmlns:a16="http://schemas.microsoft.com/office/drawing/2014/main" id="{00000000-0008-0000-0100-00006A0F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947" name="Text Box 385">
          <a:extLst>
            <a:ext uri="{FF2B5EF4-FFF2-40B4-BE49-F238E27FC236}">
              <a16:creationId xmlns:a16="http://schemas.microsoft.com/office/drawing/2014/main" id="{00000000-0008-0000-0100-00006B0F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948" name="Text Box 386">
          <a:extLst>
            <a:ext uri="{FF2B5EF4-FFF2-40B4-BE49-F238E27FC236}">
              <a16:creationId xmlns:a16="http://schemas.microsoft.com/office/drawing/2014/main" id="{00000000-0008-0000-0100-00006C0F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949" name="Text Box 387">
          <a:extLst>
            <a:ext uri="{FF2B5EF4-FFF2-40B4-BE49-F238E27FC236}">
              <a16:creationId xmlns:a16="http://schemas.microsoft.com/office/drawing/2014/main" id="{00000000-0008-0000-0100-00006D0F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950" name="Text Box 388">
          <a:extLst>
            <a:ext uri="{FF2B5EF4-FFF2-40B4-BE49-F238E27FC236}">
              <a16:creationId xmlns:a16="http://schemas.microsoft.com/office/drawing/2014/main" id="{00000000-0008-0000-0100-00006E0F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951" name="Text Box 389">
          <a:extLst>
            <a:ext uri="{FF2B5EF4-FFF2-40B4-BE49-F238E27FC236}">
              <a16:creationId xmlns:a16="http://schemas.microsoft.com/office/drawing/2014/main" id="{00000000-0008-0000-0100-00006F0F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952" name="Text Box 390">
          <a:extLst>
            <a:ext uri="{FF2B5EF4-FFF2-40B4-BE49-F238E27FC236}">
              <a16:creationId xmlns:a16="http://schemas.microsoft.com/office/drawing/2014/main" id="{00000000-0008-0000-0100-0000700F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953" name="Text Box 391">
          <a:extLst>
            <a:ext uri="{FF2B5EF4-FFF2-40B4-BE49-F238E27FC236}">
              <a16:creationId xmlns:a16="http://schemas.microsoft.com/office/drawing/2014/main" id="{00000000-0008-0000-0100-0000710F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954" name="Text Box 392">
          <a:extLst>
            <a:ext uri="{FF2B5EF4-FFF2-40B4-BE49-F238E27FC236}">
              <a16:creationId xmlns:a16="http://schemas.microsoft.com/office/drawing/2014/main" id="{00000000-0008-0000-0100-0000720F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955" name="Text Box 393">
          <a:extLst>
            <a:ext uri="{FF2B5EF4-FFF2-40B4-BE49-F238E27FC236}">
              <a16:creationId xmlns:a16="http://schemas.microsoft.com/office/drawing/2014/main" id="{00000000-0008-0000-0100-0000730F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104775</xdr:colOff>
      <xdr:row>320</xdr:row>
      <xdr:rowOff>200025</xdr:rowOff>
    </xdr:to>
    <xdr:sp macro="" textlink="">
      <xdr:nvSpPr>
        <xdr:cNvPr id="3956" name="Text Box 394">
          <a:extLst>
            <a:ext uri="{FF2B5EF4-FFF2-40B4-BE49-F238E27FC236}">
              <a16:creationId xmlns:a16="http://schemas.microsoft.com/office/drawing/2014/main" id="{00000000-0008-0000-0100-0000740F0000}"/>
            </a:ext>
          </a:extLst>
        </xdr:cNvPr>
        <xdr:cNvSpPr txBox="1">
          <a:spLocks noChangeArrowheads="1"/>
        </xdr:cNvSpPr>
      </xdr:nvSpPr>
      <xdr:spPr bwMode="auto">
        <a:xfrm>
          <a:off x="0" y="6598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3957" name="Text Box 395">
          <a:extLst>
            <a:ext uri="{FF2B5EF4-FFF2-40B4-BE49-F238E27FC236}">
              <a16:creationId xmlns:a16="http://schemas.microsoft.com/office/drawing/2014/main" id="{00000000-0008-0000-0100-0000750F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3958" name="Text Box 396">
          <a:extLst>
            <a:ext uri="{FF2B5EF4-FFF2-40B4-BE49-F238E27FC236}">
              <a16:creationId xmlns:a16="http://schemas.microsoft.com/office/drawing/2014/main" id="{00000000-0008-0000-0100-0000760F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3959" name="Text Box 397">
          <a:extLst>
            <a:ext uri="{FF2B5EF4-FFF2-40B4-BE49-F238E27FC236}">
              <a16:creationId xmlns:a16="http://schemas.microsoft.com/office/drawing/2014/main" id="{00000000-0008-0000-0100-0000770F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3960" name="Text Box 398">
          <a:extLst>
            <a:ext uri="{FF2B5EF4-FFF2-40B4-BE49-F238E27FC236}">
              <a16:creationId xmlns:a16="http://schemas.microsoft.com/office/drawing/2014/main" id="{00000000-0008-0000-0100-0000780F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3961" name="Text Box 399">
          <a:extLst>
            <a:ext uri="{FF2B5EF4-FFF2-40B4-BE49-F238E27FC236}">
              <a16:creationId xmlns:a16="http://schemas.microsoft.com/office/drawing/2014/main" id="{00000000-0008-0000-0100-0000790F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3962" name="Text Box 400">
          <a:extLst>
            <a:ext uri="{FF2B5EF4-FFF2-40B4-BE49-F238E27FC236}">
              <a16:creationId xmlns:a16="http://schemas.microsoft.com/office/drawing/2014/main" id="{00000000-0008-0000-0100-00007A0F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3963" name="Text Box 401">
          <a:extLst>
            <a:ext uri="{FF2B5EF4-FFF2-40B4-BE49-F238E27FC236}">
              <a16:creationId xmlns:a16="http://schemas.microsoft.com/office/drawing/2014/main" id="{00000000-0008-0000-0100-00007B0F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3964" name="Text Box 402">
          <a:extLst>
            <a:ext uri="{FF2B5EF4-FFF2-40B4-BE49-F238E27FC236}">
              <a16:creationId xmlns:a16="http://schemas.microsoft.com/office/drawing/2014/main" id="{00000000-0008-0000-0100-00007C0F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3965" name="Text Box 403">
          <a:extLst>
            <a:ext uri="{FF2B5EF4-FFF2-40B4-BE49-F238E27FC236}">
              <a16:creationId xmlns:a16="http://schemas.microsoft.com/office/drawing/2014/main" id="{00000000-0008-0000-0100-00007D0F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3966" name="Text Box 404">
          <a:extLst>
            <a:ext uri="{FF2B5EF4-FFF2-40B4-BE49-F238E27FC236}">
              <a16:creationId xmlns:a16="http://schemas.microsoft.com/office/drawing/2014/main" id="{00000000-0008-0000-0100-00007E0F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3967" name="Text Box 405">
          <a:extLst>
            <a:ext uri="{FF2B5EF4-FFF2-40B4-BE49-F238E27FC236}">
              <a16:creationId xmlns:a16="http://schemas.microsoft.com/office/drawing/2014/main" id="{00000000-0008-0000-0100-00007F0F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3968" name="Text Box 406">
          <a:extLst>
            <a:ext uri="{FF2B5EF4-FFF2-40B4-BE49-F238E27FC236}">
              <a16:creationId xmlns:a16="http://schemas.microsoft.com/office/drawing/2014/main" id="{00000000-0008-0000-0100-0000800F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3969" name="Text Box 407">
          <a:extLst>
            <a:ext uri="{FF2B5EF4-FFF2-40B4-BE49-F238E27FC236}">
              <a16:creationId xmlns:a16="http://schemas.microsoft.com/office/drawing/2014/main" id="{00000000-0008-0000-0100-0000810F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3970" name="Text Box 408">
          <a:extLst>
            <a:ext uri="{FF2B5EF4-FFF2-40B4-BE49-F238E27FC236}">
              <a16:creationId xmlns:a16="http://schemas.microsoft.com/office/drawing/2014/main" id="{00000000-0008-0000-0100-0000820F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3971" name="Text Box 409">
          <a:extLst>
            <a:ext uri="{FF2B5EF4-FFF2-40B4-BE49-F238E27FC236}">
              <a16:creationId xmlns:a16="http://schemas.microsoft.com/office/drawing/2014/main" id="{00000000-0008-0000-0100-0000830F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3972" name="Text Box 410">
          <a:extLst>
            <a:ext uri="{FF2B5EF4-FFF2-40B4-BE49-F238E27FC236}">
              <a16:creationId xmlns:a16="http://schemas.microsoft.com/office/drawing/2014/main" id="{00000000-0008-0000-0100-0000840F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3973" name="Text Box 411">
          <a:extLst>
            <a:ext uri="{FF2B5EF4-FFF2-40B4-BE49-F238E27FC236}">
              <a16:creationId xmlns:a16="http://schemas.microsoft.com/office/drawing/2014/main" id="{00000000-0008-0000-0100-0000850F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3974" name="Text Box 412">
          <a:extLst>
            <a:ext uri="{FF2B5EF4-FFF2-40B4-BE49-F238E27FC236}">
              <a16:creationId xmlns:a16="http://schemas.microsoft.com/office/drawing/2014/main" id="{00000000-0008-0000-0100-0000860F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3975" name="Text Box 413">
          <a:extLst>
            <a:ext uri="{FF2B5EF4-FFF2-40B4-BE49-F238E27FC236}">
              <a16:creationId xmlns:a16="http://schemas.microsoft.com/office/drawing/2014/main" id="{00000000-0008-0000-0100-0000870F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3976" name="Text Box 414">
          <a:extLst>
            <a:ext uri="{FF2B5EF4-FFF2-40B4-BE49-F238E27FC236}">
              <a16:creationId xmlns:a16="http://schemas.microsoft.com/office/drawing/2014/main" id="{00000000-0008-0000-0100-0000880F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3977" name="Text Box 415">
          <a:extLst>
            <a:ext uri="{FF2B5EF4-FFF2-40B4-BE49-F238E27FC236}">
              <a16:creationId xmlns:a16="http://schemas.microsoft.com/office/drawing/2014/main" id="{00000000-0008-0000-0100-0000890F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3978" name="Text Box 416">
          <a:extLst>
            <a:ext uri="{FF2B5EF4-FFF2-40B4-BE49-F238E27FC236}">
              <a16:creationId xmlns:a16="http://schemas.microsoft.com/office/drawing/2014/main" id="{00000000-0008-0000-0100-00008A0F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3979" name="Text Box 417">
          <a:extLst>
            <a:ext uri="{FF2B5EF4-FFF2-40B4-BE49-F238E27FC236}">
              <a16:creationId xmlns:a16="http://schemas.microsoft.com/office/drawing/2014/main" id="{00000000-0008-0000-0100-00008B0F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3980" name="Text Box 418">
          <a:extLst>
            <a:ext uri="{FF2B5EF4-FFF2-40B4-BE49-F238E27FC236}">
              <a16:creationId xmlns:a16="http://schemas.microsoft.com/office/drawing/2014/main" id="{00000000-0008-0000-0100-00008C0F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3981" name="Text Box 419">
          <a:extLst>
            <a:ext uri="{FF2B5EF4-FFF2-40B4-BE49-F238E27FC236}">
              <a16:creationId xmlns:a16="http://schemas.microsoft.com/office/drawing/2014/main" id="{00000000-0008-0000-0100-00008D0F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3982" name="Text Box 420">
          <a:extLst>
            <a:ext uri="{FF2B5EF4-FFF2-40B4-BE49-F238E27FC236}">
              <a16:creationId xmlns:a16="http://schemas.microsoft.com/office/drawing/2014/main" id="{00000000-0008-0000-0100-00008E0F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3983" name="Text Box 421">
          <a:extLst>
            <a:ext uri="{FF2B5EF4-FFF2-40B4-BE49-F238E27FC236}">
              <a16:creationId xmlns:a16="http://schemas.microsoft.com/office/drawing/2014/main" id="{00000000-0008-0000-0100-00008F0F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3984" name="Text Box 422">
          <a:extLst>
            <a:ext uri="{FF2B5EF4-FFF2-40B4-BE49-F238E27FC236}">
              <a16:creationId xmlns:a16="http://schemas.microsoft.com/office/drawing/2014/main" id="{00000000-0008-0000-0100-0000900F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3985" name="Text Box 423">
          <a:extLst>
            <a:ext uri="{FF2B5EF4-FFF2-40B4-BE49-F238E27FC236}">
              <a16:creationId xmlns:a16="http://schemas.microsoft.com/office/drawing/2014/main" id="{00000000-0008-0000-0100-0000910F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3986" name="Text Box 424">
          <a:extLst>
            <a:ext uri="{FF2B5EF4-FFF2-40B4-BE49-F238E27FC236}">
              <a16:creationId xmlns:a16="http://schemas.microsoft.com/office/drawing/2014/main" id="{00000000-0008-0000-0100-0000920F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3987" name="Text Box 425">
          <a:extLst>
            <a:ext uri="{FF2B5EF4-FFF2-40B4-BE49-F238E27FC236}">
              <a16:creationId xmlns:a16="http://schemas.microsoft.com/office/drawing/2014/main" id="{00000000-0008-0000-0100-0000930F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3988" name="Text Box 426">
          <a:extLst>
            <a:ext uri="{FF2B5EF4-FFF2-40B4-BE49-F238E27FC236}">
              <a16:creationId xmlns:a16="http://schemas.microsoft.com/office/drawing/2014/main" id="{00000000-0008-0000-0100-0000940F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3989" name="Text Box 427">
          <a:extLst>
            <a:ext uri="{FF2B5EF4-FFF2-40B4-BE49-F238E27FC236}">
              <a16:creationId xmlns:a16="http://schemas.microsoft.com/office/drawing/2014/main" id="{00000000-0008-0000-0100-0000950F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3990" name="Text Box 428">
          <a:extLst>
            <a:ext uri="{FF2B5EF4-FFF2-40B4-BE49-F238E27FC236}">
              <a16:creationId xmlns:a16="http://schemas.microsoft.com/office/drawing/2014/main" id="{00000000-0008-0000-0100-0000960F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3991" name="Text Box 429">
          <a:extLst>
            <a:ext uri="{FF2B5EF4-FFF2-40B4-BE49-F238E27FC236}">
              <a16:creationId xmlns:a16="http://schemas.microsoft.com/office/drawing/2014/main" id="{00000000-0008-0000-0100-0000970F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3992" name="Text Box 430">
          <a:extLst>
            <a:ext uri="{FF2B5EF4-FFF2-40B4-BE49-F238E27FC236}">
              <a16:creationId xmlns:a16="http://schemas.microsoft.com/office/drawing/2014/main" id="{00000000-0008-0000-0100-0000980F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3993" name="Text Box 431">
          <a:extLst>
            <a:ext uri="{FF2B5EF4-FFF2-40B4-BE49-F238E27FC236}">
              <a16:creationId xmlns:a16="http://schemas.microsoft.com/office/drawing/2014/main" id="{00000000-0008-0000-0100-0000990F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3994" name="Text Box 432">
          <a:extLst>
            <a:ext uri="{FF2B5EF4-FFF2-40B4-BE49-F238E27FC236}">
              <a16:creationId xmlns:a16="http://schemas.microsoft.com/office/drawing/2014/main" id="{00000000-0008-0000-0100-00009A0F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3995" name="Text Box 433">
          <a:extLst>
            <a:ext uri="{FF2B5EF4-FFF2-40B4-BE49-F238E27FC236}">
              <a16:creationId xmlns:a16="http://schemas.microsoft.com/office/drawing/2014/main" id="{00000000-0008-0000-0100-00009B0F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3996" name="Text Box 434">
          <a:extLst>
            <a:ext uri="{FF2B5EF4-FFF2-40B4-BE49-F238E27FC236}">
              <a16:creationId xmlns:a16="http://schemas.microsoft.com/office/drawing/2014/main" id="{00000000-0008-0000-0100-00009C0F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3997" name="Text Box 435">
          <a:extLst>
            <a:ext uri="{FF2B5EF4-FFF2-40B4-BE49-F238E27FC236}">
              <a16:creationId xmlns:a16="http://schemas.microsoft.com/office/drawing/2014/main" id="{00000000-0008-0000-0100-00009D0F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3998" name="Text Box 436">
          <a:extLst>
            <a:ext uri="{FF2B5EF4-FFF2-40B4-BE49-F238E27FC236}">
              <a16:creationId xmlns:a16="http://schemas.microsoft.com/office/drawing/2014/main" id="{00000000-0008-0000-0100-00009E0F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3999" name="Text Box 437">
          <a:extLst>
            <a:ext uri="{FF2B5EF4-FFF2-40B4-BE49-F238E27FC236}">
              <a16:creationId xmlns:a16="http://schemas.microsoft.com/office/drawing/2014/main" id="{00000000-0008-0000-0100-00009F0F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4000" name="Text Box 438">
          <a:extLst>
            <a:ext uri="{FF2B5EF4-FFF2-40B4-BE49-F238E27FC236}">
              <a16:creationId xmlns:a16="http://schemas.microsoft.com/office/drawing/2014/main" id="{00000000-0008-0000-0100-0000A00F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4001" name="Text Box 439">
          <a:extLst>
            <a:ext uri="{FF2B5EF4-FFF2-40B4-BE49-F238E27FC236}">
              <a16:creationId xmlns:a16="http://schemas.microsoft.com/office/drawing/2014/main" id="{00000000-0008-0000-0100-0000A10F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4002" name="Text Box 440">
          <a:extLst>
            <a:ext uri="{FF2B5EF4-FFF2-40B4-BE49-F238E27FC236}">
              <a16:creationId xmlns:a16="http://schemas.microsoft.com/office/drawing/2014/main" id="{00000000-0008-0000-0100-0000A20F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4003" name="Text Box 441">
          <a:extLst>
            <a:ext uri="{FF2B5EF4-FFF2-40B4-BE49-F238E27FC236}">
              <a16:creationId xmlns:a16="http://schemas.microsoft.com/office/drawing/2014/main" id="{00000000-0008-0000-0100-0000A30F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4004" name="Text Box 442">
          <a:extLst>
            <a:ext uri="{FF2B5EF4-FFF2-40B4-BE49-F238E27FC236}">
              <a16:creationId xmlns:a16="http://schemas.microsoft.com/office/drawing/2014/main" id="{00000000-0008-0000-0100-0000A40F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4005" name="Text Box 443">
          <a:extLst>
            <a:ext uri="{FF2B5EF4-FFF2-40B4-BE49-F238E27FC236}">
              <a16:creationId xmlns:a16="http://schemas.microsoft.com/office/drawing/2014/main" id="{00000000-0008-0000-0100-0000A50F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4006" name="Text Box 444">
          <a:extLst>
            <a:ext uri="{FF2B5EF4-FFF2-40B4-BE49-F238E27FC236}">
              <a16:creationId xmlns:a16="http://schemas.microsoft.com/office/drawing/2014/main" id="{00000000-0008-0000-0100-0000A60F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4007" name="Text Box 445">
          <a:extLst>
            <a:ext uri="{FF2B5EF4-FFF2-40B4-BE49-F238E27FC236}">
              <a16:creationId xmlns:a16="http://schemas.microsoft.com/office/drawing/2014/main" id="{00000000-0008-0000-0100-0000A70F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4008" name="Text Box 446">
          <a:extLst>
            <a:ext uri="{FF2B5EF4-FFF2-40B4-BE49-F238E27FC236}">
              <a16:creationId xmlns:a16="http://schemas.microsoft.com/office/drawing/2014/main" id="{00000000-0008-0000-0100-0000A80F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4009" name="Text Box 447">
          <a:extLst>
            <a:ext uri="{FF2B5EF4-FFF2-40B4-BE49-F238E27FC236}">
              <a16:creationId xmlns:a16="http://schemas.microsoft.com/office/drawing/2014/main" id="{00000000-0008-0000-0100-0000A90F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4010" name="Text Box 448">
          <a:extLst>
            <a:ext uri="{FF2B5EF4-FFF2-40B4-BE49-F238E27FC236}">
              <a16:creationId xmlns:a16="http://schemas.microsoft.com/office/drawing/2014/main" id="{00000000-0008-0000-0100-0000AA0F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4011" name="Text Box 449">
          <a:extLst>
            <a:ext uri="{FF2B5EF4-FFF2-40B4-BE49-F238E27FC236}">
              <a16:creationId xmlns:a16="http://schemas.microsoft.com/office/drawing/2014/main" id="{00000000-0008-0000-0100-0000AB0F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4012" name="Text Box 450">
          <a:extLst>
            <a:ext uri="{FF2B5EF4-FFF2-40B4-BE49-F238E27FC236}">
              <a16:creationId xmlns:a16="http://schemas.microsoft.com/office/drawing/2014/main" id="{00000000-0008-0000-0100-0000AC0F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4013" name="Text Box 451">
          <a:extLst>
            <a:ext uri="{FF2B5EF4-FFF2-40B4-BE49-F238E27FC236}">
              <a16:creationId xmlns:a16="http://schemas.microsoft.com/office/drawing/2014/main" id="{00000000-0008-0000-0100-0000AD0F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4014" name="Text Box 452">
          <a:extLst>
            <a:ext uri="{FF2B5EF4-FFF2-40B4-BE49-F238E27FC236}">
              <a16:creationId xmlns:a16="http://schemas.microsoft.com/office/drawing/2014/main" id="{00000000-0008-0000-0100-0000AE0F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4015" name="Text Box 453">
          <a:extLst>
            <a:ext uri="{FF2B5EF4-FFF2-40B4-BE49-F238E27FC236}">
              <a16:creationId xmlns:a16="http://schemas.microsoft.com/office/drawing/2014/main" id="{00000000-0008-0000-0100-0000AF0F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4016" name="Text Box 454">
          <a:extLst>
            <a:ext uri="{FF2B5EF4-FFF2-40B4-BE49-F238E27FC236}">
              <a16:creationId xmlns:a16="http://schemas.microsoft.com/office/drawing/2014/main" id="{00000000-0008-0000-0100-0000B00F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4017" name="Text Box 455">
          <a:extLst>
            <a:ext uri="{FF2B5EF4-FFF2-40B4-BE49-F238E27FC236}">
              <a16:creationId xmlns:a16="http://schemas.microsoft.com/office/drawing/2014/main" id="{00000000-0008-0000-0100-0000B10F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4018" name="Text Box 456">
          <a:extLst>
            <a:ext uri="{FF2B5EF4-FFF2-40B4-BE49-F238E27FC236}">
              <a16:creationId xmlns:a16="http://schemas.microsoft.com/office/drawing/2014/main" id="{00000000-0008-0000-0100-0000B20F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4019" name="Text Box 457">
          <a:extLst>
            <a:ext uri="{FF2B5EF4-FFF2-40B4-BE49-F238E27FC236}">
              <a16:creationId xmlns:a16="http://schemas.microsoft.com/office/drawing/2014/main" id="{00000000-0008-0000-0100-0000B30F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4020" name="Text Box 458">
          <a:extLst>
            <a:ext uri="{FF2B5EF4-FFF2-40B4-BE49-F238E27FC236}">
              <a16:creationId xmlns:a16="http://schemas.microsoft.com/office/drawing/2014/main" id="{00000000-0008-0000-0100-0000B40F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4021" name="Text Box 459">
          <a:extLst>
            <a:ext uri="{FF2B5EF4-FFF2-40B4-BE49-F238E27FC236}">
              <a16:creationId xmlns:a16="http://schemas.microsoft.com/office/drawing/2014/main" id="{00000000-0008-0000-0100-0000B50F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4022" name="Text Box 460">
          <a:extLst>
            <a:ext uri="{FF2B5EF4-FFF2-40B4-BE49-F238E27FC236}">
              <a16:creationId xmlns:a16="http://schemas.microsoft.com/office/drawing/2014/main" id="{00000000-0008-0000-0100-0000B60F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4023" name="Text Box 461">
          <a:extLst>
            <a:ext uri="{FF2B5EF4-FFF2-40B4-BE49-F238E27FC236}">
              <a16:creationId xmlns:a16="http://schemas.microsoft.com/office/drawing/2014/main" id="{00000000-0008-0000-0100-0000B70F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4024" name="Text Box 462">
          <a:extLst>
            <a:ext uri="{FF2B5EF4-FFF2-40B4-BE49-F238E27FC236}">
              <a16:creationId xmlns:a16="http://schemas.microsoft.com/office/drawing/2014/main" id="{00000000-0008-0000-0100-0000B80F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4025" name="Text Box 463">
          <a:extLst>
            <a:ext uri="{FF2B5EF4-FFF2-40B4-BE49-F238E27FC236}">
              <a16:creationId xmlns:a16="http://schemas.microsoft.com/office/drawing/2014/main" id="{00000000-0008-0000-0100-0000B90F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4026" name="Text Box 464">
          <a:extLst>
            <a:ext uri="{FF2B5EF4-FFF2-40B4-BE49-F238E27FC236}">
              <a16:creationId xmlns:a16="http://schemas.microsoft.com/office/drawing/2014/main" id="{00000000-0008-0000-0100-0000BA0F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4027" name="Text Box 465">
          <a:extLst>
            <a:ext uri="{FF2B5EF4-FFF2-40B4-BE49-F238E27FC236}">
              <a16:creationId xmlns:a16="http://schemas.microsoft.com/office/drawing/2014/main" id="{00000000-0008-0000-0100-0000BB0F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4028" name="Text Box 466">
          <a:extLst>
            <a:ext uri="{FF2B5EF4-FFF2-40B4-BE49-F238E27FC236}">
              <a16:creationId xmlns:a16="http://schemas.microsoft.com/office/drawing/2014/main" id="{00000000-0008-0000-0100-0000BC0F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4029" name="Text Box 467">
          <a:extLst>
            <a:ext uri="{FF2B5EF4-FFF2-40B4-BE49-F238E27FC236}">
              <a16:creationId xmlns:a16="http://schemas.microsoft.com/office/drawing/2014/main" id="{00000000-0008-0000-0100-0000BD0F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4030" name="Text Box 468">
          <a:extLst>
            <a:ext uri="{FF2B5EF4-FFF2-40B4-BE49-F238E27FC236}">
              <a16:creationId xmlns:a16="http://schemas.microsoft.com/office/drawing/2014/main" id="{00000000-0008-0000-0100-0000BE0F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4031" name="Text Box 469">
          <a:extLst>
            <a:ext uri="{FF2B5EF4-FFF2-40B4-BE49-F238E27FC236}">
              <a16:creationId xmlns:a16="http://schemas.microsoft.com/office/drawing/2014/main" id="{00000000-0008-0000-0100-0000BF0F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4032" name="Text Box 470">
          <a:extLst>
            <a:ext uri="{FF2B5EF4-FFF2-40B4-BE49-F238E27FC236}">
              <a16:creationId xmlns:a16="http://schemas.microsoft.com/office/drawing/2014/main" id="{00000000-0008-0000-0100-0000C00F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4033" name="Text Box 471">
          <a:extLst>
            <a:ext uri="{FF2B5EF4-FFF2-40B4-BE49-F238E27FC236}">
              <a16:creationId xmlns:a16="http://schemas.microsoft.com/office/drawing/2014/main" id="{00000000-0008-0000-0100-0000C10F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4034" name="Text Box 472">
          <a:extLst>
            <a:ext uri="{FF2B5EF4-FFF2-40B4-BE49-F238E27FC236}">
              <a16:creationId xmlns:a16="http://schemas.microsoft.com/office/drawing/2014/main" id="{00000000-0008-0000-0100-0000C20F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4035" name="Text Box 473">
          <a:extLst>
            <a:ext uri="{FF2B5EF4-FFF2-40B4-BE49-F238E27FC236}">
              <a16:creationId xmlns:a16="http://schemas.microsoft.com/office/drawing/2014/main" id="{00000000-0008-0000-0100-0000C30F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4036" name="Text Box 474">
          <a:extLst>
            <a:ext uri="{FF2B5EF4-FFF2-40B4-BE49-F238E27FC236}">
              <a16:creationId xmlns:a16="http://schemas.microsoft.com/office/drawing/2014/main" id="{00000000-0008-0000-0100-0000C40F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4037" name="Text Box 475">
          <a:extLst>
            <a:ext uri="{FF2B5EF4-FFF2-40B4-BE49-F238E27FC236}">
              <a16:creationId xmlns:a16="http://schemas.microsoft.com/office/drawing/2014/main" id="{00000000-0008-0000-0100-0000C50F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4038" name="Text Box 476">
          <a:extLst>
            <a:ext uri="{FF2B5EF4-FFF2-40B4-BE49-F238E27FC236}">
              <a16:creationId xmlns:a16="http://schemas.microsoft.com/office/drawing/2014/main" id="{00000000-0008-0000-0100-0000C60F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4039" name="Text Box 477">
          <a:extLst>
            <a:ext uri="{FF2B5EF4-FFF2-40B4-BE49-F238E27FC236}">
              <a16:creationId xmlns:a16="http://schemas.microsoft.com/office/drawing/2014/main" id="{00000000-0008-0000-0100-0000C70F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4040" name="Text Box 478">
          <a:extLst>
            <a:ext uri="{FF2B5EF4-FFF2-40B4-BE49-F238E27FC236}">
              <a16:creationId xmlns:a16="http://schemas.microsoft.com/office/drawing/2014/main" id="{00000000-0008-0000-0100-0000C80F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4041" name="Text Box 479">
          <a:extLst>
            <a:ext uri="{FF2B5EF4-FFF2-40B4-BE49-F238E27FC236}">
              <a16:creationId xmlns:a16="http://schemas.microsoft.com/office/drawing/2014/main" id="{00000000-0008-0000-0100-0000C90F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4042" name="Text Box 480">
          <a:extLst>
            <a:ext uri="{FF2B5EF4-FFF2-40B4-BE49-F238E27FC236}">
              <a16:creationId xmlns:a16="http://schemas.microsoft.com/office/drawing/2014/main" id="{00000000-0008-0000-0100-0000CA0F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4043" name="Text Box 481">
          <a:extLst>
            <a:ext uri="{FF2B5EF4-FFF2-40B4-BE49-F238E27FC236}">
              <a16:creationId xmlns:a16="http://schemas.microsoft.com/office/drawing/2014/main" id="{00000000-0008-0000-0100-0000CB0F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4044" name="Text Box 482">
          <a:extLst>
            <a:ext uri="{FF2B5EF4-FFF2-40B4-BE49-F238E27FC236}">
              <a16:creationId xmlns:a16="http://schemas.microsoft.com/office/drawing/2014/main" id="{00000000-0008-0000-0100-0000CC0F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4045" name="Text Box 483">
          <a:extLst>
            <a:ext uri="{FF2B5EF4-FFF2-40B4-BE49-F238E27FC236}">
              <a16:creationId xmlns:a16="http://schemas.microsoft.com/office/drawing/2014/main" id="{00000000-0008-0000-0100-0000CD0F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4046" name="Text Box 484">
          <a:extLst>
            <a:ext uri="{FF2B5EF4-FFF2-40B4-BE49-F238E27FC236}">
              <a16:creationId xmlns:a16="http://schemas.microsoft.com/office/drawing/2014/main" id="{00000000-0008-0000-0100-0000CE0F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4047" name="Text Box 485">
          <a:extLst>
            <a:ext uri="{FF2B5EF4-FFF2-40B4-BE49-F238E27FC236}">
              <a16:creationId xmlns:a16="http://schemas.microsoft.com/office/drawing/2014/main" id="{00000000-0008-0000-0100-0000CF0F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4048" name="Text Box 486">
          <a:extLst>
            <a:ext uri="{FF2B5EF4-FFF2-40B4-BE49-F238E27FC236}">
              <a16:creationId xmlns:a16="http://schemas.microsoft.com/office/drawing/2014/main" id="{00000000-0008-0000-0100-0000D00F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4049" name="Text Box 487">
          <a:extLst>
            <a:ext uri="{FF2B5EF4-FFF2-40B4-BE49-F238E27FC236}">
              <a16:creationId xmlns:a16="http://schemas.microsoft.com/office/drawing/2014/main" id="{00000000-0008-0000-0100-0000D10F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4050" name="Text Box 488">
          <a:extLst>
            <a:ext uri="{FF2B5EF4-FFF2-40B4-BE49-F238E27FC236}">
              <a16:creationId xmlns:a16="http://schemas.microsoft.com/office/drawing/2014/main" id="{00000000-0008-0000-0100-0000D20F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4051" name="Text Box 489">
          <a:extLst>
            <a:ext uri="{FF2B5EF4-FFF2-40B4-BE49-F238E27FC236}">
              <a16:creationId xmlns:a16="http://schemas.microsoft.com/office/drawing/2014/main" id="{00000000-0008-0000-0100-0000D30F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4052" name="Text Box 490">
          <a:extLst>
            <a:ext uri="{FF2B5EF4-FFF2-40B4-BE49-F238E27FC236}">
              <a16:creationId xmlns:a16="http://schemas.microsoft.com/office/drawing/2014/main" id="{00000000-0008-0000-0100-0000D40F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4053" name="Text Box 491">
          <a:extLst>
            <a:ext uri="{FF2B5EF4-FFF2-40B4-BE49-F238E27FC236}">
              <a16:creationId xmlns:a16="http://schemas.microsoft.com/office/drawing/2014/main" id="{00000000-0008-0000-0100-0000D50F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4054" name="Text Box 492">
          <a:extLst>
            <a:ext uri="{FF2B5EF4-FFF2-40B4-BE49-F238E27FC236}">
              <a16:creationId xmlns:a16="http://schemas.microsoft.com/office/drawing/2014/main" id="{00000000-0008-0000-0100-0000D60F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4055" name="Text Box 493">
          <a:extLst>
            <a:ext uri="{FF2B5EF4-FFF2-40B4-BE49-F238E27FC236}">
              <a16:creationId xmlns:a16="http://schemas.microsoft.com/office/drawing/2014/main" id="{00000000-0008-0000-0100-0000D70F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4056" name="Text Box 494">
          <a:extLst>
            <a:ext uri="{FF2B5EF4-FFF2-40B4-BE49-F238E27FC236}">
              <a16:creationId xmlns:a16="http://schemas.microsoft.com/office/drawing/2014/main" id="{00000000-0008-0000-0100-0000D80F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4057" name="Text Box 495">
          <a:extLst>
            <a:ext uri="{FF2B5EF4-FFF2-40B4-BE49-F238E27FC236}">
              <a16:creationId xmlns:a16="http://schemas.microsoft.com/office/drawing/2014/main" id="{00000000-0008-0000-0100-0000D90F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4058" name="Text Box 496">
          <a:extLst>
            <a:ext uri="{FF2B5EF4-FFF2-40B4-BE49-F238E27FC236}">
              <a16:creationId xmlns:a16="http://schemas.microsoft.com/office/drawing/2014/main" id="{00000000-0008-0000-0100-0000DA0F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4059" name="Text Box 497">
          <a:extLst>
            <a:ext uri="{FF2B5EF4-FFF2-40B4-BE49-F238E27FC236}">
              <a16:creationId xmlns:a16="http://schemas.microsoft.com/office/drawing/2014/main" id="{00000000-0008-0000-0100-0000DB0F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4060" name="Text Box 498">
          <a:extLst>
            <a:ext uri="{FF2B5EF4-FFF2-40B4-BE49-F238E27FC236}">
              <a16:creationId xmlns:a16="http://schemas.microsoft.com/office/drawing/2014/main" id="{00000000-0008-0000-0100-0000DC0F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4061" name="Text Box 499">
          <a:extLst>
            <a:ext uri="{FF2B5EF4-FFF2-40B4-BE49-F238E27FC236}">
              <a16:creationId xmlns:a16="http://schemas.microsoft.com/office/drawing/2014/main" id="{00000000-0008-0000-0100-0000DD0F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4062" name="Text Box 500">
          <a:extLst>
            <a:ext uri="{FF2B5EF4-FFF2-40B4-BE49-F238E27FC236}">
              <a16:creationId xmlns:a16="http://schemas.microsoft.com/office/drawing/2014/main" id="{00000000-0008-0000-0100-0000DE0F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4063" name="Text Box 501">
          <a:extLst>
            <a:ext uri="{FF2B5EF4-FFF2-40B4-BE49-F238E27FC236}">
              <a16:creationId xmlns:a16="http://schemas.microsoft.com/office/drawing/2014/main" id="{00000000-0008-0000-0100-0000DF0F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4064" name="Text Box 502">
          <a:extLst>
            <a:ext uri="{FF2B5EF4-FFF2-40B4-BE49-F238E27FC236}">
              <a16:creationId xmlns:a16="http://schemas.microsoft.com/office/drawing/2014/main" id="{00000000-0008-0000-0100-0000E00F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4065" name="Text Box 503">
          <a:extLst>
            <a:ext uri="{FF2B5EF4-FFF2-40B4-BE49-F238E27FC236}">
              <a16:creationId xmlns:a16="http://schemas.microsoft.com/office/drawing/2014/main" id="{00000000-0008-0000-0100-0000E10F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4066" name="Text Box 504">
          <a:extLst>
            <a:ext uri="{FF2B5EF4-FFF2-40B4-BE49-F238E27FC236}">
              <a16:creationId xmlns:a16="http://schemas.microsoft.com/office/drawing/2014/main" id="{00000000-0008-0000-0100-0000E20F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4067" name="Text Box 505">
          <a:extLst>
            <a:ext uri="{FF2B5EF4-FFF2-40B4-BE49-F238E27FC236}">
              <a16:creationId xmlns:a16="http://schemas.microsoft.com/office/drawing/2014/main" id="{00000000-0008-0000-0100-0000E30F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4068" name="Text Box 506">
          <a:extLst>
            <a:ext uri="{FF2B5EF4-FFF2-40B4-BE49-F238E27FC236}">
              <a16:creationId xmlns:a16="http://schemas.microsoft.com/office/drawing/2014/main" id="{00000000-0008-0000-0100-0000E40F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4069" name="Text Box 507">
          <a:extLst>
            <a:ext uri="{FF2B5EF4-FFF2-40B4-BE49-F238E27FC236}">
              <a16:creationId xmlns:a16="http://schemas.microsoft.com/office/drawing/2014/main" id="{00000000-0008-0000-0100-0000E50F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4070" name="Text Box 508">
          <a:extLst>
            <a:ext uri="{FF2B5EF4-FFF2-40B4-BE49-F238E27FC236}">
              <a16:creationId xmlns:a16="http://schemas.microsoft.com/office/drawing/2014/main" id="{00000000-0008-0000-0100-0000E60F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4071" name="Text Box 509">
          <a:extLst>
            <a:ext uri="{FF2B5EF4-FFF2-40B4-BE49-F238E27FC236}">
              <a16:creationId xmlns:a16="http://schemas.microsoft.com/office/drawing/2014/main" id="{00000000-0008-0000-0100-0000E70F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4072" name="Text Box 510">
          <a:extLst>
            <a:ext uri="{FF2B5EF4-FFF2-40B4-BE49-F238E27FC236}">
              <a16:creationId xmlns:a16="http://schemas.microsoft.com/office/drawing/2014/main" id="{00000000-0008-0000-0100-0000E80F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4073" name="Text Box 511">
          <a:extLst>
            <a:ext uri="{FF2B5EF4-FFF2-40B4-BE49-F238E27FC236}">
              <a16:creationId xmlns:a16="http://schemas.microsoft.com/office/drawing/2014/main" id="{00000000-0008-0000-0100-0000E90F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4074" name="Text Box 512">
          <a:extLst>
            <a:ext uri="{FF2B5EF4-FFF2-40B4-BE49-F238E27FC236}">
              <a16:creationId xmlns:a16="http://schemas.microsoft.com/office/drawing/2014/main" id="{00000000-0008-0000-0100-0000EA0F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4075" name="Text Box 513">
          <a:extLst>
            <a:ext uri="{FF2B5EF4-FFF2-40B4-BE49-F238E27FC236}">
              <a16:creationId xmlns:a16="http://schemas.microsoft.com/office/drawing/2014/main" id="{00000000-0008-0000-0100-0000EB0F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4076" name="Text Box 514">
          <a:extLst>
            <a:ext uri="{FF2B5EF4-FFF2-40B4-BE49-F238E27FC236}">
              <a16:creationId xmlns:a16="http://schemas.microsoft.com/office/drawing/2014/main" id="{00000000-0008-0000-0100-0000EC0F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4077" name="Text Box 515">
          <a:extLst>
            <a:ext uri="{FF2B5EF4-FFF2-40B4-BE49-F238E27FC236}">
              <a16:creationId xmlns:a16="http://schemas.microsoft.com/office/drawing/2014/main" id="{00000000-0008-0000-0100-0000ED0F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4078" name="Text Box 516">
          <a:extLst>
            <a:ext uri="{FF2B5EF4-FFF2-40B4-BE49-F238E27FC236}">
              <a16:creationId xmlns:a16="http://schemas.microsoft.com/office/drawing/2014/main" id="{00000000-0008-0000-0100-0000EE0F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4079" name="Text Box 517">
          <a:extLst>
            <a:ext uri="{FF2B5EF4-FFF2-40B4-BE49-F238E27FC236}">
              <a16:creationId xmlns:a16="http://schemas.microsoft.com/office/drawing/2014/main" id="{00000000-0008-0000-0100-0000EF0F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4080" name="Text Box 518">
          <a:extLst>
            <a:ext uri="{FF2B5EF4-FFF2-40B4-BE49-F238E27FC236}">
              <a16:creationId xmlns:a16="http://schemas.microsoft.com/office/drawing/2014/main" id="{00000000-0008-0000-0100-0000F00F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4081" name="Text Box 519">
          <a:extLst>
            <a:ext uri="{FF2B5EF4-FFF2-40B4-BE49-F238E27FC236}">
              <a16:creationId xmlns:a16="http://schemas.microsoft.com/office/drawing/2014/main" id="{00000000-0008-0000-0100-0000F10F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4082" name="Text Box 520">
          <a:extLst>
            <a:ext uri="{FF2B5EF4-FFF2-40B4-BE49-F238E27FC236}">
              <a16:creationId xmlns:a16="http://schemas.microsoft.com/office/drawing/2014/main" id="{00000000-0008-0000-0100-0000F20F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4083" name="Text Box 521">
          <a:extLst>
            <a:ext uri="{FF2B5EF4-FFF2-40B4-BE49-F238E27FC236}">
              <a16:creationId xmlns:a16="http://schemas.microsoft.com/office/drawing/2014/main" id="{00000000-0008-0000-0100-0000F30F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4084" name="Text Box 522">
          <a:extLst>
            <a:ext uri="{FF2B5EF4-FFF2-40B4-BE49-F238E27FC236}">
              <a16:creationId xmlns:a16="http://schemas.microsoft.com/office/drawing/2014/main" id="{00000000-0008-0000-0100-0000F40F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4085" name="Text Box 523">
          <a:extLst>
            <a:ext uri="{FF2B5EF4-FFF2-40B4-BE49-F238E27FC236}">
              <a16:creationId xmlns:a16="http://schemas.microsoft.com/office/drawing/2014/main" id="{00000000-0008-0000-0100-0000F50F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4086" name="Text Box 524">
          <a:extLst>
            <a:ext uri="{FF2B5EF4-FFF2-40B4-BE49-F238E27FC236}">
              <a16:creationId xmlns:a16="http://schemas.microsoft.com/office/drawing/2014/main" id="{00000000-0008-0000-0100-0000F60F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4087" name="Text Box 525">
          <a:extLst>
            <a:ext uri="{FF2B5EF4-FFF2-40B4-BE49-F238E27FC236}">
              <a16:creationId xmlns:a16="http://schemas.microsoft.com/office/drawing/2014/main" id="{00000000-0008-0000-0100-0000F70F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4088" name="Text Box 526">
          <a:extLst>
            <a:ext uri="{FF2B5EF4-FFF2-40B4-BE49-F238E27FC236}">
              <a16:creationId xmlns:a16="http://schemas.microsoft.com/office/drawing/2014/main" id="{00000000-0008-0000-0100-0000F80F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4089" name="Text Box 527">
          <a:extLst>
            <a:ext uri="{FF2B5EF4-FFF2-40B4-BE49-F238E27FC236}">
              <a16:creationId xmlns:a16="http://schemas.microsoft.com/office/drawing/2014/main" id="{00000000-0008-0000-0100-0000F90F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4090" name="Text Box 528">
          <a:extLst>
            <a:ext uri="{FF2B5EF4-FFF2-40B4-BE49-F238E27FC236}">
              <a16:creationId xmlns:a16="http://schemas.microsoft.com/office/drawing/2014/main" id="{00000000-0008-0000-0100-0000FA0F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4091" name="Text Box 529">
          <a:extLst>
            <a:ext uri="{FF2B5EF4-FFF2-40B4-BE49-F238E27FC236}">
              <a16:creationId xmlns:a16="http://schemas.microsoft.com/office/drawing/2014/main" id="{00000000-0008-0000-0100-0000FB0F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4092" name="Text Box 530">
          <a:extLst>
            <a:ext uri="{FF2B5EF4-FFF2-40B4-BE49-F238E27FC236}">
              <a16:creationId xmlns:a16="http://schemas.microsoft.com/office/drawing/2014/main" id="{00000000-0008-0000-0100-0000FC0F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4093" name="Text Box 531">
          <a:extLst>
            <a:ext uri="{FF2B5EF4-FFF2-40B4-BE49-F238E27FC236}">
              <a16:creationId xmlns:a16="http://schemas.microsoft.com/office/drawing/2014/main" id="{00000000-0008-0000-0100-0000FD0F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4094" name="Text Box 532">
          <a:extLst>
            <a:ext uri="{FF2B5EF4-FFF2-40B4-BE49-F238E27FC236}">
              <a16:creationId xmlns:a16="http://schemas.microsoft.com/office/drawing/2014/main" id="{00000000-0008-0000-0100-0000FE0F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4095" name="Text Box 533">
          <a:extLst>
            <a:ext uri="{FF2B5EF4-FFF2-40B4-BE49-F238E27FC236}">
              <a16:creationId xmlns:a16="http://schemas.microsoft.com/office/drawing/2014/main" id="{00000000-0008-0000-0100-0000FF0F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4096" name="Text Box 534">
          <a:extLst>
            <a:ext uri="{FF2B5EF4-FFF2-40B4-BE49-F238E27FC236}">
              <a16:creationId xmlns:a16="http://schemas.microsoft.com/office/drawing/2014/main" id="{00000000-0008-0000-0100-00000010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4097" name="Text Box 535">
          <a:extLst>
            <a:ext uri="{FF2B5EF4-FFF2-40B4-BE49-F238E27FC236}">
              <a16:creationId xmlns:a16="http://schemas.microsoft.com/office/drawing/2014/main" id="{00000000-0008-0000-0100-00000110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4098" name="Text Box 536">
          <a:extLst>
            <a:ext uri="{FF2B5EF4-FFF2-40B4-BE49-F238E27FC236}">
              <a16:creationId xmlns:a16="http://schemas.microsoft.com/office/drawing/2014/main" id="{00000000-0008-0000-0100-00000210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4099" name="Text Box 537">
          <a:extLst>
            <a:ext uri="{FF2B5EF4-FFF2-40B4-BE49-F238E27FC236}">
              <a16:creationId xmlns:a16="http://schemas.microsoft.com/office/drawing/2014/main" id="{00000000-0008-0000-0100-00000310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4100" name="Text Box 538">
          <a:extLst>
            <a:ext uri="{FF2B5EF4-FFF2-40B4-BE49-F238E27FC236}">
              <a16:creationId xmlns:a16="http://schemas.microsoft.com/office/drawing/2014/main" id="{00000000-0008-0000-0100-00000410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4101" name="Text Box 539">
          <a:extLst>
            <a:ext uri="{FF2B5EF4-FFF2-40B4-BE49-F238E27FC236}">
              <a16:creationId xmlns:a16="http://schemas.microsoft.com/office/drawing/2014/main" id="{00000000-0008-0000-0100-00000510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4102" name="Text Box 540">
          <a:extLst>
            <a:ext uri="{FF2B5EF4-FFF2-40B4-BE49-F238E27FC236}">
              <a16:creationId xmlns:a16="http://schemas.microsoft.com/office/drawing/2014/main" id="{00000000-0008-0000-0100-00000610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4103" name="Text Box 541">
          <a:extLst>
            <a:ext uri="{FF2B5EF4-FFF2-40B4-BE49-F238E27FC236}">
              <a16:creationId xmlns:a16="http://schemas.microsoft.com/office/drawing/2014/main" id="{00000000-0008-0000-0100-00000710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4104" name="Text Box 542">
          <a:extLst>
            <a:ext uri="{FF2B5EF4-FFF2-40B4-BE49-F238E27FC236}">
              <a16:creationId xmlns:a16="http://schemas.microsoft.com/office/drawing/2014/main" id="{00000000-0008-0000-0100-00000810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4105" name="Text Box 543">
          <a:extLst>
            <a:ext uri="{FF2B5EF4-FFF2-40B4-BE49-F238E27FC236}">
              <a16:creationId xmlns:a16="http://schemas.microsoft.com/office/drawing/2014/main" id="{00000000-0008-0000-0100-00000910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4106" name="Text Box 544">
          <a:extLst>
            <a:ext uri="{FF2B5EF4-FFF2-40B4-BE49-F238E27FC236}">
              <a16:creationId xmlns:a16="http://schemas.microsoft.com/office/drawing/2014/main" id="{00000000-0008-0000-0100-00000A10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4107" name="Text Box 545">
          <a:extLst>
            <a:ext uri="{FF2B5EF4-FFF2-40B4-BE49-F238E27FC236}">
              <a16:creationId xmlns:a16="http://schemas.microsoft.com/office/drawing/2014/main" id="{00000000-0008-0000-0100-00000B10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4108" name="Text Box 546">
          <a:extLst>
            <a:ext uri="{FF2B5EF4-FFF2-40B4-BE49-F238E27FC236}">
              <a16:creationId xmlns:a16="http://schemas.microsoft.com/office/drawing/2014/main" id="{00000000-0008-0000-0100-00000C10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4109" name="Text Box 547">
          <a:extLst>
            <a:ext uri="{FF2B5EF4-FFF2-40B4-BE49-F238E27FC236}">
              <a16:creationId xmlns:a16="http://schemas.microsoft.com/office/drawing/2014/main" id="{00000000-0008-0000-0100-00000D10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4110" name="Text Box 548">
          <a:extLst>
            <a:ext uri="{FF2B5EF4-FFF2-40B4-BE49-F238E27FC236}">
              <a16:creationId xmlns:a16="http://schemas.microsoft.com/office/drawing/2014/main" id="{00000000-0008-0000-0100-00000E10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4111" name="Text Box 549">
          <a:extLst>
            <a:ext uri="{FF2B5EF4-FFF2-40B4-BE49-F238E27FC236}">
              <a16:creationId xmlns:a16="http://schemas.microsoft.com/office/drawing/2014/main" id="{00000000-0008-0000-0100-00000F10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4112" name="Text Box 550">
          <a:extLst>
            <a:ext uri="{FF2B5EF4-FFF2-40B4-BE49-F238E27FC236}">
              <a16:creationId xmlns:a16="http://schemas.microsoft.com/office/drawing/2014/main" id="{00000000-0008-0000-0100-00001010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4113" name="Text Box 551">
          <a:extLst>
            <a:ext uri="{FF2B5EF4-FFF2-40B4-BE49-F238E27FC236}">
              <a16:creationId xmlns:a16="http://schemas.microsoft.com/office/drawing/2014/main" id="{00000000-0008-0000-0100-00001110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4114" name="Text Box 552">
          <a:extLst>
            <a:ext uri="{FF2B5EF4-FFF2-40B4-BE49-F238E27FC236}">
              <a16:creationId xmlns:a16="http://schemas.microsoft.com/office/drawing/2014/main" id="{00000000-0008-0000-0100-00001210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4115" name="Text Box 553">
          <a:extLst>
            <a:ext uri="{FF2B5EF4-FFF2-40B4-BE49-F238E27FC236}">
              <a16:creationId xmlns:a16="http://schemas.microsoft.com/office/drawing/2014/main" id="{00000000-0008-0000-0100-00001310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4116" name="Text Box 554">
          <a:extLst>
            <a:ext uri="{FF2B5EF4-FFF2-40B4-BE49-F238E27FC236}">
              <a16:creationId xmlns:a16="http://schemas.microsoft.com/office/drawing/2014/main" id="{00000000-0008-0000-0100-00001410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4117" name="Text Box 555">
          <a:extLst>
            <a:ext uri="{FF2B5EF4-FFF2-40B4-BE49-F238E27FC236}">
              <a16:creationId xmlns:a16="http://schemas.microsoft.com/office/drawing/2014/main" id="{00000000-0008-0000-0100-00001510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4118" name="Text Box 556">
          <a:extLst>
            <a:ext uri="{FF2B5EF4-FFF2-40B4-BE49-F238E27FC236}">
              <a16:creationId xmlns:a16="http://schemas.microsoft.com/office/drawing/2014/main" id="{00000000-0008-0000-0100-00001610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4119" name="Text Box 557">
          <a:extLst>
            <a:ext uri="{FF2B5EF4-FFF2-40B4-BE49-F238E27FC236}">
              <a16:creationId xmlns:a16="http://schemas.microsoft.com/office/drawing/2014/main" id="{00000000-0008-0000-0100-00001710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4120" name="Text Box 558">
          <a:extLst>
            <a:ext uri="{FF2B5EF4-FFF2-40B4-BE49-F238E27FC236}">
              <a16:creationId xmlns:a16="http://schemas.microsoft.com/office/drawing/2014/main" id="{00000000-0008-0000-0100-00001810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4121" name="Text Box 559">
          <a:extLst>
            <a:ext uri="{FF2B5EF4-FFF2-40B4-BE49-F238E27FC236}">
              <a16:creationId xmlns:a16="http://schemas.microsoft.com/office/drawing/2014/main" id="{00000000-0008-0000-0100-00001910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4122" name="Text Box 560">
          <a:extLst>
            <a:ext uri="{FF2B5EF4-FFF2-40B4-BE49-F238E27FC236}">
              <a16:creationId xmlns:a16="http://schemas.microsoft.com/office/drawing/2014/main" id="{00000000-0008-0000-0100-00001A10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4123" name="Text Box 561">
          <a:extLst>
            <a:ext uri="{FF2B5EF4-FFF2-40B4-BE49-F238E27FC236}">
              <a16:creationId xmlns:a16="http://schemas.microsoft.com/office/drawing/2014/main" id="{00000000-0008-0000-0100-00001B10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4124" name="Text Box 562">
          <a:extLst>
            <a:ext uri="{FF2B5EF4-FFF2-40B4-BE49-F238E27FC236}">
              <a16:creationId xmlns:a16="http://schemas.microsoft.com/office/drawing/2014/main" id="{00000000-0008-0000-0100-00001C10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4125" name="Text Box 563">
          <a:extLst>
            <a:ext uri="{FF2B5EF4-FFF2-40B4-BE49-F238E27FC236}">
              <a16:creationId xmlns:a16="http://schemas.microsoft.com/office/drawing/2014/main" id="{00000000-0008-0000-0100-00001D10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4126" name="Text Box 564">
          <a:extLst>
            <a:ext uri="{FF2B5EF4-FFF2-40B4-BE49-F238E27FC236}">
              <a16:creationId xmlns:a16="http://schemas.microsoft.com/office/drawing/2014/main" id="{00000000-0008-0000-0100-00001E10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4127" name="Text Box 565">
          <a:extLst>
            <a:ext uri="{FF2B5EF4-FFF2-40B4-BE49-F238E27FC236}">
              <a16:creationId xmlns:a16="http://schemas.microsoft.com/office/drawing/2014/main" id="{00000000-0008-0000-0100-00001F10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4128" name="Text Box 566">
          <a:extLst>
            <a:ext uri="{FF2B5EF4-FFF2-40B4-BE49-F238E27FC236}">
              <a16:creationId xmlns:a16="http://schemas.microsoft.com/office/drawing/2014/main" id="{00000000-0008-0000-0100-00002010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4129" name="Text Box 567">
          <a:extLst>
            <a:ext uri="{FF2B5EF4-FFF2-40B4-BE49-F238E27FC236}">
              <a16:creationId xmlns:a16="http://schemas.microsoft.com/office/drawing/2014/main" id="{00000000-0008-0000-0100-00002110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4130" name="Text Box 568">
          <a:extLst>
            <a:ext uri="{FF2B5EF4-FFF2-40B4-BE49-F238E27FC236}">
              <a16:creationId xmlns:a16="http://schemas.microsoft.com/office/drawing/2014/main" id="{00000000-0008-0000-0100-00002210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4131" name="Text Box 569">
          <a:extLst>
            <a:ext uri="{FF2B5EF4-FFF2-40B4-BE49-F238E27FC236}">
              <a16:creationId xmlns:a16="http://schemas.microsoft.com/office/drawing/2014/main" id="{00000000-0008-0000-0100-00002310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4132" name="Text Box 570">
          <a:extLst>
            <a:ext uri="{FF2B5EF4-FFF2-40B4-BE49-F238E27FC236}">
              <a16:creationId xmlns:a16="http://schemas.microsoft.com/office/drawing/2014/main" id="{00000000-0008-0000-0100-00002410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4133" name="Text Box 571">
          <a:extLst>
            <a:ext uri="{FF2B5EF4-FFF2-40B4-BE49-F238E27FC236}">
              <a16:creationId xmlns:a16="http://schemas.microsoft.com/office/drawing/2014/main" id="{00000000-0008-0000-0100-00002510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4134" name="Text Box 572">
          <a:extLst>
            <a:ext uri="{FF2B5EF4-FFF2-40B4-BE49-F238E27FC236}">
              <a16:creationId xmlns:a16="http://schemas.microsoft.com/office/drawing/2014/main" id="{00000000-0008-0000-0100-00002610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4135" name="Text Box 573">
          <a:extLst>
            <a:ext uri="{FF2B5EF4-FFF2-40B4-BE49-F238E27FC236}">
              <a16:creationId xmlns:a16="http://schemas.microsoft.com/office/drawing/2014/main" id="{00000000-0008-0000-0100-00002710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4136" name="Text Box 574">
          <a:extLst>
            <a:ext uri="{FF2B5EF4-FFF2-40B4-BE49-F238E27FC236}">
              <a16:creationId xmlns:a16="http://schemas.microsoft.com/office/drawing/2014/main" id="{00000000-0008-0000-0100-00002810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4137" name="Text Box 575">
          <a:extLst>
            <a:ext uri="{FF2B5EF4-FFF2-40B4-BE49-F238E27FC236}">
              <a16:creationId xmlns:a16="http://schemas.microsoft.com/office/drawing/2014/main" id="{00000000-0008-0000-0100-00002910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4138" name="Text Box 576">
          <a:extLst>
            <a:ext uri="{FF2B5EF4-FFF2-40B4-BE49-F238E27FC236}">
              <a16:creationId xmlns:a16="http://schemas.microsoft.com/office/drawing/2014/main" id="{00000000-0008-0000-0100-00002A10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4139" name="Text Box 577">
          <a:extLst>
            <a:ext uri="{FF2B5EF4-FFF2-40B4-BE49-F238E27FC236}">
              <a16:creationId xmlns:a16="http://schemas.microsoft.com/office/drawing/2014/main" id="{00000000-0008-0000-0100-00002B10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320</xdr:row>
      <xdr:rowOff>4082</xdr:rowOff>
    </xdr:from>
    <xdr:ext cx="56939" cy="200055"/>
    <xdr:sp macro="" textlink="">
      <xdr:nvSpPr>
        <xdr:cNvPr id="4140" name="Text Box 578">
          <a:extLst>
            <a:ext uri="{FF2B5EF4-FFF2-40B4-BE49-F238E27FC236}">
              <a16:creationId xmlns:a16="http://schemas.microsoft.com/office/drawing/2014/main" id="{00000000-0008-0000-0100-00002C100000}"/>
            </a:ext>
          </a:extLst>
        </xdr:cNvPr>
        <xdr:cNvSpPr txBox="1">
          <a:spLocks noChangeArrowheads="1"/>
        </xdr:cNvSpPr>
      </xdr:nvSpPr>
      <xdr:spPr bwMode="auto">
        <a:xfrm>
          <a:off x="0" y="6598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141" name="Text Box 23">
          <a:extLst>
            <a:ext uri="{FF2B5EF4-FFF2-40B4-BE49-F238E27FC236}">
              <a16:creationId xmlns:a16="http://schemas.microsoft.com/office/drawing/2014/main" id="{00000000-0008-0000-0100-00002D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142" name="Text Box 24">
          <a:extLst>
            <a:ext uri="{FF2B5EF4-FFF2-40B4-BE49-F238E27FC236}">
              <a16:creationId xmlns:a16="http://schemas.microsoft.com/office/drawing/2014/main" id="{00000000-0008-0000-0100-00002E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143" name="Text Box 25">
          <a:extLst>
            <a:ext uri="{FF2B5EF4-FFF2-40B4-BE49-F238E27FC236}">
              <a16:creationId xmlns:a16="http://schemas.microsoft.com/office/drawing/2014/main" id="{00000000-0008-0000-0100-00002F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144" name="Text Box 26">
          <a:extLst>
            <a:ext uri="{FF2B5EF4-FFF2-40B4-BE49-F238E27FC236}">
              <a16:creationId xmlns:a16="http://schemas.microsoft.com/office/drawing/2014/main" id="{00000000-0008-0000-0100-000030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145" name="Text Box 27">
          <a:extLst>
            <a:ext uri="{FF2B5EF4-FFF2-40B4-BE49-F238E27FC236}">
              <a16:creationId xmlns:a16="http://schemas.microsoft.com/office/drawing/2014/main" id="{00000000-0008-0000-0100-000031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146" name="Text Box 28">
          <a:extLst>
            <a:ext uri="{FF2B5EF4-FFF2-40B4-BE49-F238E27FC236}">
              <a16:creationId xmlns:a16="http://schemas.microsoft.com/office/drawing/2014/main" id="{00000000-0008-0000-0100-000032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147" name="Text Box 29">
          <a:extLst>
            <a:ext uri="{FF2B5EF4-FFF2-40B4-BE49-F238E27FC236}">
              <a16:creationId xmlns:a16="http://schemas.microsoft.com/office/drawing/2014/main" id="{00000000-0008-0000-0100-000033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148" name="Text Box 30">
          <a:extLst>
            <a:ext uri="{FF2B5EF4-FFF2-40B4-BE49-F238E27FC236}">
              <a16:creationId xmlns:a16="http://schemas.microsoft.com/office/drawing/2014/main" id="{00000000-0008-0000-0100-000034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149" name="Text Box 31">
          <a:extLst>
            <a:ext uri="{FF2B5EF4-FFF2-40B4-BE49-F238E27FC236}">
              <a16:creationId xmlns:a16="http://schemas.microsoft.com/office/drawing/2014/main" id="{00000000-0008-0000-0100-000035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150" name="Text Box 32">
          <a:extLst>
            <a:ext uri="{FF2B5EF4-FFF2-40B4-BE49-F238E27FC236}">
              <a16:creationId xmlns:a16="http://schemas.microsoft.com/office/drawing/2014/main" id="{00000000-0008-0000-0100-000036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151" name="Text Box 33">
          <a:extLst>
            <a:ext uri="{FF2B5EF4-FFF2-40B4-BE49-F238E27FC236}">
              <a16:creationId xmlns:a16="http://schemas.microsoft.com/office/drawing/2014/main" id="{00000000-0008-0000-0100-000037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152" name="Text Box 34">
          <a:extLst>
            <a:ext uri="{FF2B5EF4-FFF2-40B4-BE49-F238E27FC236}">
              <a16:creationId xmlns:a16="http://schemas.microsoft.com/office/drawing/2014/main" id="{00000000-0008-0000-0100-000038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153" name="Text Box 35">
          <a:extLst>
            <a:ext uri="{FF2B5EF4-FFF2-40B4-BE49-F238E27FC236}">
              <a16:creationId xmlns:a16="http://schemas.microsoft.com/office/drawing/2014/main" id="{00000000-0008-0000-0100-000039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154" name="Text Box 36">
          <a:extLst>
            <a:ext uri="{FF2B5EF4-FFF2-40B4-BE49-F238E27FC236}">
              <a16:creationId xmlns:a16="http://schemas.microsoft.com/office/drawing/2014/main" id="{00000000-0008-0000-0100-00003A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155" name="Text Box 37">
          <a:extLst>
            <a:ext uri="{FF2B5EF4-FFF2-40B4-BE49-F238E27FC236}">
              <a16:creationId xmlns:a16="http://schemas.microsoft.com/office/drawing/2014/main" id="{00000000-0008-0000-0100-00003B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156" name="Text Box 38">
          <a:extLst>
            <a:ext uri="{FF2B5EF4-FFF2-40B4-BE49-F238E27FC236}">
              <a16:creationId xmlns:a16="http://schemas.microsoft.com/office/drawing/2014/main" id="{00000000-0008-0000-0100-00003C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157" name="Text Box 39">
          <a:extLst>
            <a:ext uri="{FF2B5EF4-FFF2-40B4-BE49-F238E27FC236}">
              <a16:creationId xmlns:a16="http://schemas.microsoft.com/office/drawing/2014/main" id="{00000000-0008-0000-0100-00003D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158" name="Text Box 40">
          <a:extLst>
            <a:ext uri="{FF2B5EF4-FFF2-40B4-BE49-F238E27FC236}">
              <a16:creationId xmlns:a16="http://schemas.microsoft.com/office/drawing/2014/main" id="{00000000-0008-0000-0100-00003E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159" name="Text Box 41">
          <a:extLst>
            <a:ext uri="{FF2B5EF4-FFF2-40B4-BE49-F238E27FC236}">
              <a16:creationId xmlns:a16="http://schemas.microsoft.com/office/drawing/2014/main" id="{00000000-0008-0000-0100-00003F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160" name="Text Box 42">
          <a:extLst>
            <a:ext uri="{FF2B5EF4-FFF2-40B4-BE49-F238E27FC236}">
              <a16:creationId xmlns:a16="http://schemas.microsoft.com/office/drawing/2014/main" id="{00000000-0008-0000-0100-000040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161" name="Text Box 43">
          <a:extLst>
            <a:ext uri="{FF2B5EF4-FFF2-40B4-BE49-F238E27FC236}">
              <a16:creationId xmlns:a16="http://schemas.microsoft.com/office/drawing/2014/main" id="{00000000-0008-0000-0100-000041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162" name="Text Box 44">
          <a:extLst>
            <a:ext uri="{FF2B5EF4-FFF2-40B4-BE49-F238E27FC236}">
              <a16:creationId xmlns:a16="http://schemas.microsoft.com/office/drawing/2014/main" id="{00000000-0008-0000-0100-000042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163" name="Text Box 45">
          <a:extLst>
            <a:ext uri="{FF2B5EF4-FFF2-40B4-BE49-F238E27FC236}">
              <a16:creationId xmlns:a16="http://schemas.microsoft.com/office/drawing/2014/main" id="{00000000-0008-0000-0100-000043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164" name="Text Box 46">
          <a:extLst>
            <a:ext uri="{FF2B5EF4-FFF2-40B4-BE49-F238E27FC236}">
              <a16:creationId xmlns:a16="http://schemas.microsoft.com/office/drawing/2014/main" id="{00000000-0008-0000-0100-000044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165" name="Text Box 47">
          <a:extLst>
            <a:ext uri="{FF2B5EF4-FFF2-40B4-BE49-F238E27FC236}">
              <a16:creationId xmlns:a16="http://schemas.microsoft.com/office/drawing/2014/main" id="{00000000-0008-0000-0100-000045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166" name="Text Box 48">
          <a:extLst>
            <a:ext uri="{FF2B5EF4-FFF2-40B4-BE49-F238E27FC236}">
              <a16:creationId xmlns:a16="http://schemas.microsoft.com/office/drawing/2014/main" id="{00000000-0008-0000-0100-000046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167" name="Text Box 49">
          <a:extLst>
            <a:ext uri="{FF2B5EF4-FFF2-40B4-BE49-F238E27FC236}">
              <a16:creationId xmlns:a16="http://schemas.microsoft.com/office/drawing/2014/main" id="{00000000-0008-0000-0100-000047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168" name="Text Box 50">
          <a:extLst>
            <a:ext uri="{FF2B5EF4-FFF2-40B4-BE49-F238E27FC236}">
              <a16:creationId xmlns:a16="http://schemas.microsoft.com/office/drawing/2014/main" id="{00000000-0008-0000-0100-000048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169" name="Text Box 51">
          <a:extLst>
            <a:ext uri="{FF2B5EF4-FFF2-40B4-BE49-F238E27FC236}">
              <a16:creationId xmlns:a16="http://schemas.microsoft.com/office/drawing/2014/main" id="{00000000-0008-0000-0100-000049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170" name="Text Box 52">
          <a:extLst>
            <a:ext uri="{FF2B5EF4-FFF2-40B4-BE49-F238E27FC236}">
              <a16:creationId xmlns:a16="http://schemas.microsoft.com/office/drawing/2014/main" id="{00000000-0008-0000-0100-00004A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171" name="Text Box 53">
          <a:extLst>
            <a:ext uri="{FF2B5EF4-FFF2-40B4-BE49-F238E27FC236}">
              <a16:creationId xmlns:a16="http://schemas.microsoft.com/office/drawing/2014/main" id="{00000000-0008-0000-0100-00004B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172" name="Text Box 54">
          <a:extLst>
            <a:ext uri="{FF2B5EF4-FFF2-40B4-BE49-F238E27FC236}">
              <a16:creationId xmlns:a16="http://schemas.microsoft.com/office/drawing/2014/main" id="{00000000-0008-0000-0100-00004C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173" name="Text Box 55">
          <a:extLst>
            <a:ext uri="{FF2B5EF4-FFF2-40B4-BE49-F238E27FC236}">
              <a16:creationId xmlns:a16="http://schemas.microsoft.com/office/drawing/2014/main" id="{00000000-0008-0000-0100-00004D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174" name="Text Box 56">
          <a:extLst>
            <a:ext uri="{FF2B5EF4-FFF2-40B4-BE49-F238E27FC236}">
              <a16:creationId xmlns:a16="http://schemas.microsoft.com/office/drawing/2014/main" id="{00000000-0008-0000-0100-00004E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175" name="Text Box 57">
          <a:extLst>
            <a:ext uri="{FF2B5EF4-FFF2-40B4-BE49-F238E27FC236}">
              <a16:creationId xmlns:a16="http://schemas.microsoft.com/office/drawing/2014/main" id="{00000000-0008-0000-0100-00004F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176" name="Text Box 58">
          <a:extLst>
            <a:ext uri="{FF2B5EF4-FFF2-40B4-BE49-F238E27FC236}">
              <a16:creationId xmlns:a16="http://schemas.microsoft.com/office/drawing/2014/main" id="{00000000-0008-0000-0100-000050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177" name="Text Box 59">
          <a:extLst>
            <a:ext uri="{FF2B5EF4-FFF2-40B4-BE49-F238E27FC236}">
              <a16:creationId xmlns:a16="http://schemas.microsoft.com/office/drawing/2014/main" id="{00000000-0008-0000-0100-000051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178" name="Text Box 60">
          <a:extLst>
            <a:ext uri="{FF2B5EF4-FFF2-40B4-BE49-F238E27FC236}">
              <a16:creationId xmlns:a16="http://schemas.microsoft.com/office/drawing/2014/main" id="{00000000-0008-0000-0100-000052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179" name="Text Box 61">
          <a:extLst>
            <a:ext uri="{FF2B5EF4-FFF2-40B4-BE49-F238E27FC236}">
              <a16:creationId xmlns:a16="http://schemas.microsoft.com/office/drawing/2014/main" id="{00000000-0008-0000-0100-000053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180" name="Text Box 62">
          <a:extLst>
            <a:ext uri="{FF2B5EF4-FFF2-40B4-BE49-F238E27FC236}">
              <a16:creationId xmlns:a16="http://schemas.microsoft.com/office/drawing/2014/main" id="{00000000-0008-0000-0100-000054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181" name="Text Box 63">
          <a:extLst>
            <a:ext uri="{FF2B5EF4-FFF2-40B4-BE49-F238E27FC236}">
              <a16:creationId xmlns:a16="http://schemas.microsoft.com/office/drawing/2014/main" id="{00000000-0008-0000-0100-000055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182" name="Text Box 64">
          <a:extLst>
            <a:ext uri="{FF2B5EF4-FFF2-40B4-BE49-F238E27FC236}">
              <a16:creationId xmlns:a16="http://schemas.microsoft.com/office/drawing/2014/main" id="{00000000-0008-0000-0100-000056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183" name="Text Box 65">
          <a:extLst>
            <a:ext uri="{FF2B5EF4-FFF2-40B4-BE49-F238E27FC236}">
              <a16:creationId xmlns:a16="http://schemas.microsoft.com/office/drawing/2014/main" id="{00000000-0008-0000-0100-000057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184" name="Text Box 66">
          <a:extLst>
            <a:ext uri="{FF2B5EF4-FFF2-40B4-BE49-F238E27FC236}">
              <a16:creationId xmlns:a16="http://schemas.microsoft.com/office/drawing/2014/main" id="{00000000-0008-0000-0100-000058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185" name="Text Box 67">
          <a:extLst>
            <a:ext uri="{FF2B5EF4-FFF2-40B4-BE49-F238E27FC236}">
              <a16:creationId xmlns:a16="http://schemas.microsoft.com/office/drawing/2014/main" id="{00000000-0008-0000-0100-000059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186" name="Text Box 68">
          <a:extLst>
            <a:ext uri="{FF2B5EF4-FFF2-40B4-BE49-F238E27FC236}">
              <a16:creationId xmlns:a16="http://schemas.microsoft.com/office/drawing/2014/main" id="{00000000-0008-0000-0100-00005A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187" name="Text Box 69">
          <a:extLst>
            <a:ext uri="{FF2B5EF4-FFF2-40B4-BE49-F238E27FC236}">
              <a16:creationId xmlns:a16="http://schemas.microsoft.com/office/drawing/2014/main" id="{00000000-0008-0000-0100-00005B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188" name="Text Box 70">
          <a:extLst>
            <a:ext uri="{FF2B5EF4-FFF2-40B4-BE49-F238E27FC236}">
              <a16:creationId xmlns:a16="http://schemas.microsoft.com/office/drawing/2014/main" id="{00000000-0008-0000-0100-00005C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189" name="Text Box 71">
          <a:extLst>
            <a:ext uri="{FF2B5EF4-FFF2-40B4-BE49-F238E27FC236}">
              <a16:creationId xmlns:a16="http://schemas.microsoft.com/office/drawing/2014/main" id="{00000000-0008-0000-0100-00005D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190" name="Text Box 72">
          <a:extLst>
            <a:ext uri="{FF2B5EF4-FFF2-40B4-BE49-F238E27FC236}">
              <a16:creationId xmlns:a16="http://schemas.microsoft.com/office/drawing/2014/main" id="{00000000-0008-0000-0100-00005E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191" name="Text Box 73">
          <a:extLst>
            <a:ext uri="{FF2B5EF4-FFF2-40B4-BE49-F238E27FC236}">
              <a16:creationId xmlns:a16="http://schemas.microsoft.com/office/drawing/2014/main" id="{00000000-0008-0000-0100-00005F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192" name="Text Box 74">
          <a:extLst>
            <a:ext uri="{FF2B5EF4-FFF2-40B4-BE49-F238E27FC236}">
              <a16:creationId xmlns:a16="http://schemas.microsoft.com/office/drawing/2014/main" id="{00000000-0008-0000-0100-000060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193" name="Text Box 75">
          <a:extLst>
            <a:ext uri="{FF2B5EF4-FFF2-40B4-BE49-F238E27FC236}">
              <a16:creationId xmlns:a16="http://schemas.microsoft.com/office/drawing/2014/main" id="{00000000-0008-0000-0100-000061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194" name="Text Box 76">
          <a:extLst>
            <a:ext uri="{FF2B5EF4-FFF2-40B4-BE49-F238E27FC236}">
              <a16:creationId xmlns:a16="http://schemas.microsoft.com/office/drawing/2014/main" id="{00000000-0008-0000-0100-000062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195" name="Text Box 77">
          <a:extLst>
            <a:ext uri="{FF2B5EF4-FFF2-40B4-BE49-F238E27FC236}">
              <a16:creationId xmlns:a16="http://schemas.microsoft.com/office/drawing/2014/main" id="{00000000-0008-0000-0100-000063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196" name="Text Box 78">
          <a:extLst>
            <a:ext uri="{FF2B5EF4-FFF2-40B4-BE49-F238E27FC236}">
              <a16:creationId xmlns:a16="http://schemas.microsoft.com/office/drawing/2014/main" id="{00000000-0008-0000-0100-000064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197" name="Text Box 79">
          <a:extLst>
            <a:ext uri="{FF2B5EF4-FFF2-40B4-BE49-F238E27FC236}">
              <a16:creationId xmlns:a16="http://schemas.microsoft.com/office/drawing/2014/main" id="{00000000-0008-0000-0100-000065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198" name="Text Box 80">
          <a:extLst>
            <a:ext uri="{FF2B5EF4-FFF2-40B4-BE49-F238E27FC236}">
              <a16:creationId xmlns:a16="http://schemas.microsoft.com/office/drawing/2014/main" id="{00000000-0008-0000-0100-000066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199" name="Text Box 81">
          <a:extLst>
            <a:ext uri="{FF2B5EF4-FFF2-40B4-BE49-F238E27FC236}">
              <a16:creationId xmlns:a16="http://schemas.microsoft.com/office/drawing/2014/main" id="{00000000-0008-0000-0100-000067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200" name="Text Box 82">
          <a:extLst>
            <a:ext uri="{FF2B5EF4-FFF2-40B4-BE49-F238E27FC236}">
              <a16:creationId xmlns:a16="http://schemas.microsoft.com/office/drawing/2014/main" id="{00000000-0008-0000-0100-000068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201" name="Text Box 83">
          <a:extLst>
            <a:ext uri="{FF2B5EF4-FFF2-40B4-BE49-F238E27FC236}">
              <a16:creationId xmlns:a16="http://schemas.microsoft.com/office/drawing/2014/main" id="{00000000-0008-0000-0100-000069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202" name="Text Box 84">
          <a:extLst>
            <a:ext uri="{FF2B5EF4-FFF2-40B4-BE49-F238E27FC236}">
              <a16:creationId xmlns:a16="http://schemas.microsoft.com/office/drawing/2014/main" id="{00000000-0008-0000-0100-00006A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203" name="Text Box 85">
          <a:extLst>
            <a:ext uri="{FF2B5EF4-FFF2-40B4-BE49-F238E27FC236}">
              <a16:creationId xmlns:a16="http://schemas.microsoft.com/office/drawing/2014/main" id="{00000000-0008-0000-0100-00006B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204" name="Text Box 86">
          <a:extLst>
            <a:ext uri="{FF2B5EF4-FFF2-40B4-BE49-F238E27FC236}">
              <a16:creationId xmlns:a16="http://schemas.microsoft.com/office/drawing/2014/main" id="{00000000-0008-0000-0100-00006C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205" name="Text Box 87">
          <a:extLst>
            <a:ext uri="{FF2B5EF4-FFF2-40B4-BE49-F238E27FC236}">
              <a16:creationId xmlns:a16="http://schemas.microsoft.com/office/drawing/2014/main" id="{00000000-0008-0000-0100-00006D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206" name="Text Box 88">
          <a:extLst>
            <a:ext uri="{FF2B5EF4-FFF2-40B4-BE49-F238E27FC236}">
              <a16:creationId xmlns:a16="http://schemas.microsoft.com/office/drawing/2014/main" id="{00000000-0008-0000-0100-00006E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207" name="Text Box 89">
          <a:extLst>
            <a:ext uri="{FF2B5EF4-FFF2-40B4-BE49-F238E27FC236}">
              <a16:creationId xmlns:a16="http://schemas.microsoft.com/office/drawing/2014/main" id="{00000000-0008-0000-0100-00006F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208" name="Text Box 90">
          <a:extLst>
            <a:ext uri="{FF2B5EF4-FFF2-40B4-BE49-F238E27FC236}">
              <a16:creationId xmlns:a16="http://schemas.microsoft.com/office/drawing/2014/main" id="{00000000-0008-0000-0100-000070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209" name="Text Box 91">
          <a:extLst>
            <a:ext uri="{FF2B5EF4-FFF2-40B4-BE49-F238E27FC236}">
              <a16:creationId xmlns:a16="http://schemas.microsoft.com/office/drawing/2014/main" id="{00000000-0008-0000-0100-000071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210" name="Text Box 92">
          <a:extLst>
            <a:ext uri="{FF2B5EF4-FFF2-40B4-BE49-F238E27FC236}">
              <a16:creationId xmlns:a16="http://schemas.microsoft.com/office/drawing/2014/main" id="{00000000-0008-0000-0100-000072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211" name="Text Box 93">
          <a:extLst>
            <a:ext uri="{FF2B5EF4-FFF2-40B4-BE49-F238E27FC236}">
              <a16:creationId xmlns:a16="http://schemas.microsoft.com/office/drawing/2014/main" id="{00000000-0008-0000-0100-000073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212" name="Text Box 94">
          <a:extLst>
            <a:ext uri="{FF2B5EF4-FFF2-40B4-BE49-F238E27FC236}">
              <a16:creationId xmlns:a16="http://schemas.microsoft.com/office/drawing/2014/main" id="{00000000-0008-0000-0100-000074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213" name="Text Box 95">
          <a:extLst>
            <a:ext uri="{FF2B5EF4-FFF2-40B4-BE49-F238E27FC236}">
              <a16:creationId xmlns:a16="http://schemas.microsoft.com/office/drawing/2014/main" id="{00000000-0008-0000-0100-000075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214" name="Text Box 96">
          <a:extLst>
            <a:ext uri="{FF2B5EF4-FFF2-40B4-BE49-F238E27FC236}">
              <a16:creationId xmlns:a16="http://schemas.microsoft.com/office/drawing/2014/main" id="{00000000-0008-0000-0100-000076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215" name="Text Box 97">
          <a:extLst>
            <a:ext uri="{FF2B5EF4-FFF2-40B4-BE49-F238E27FC236}">
              <a16:creationId xmlns:a16="http://schemas.microsoft.com/office/drawing/2014/main" id="{00000000-0008-0000-0100-000077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216" name="Text Box 98">
          <a:extLst>
            <a:ext uri="{FF2B5EF4-FFF2-40B4-BE49-F238E27FC236}">
              <a16:creationId xmlns:a16="http://schemas.microsoft.com/office/drawing/2014/main" id="{00000000-0008-0000-0100-000078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217" name="Text Box 99">
          <a:extLst>
            <a:ext uri="{FF2B5EF4-FFF2-40B4-BE49-F238E27FC236}">
              <a16:creationId xmlns:a16="http://schemas.microsoft.com/office/drawing/2014/main" id="{00000000-0008-0000-0100-000079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218" name="Text Box 100">
          <a:extLst>
            <a:ext uri="{FF2B5EF4-FFF2-40B4-BE49-F238E27FC236}">
              <a16:creationId xmlns:a16="http://schemas.microsoft.com/office/drawing/2014/main" id="{00000000-0008-0000-0100-00007A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219" name="Text Box 101">
          <a:extLst>
            <a:ext uri="{FF2B5EF4-FFF2-40B4-BE49-F238E27FC236}">
              <a16:creationId xmlns:a16="http://schemas.microsoft.com/office/drawing/2014/main" id="{00000000-0008-0000-0100-00007B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220" name="Text Box 102">
          <a:extLst>
            <a:ext uri="{FF2B5EF4-FFF2-40B4-BE49-F238E27FC236}">
              <a16:creationId xmlns:a16="http://schemas.microsoft.com/office/drawing/2014/main" id="{00000000-0008-0000-0100-00007C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221" name="Text Box 103">
          <a:extLst>
            <a:ext uri="{FF2B5EF4-FFF2-40B4-BE49-F238E27FC236}">
              <a16:creationId xmlns:a16="http://schemas.microsoft.com/office/drawing/2014/main" id="{00000000-0008-0000-0100-00007D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222" name="Text Box 104">
          <a:extLst>
            <a:ext uri="{FF2B5EF4-FFF2-40B4-BE49-F238E27FC236}">
              <a16:creationId xmlns:a16="http://schemas.microsoft.com/office/drawing/2014/main" id="{00000000-0008-0000-0100-00007E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223" name="Text Box 105">
          <a:extLst>
            <a:ext uri="{FF2B5EF4-FFF2-40B4-BE49-F238E27FC236}">
              <a16:creationId xmlns:a16="http://schemas.microsoft.com/office/drawing/2014/main" id="{00000000-0008-0000-0100-00007F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224" name="Text Box 106">
          <a:extLst>
            <a:ext uri="{FF2B5EF4-FFF2-40B4-BE49-F238E27FC236}">
              <a16:creationId xmlns:a16="http://schemas.microsoft.com/office/drawing/2014/main" id="{00000000-0008-0000-0100-000080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225" name="Text Box 107">
          <a:extLst>
            <a:ext uri="{FF2B5EF4-FFF2-40B4-BE49-F238E27FC236}">
              <a16:creationId xmlns:a16="http://schemas.microsoft.com/office/drawing/2014/main" id="{00000000-0008-0000-0100-000081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226" name="Text Box 108">
          <a:extLst>
            <a:ext uri="{FF2B5EF4-FFF2-40B4-BE49-F238E27FC236}">
              <a16:creationId xmlns:a16="http://schemas.microsoft.com/office/drawing/2014/main" id="{00000000-0008-0000-0100-000082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227" name="Text Box 109">
          <a:extLst>
            <a:ext uri="{FF2B5EF4-FFF2-40B4-BE49-F238E27FC236}">
              <a16:creationId xmlns:a16="http://schemas.microsoft.com/office/drawing/2014/main" id="{00000000-0008-0000-0100-000083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228" name="Text Box 110">
          <a:extLst>
            <a:ext uri="{FF2B5EF4-FFF2-40B4-BE49-F238E27FC236}">
              <a16:creationId xmlns:a16="http://schemas.microsoft.com/office/drawing/2014/main" id="{00000000-0008-0000-0100-000084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229" name="Text Box 111">
          <a:extLst>
            <a:ext uri="{FF2B5EF4-FFF2-40B4-BE49-F238E27FC236}">
              <a16:creationId xmlns:a16="http://schemas.microsoft.com/office/drawing/2014/main" id="{00000000-0008-0000-0100-000085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230" name="Text Box 112">
          <a:extLst>
            <a:ext uri="{FF2B5EF4-FFF2-40B4-BE49-F238E27FC236}">
              <a16:creationId xmlns:a16="http://schemas.microsoft.com/office/drawing/2014/main" id="{00000000-0008-0000-0100-000086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231" name="Text Box 113">
          <a:extLst>
            <a:ext uri="{FF2B5EF4-FFF2-40B4-BE49-F238E27FC236}">
              <a16:creationId xmlns:a16="http://schemas.microsoft.com/office/drawing/2014/main" id="{00000000-0008-0000-0100-000087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232" name="Text Box 114">
          <a:extLst>
            <a:ext uri="{FF2B5EF4-FFF2-40B4-BE49-F238E27FC236}">
              <a16:creationId xmlns:a16="http://schemas.microsoft.com/office/drawing/2014/main" id="{00000000-0008-0000-0100-000088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233" name="Text Box 115">
          <a:extLst>
            <a:ext uri="{FF2B5EF4-FFF2-40B4-BE49-F238E27FC236}">
              <a16:creationId xmlns:a16="http://schemas.microsoft.com/office/drawing/2014/main" id="{00000000-0008-0000-0100-000089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234" name="Text Box 116">
          <a:extLst>
            <a:ext uri="{FF2B5EF4-FFF2-40B4-BE49-F238E27FC236}">
              <a16:creationId xmlns:a16="http://schemas.microsoft.com/office/drawing/2014/main" id="{00000000-0008-0000-0100-00008A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235" name="Text Box 117">
          <a:extLst>
            <a:ext uri="{FF2B5EF4-FFF2-40B4-BE49-F238E27FC236}">
              <a16:creationId xmlns:a16="http://schemas.microsoft.com/office/drawing/2014/main" id="{00000000-0008-0000-0100-00008B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236" name="Text Box 118">
          <a:extLst>
            <a:ext uri="{FF2B5EF4-FFF2-40B4-BE49-F238E27FC236}">
              <a16:creationId xmlns:a16="http://schemas.microsoft.com/office/drawing/2014/main" id="{00000000-0008-0000-0100-00008C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237" name="Text Box 119">
          <a:extLst>
            <a:ext uri="{FF2B5EF4-FFF2-40B4-BE49-F238E27FC236}">
              <a16:creationId xmlns:a16="http://schemas.microsoft.com/office/drawing/2014/main" id="{00000000-0008-0000-0100-00008D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238" name="Text Box 120">
          <a:extLst>
            <a:ext uri="{FF2B5EF4-FFF2-40B4-BE49-F238E27FC236}">
              <a16:creationId xmlns:a16="http://schemas.microsoft.com/office/drawing/2014/main" id="{00000000-0008-0000-0100-00008E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239" name="Text Box 121">
          <a:extLst>
            <a:ext uri="{FF2B5EF4-FFF2-40B4-BE49-F238E27FC236}">
              <a16:creationId xmlns:a16="http://schemas.microsoft.com/office/drawing/2014/main" id="{00000000-0008-0000-0100-00008F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240" name="Text Box 122">
          <a:extLst>
            <a:ext uri="{FF2B5EF4-FFF2-40B4-BE49-F238E27FC236}">
              <a16:creationId xmlns:a16="http://schemas.microsoft.com/office/drawing/2014/main" id="{00000000-0008-0000-0100-000090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241" name="Text Box 123">
          <a:extLst>
            <a:ext uri="{FF2B5EF4-FFF2-40B4-BE49-F238E27FC236}">
              <a16:creationId xmlns:a16="http://schemas.microsoft.com/office/drawing/2014/main" id="{00000000-0008-0000-0100-000091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242" name="Text Box 124">
          <a:extLst>
            <a:ext uri="{FF2B5EF4-FFF2-40B4-BE49-F238E27FC236}">
              <a16:creationId xmlns:a16="http://schemas.microsoft.com/office/drawing/2014/main" id="{00000000-0008-0000-0100-000092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243" name="Text Box 125">
          <a:extLst>
            <a:ext uri="{FF2B5EF4-FFF2-40B4-BE49-F238E27FC236}">
              <a16:creationId xmlns:a16="http://schemas.microsoft.com/office/drawing/2014/main" id="{00000000-0008-0000-0100-000093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244" name="Text Box 126">
          <a:extLst>
            <a:ext uri="{FF2B5EF4-FFF2-40B4-BE49-F238E27FC236}">
              <a16:creationId xmlns:a16="http://schemas.microsoft.com/office/drawing/2014/main" id="{00000000-0008-0000-0100-000094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245" name="Text Box 127">
          <a:extLst>
            <a:ext uri="{FF2B5EF4-FFF2-40B4-BE49-F238E27FC236}">
              <a16:creationId xmlns:a16="http://schemas.microsoft.com/office/drawing/2014/main" id="{00000000-0008-0000-0100-000095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246" name="Text Box 128">
          <a:extLst>
            <a:ext uri="{FF2B5EF4-FFF2-40B4-BE49-F238E27FC236}">
              <a16:creationId xmlns:a16="http://schemas.microsoft.com/office/drawing/2014/main" id="{00000000-0008-0000-0100-000096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247" name="Text Box 129">
          <a:extLst>
            <a:ext uri="{FF2B5EF4-FFF2-40B4-BE49-F238E27FC236}">
              <a16:creationId xmlns:a16="http://schemas.microsoft.com/office/drawing/2014/main" id="{00000000-0008-0000-0100-000097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248" name="Text Box 130">
          <a:extLst>
            <a:ext uri="{FF2B5EF4-FFF2-40B4-BE49-F238E27FC236}">
              <a16:creationId xmlns:a16="http://schemas.microsoft.com/office/drawing/2014/main" id="{00000000-0008-0000-0100-000098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249" name="Text Box 131">
          <a:extLst>
            <a:ext uri="{FF2B5EF4-FFF2-40B4-BE49-F238E27FC236}">
              <a16:creationId xmlns:a16="http://schemas.microsoft.com/office/drawing/2014/main" id="{00000000-0008-0000-0100-000099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250" name="Text Box 132">
          <a:extLst>
            <a:ext uri="{FF2B5EF4-FFF2-40B4-BE49-F238E27FC236}">
              <a16:creationId xmlns:a16="http://schemas.microsoft.com/office/drawing/2014/main" id="{00000000-0008-0000-0100-00009A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251" name="Text Box 133">
          <a:extLst>
            <a:ext uri="{FF2B5EF4-FFF2-40B4-BE49-F238E27FC236}">
              <a16:creationId xmlns:a16="http://schemas.microsoft.com/office/drawing/2014/main" id="{00000000-0008-0000-0100-00009B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252" name="Text Box 134">
          <a:extLst>
            <a:ext uri="{FF2B5EF4-FFF2-40B4-BE49-F238E27FC236}">
              <a16:creationId xmlns:a16="http://schemas.microsoft.com/office/drawing/2014/main" id="{00000000-0008-0000-0100-00009C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253" name="Text Box 135">
          <a:extLst>
            <a:ext uri="{FF2B5EF4-FFF2-40B4-BE49-F238E27FC236}">
              <a16:creationId xmlns:a16="http://schemas.microsoft.com/office/drawing/2014/main" id="{00000000-0008-0000-0100-00009D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254" name="Text Box 136">
          <a:extLst>
            <a:ext uri="{FF2B5EF4-FFF2-40B4-BE49-F238E27FC236}">
              <a16:creationId xmlns:a16="http://schemas.microsoft.com/office/drawing/2014/main" id="{00000000-0008-0000-0100-00009E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255" name="Text Box 137">
          <a:extLst>
            <a:ext uri="{FF2B5EF4-FFF2-40B4-BE49-F238E27FC236}">
              <a16:creationId xmlns:a16="http://schemas.microsoft.com/office/drawing/2014/main" id="{00000000-0008-0000-0100-00009F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256" name="Text Box 138">
          <a:extLst>
            <a:ext uri="{FF2B5EF4-FFF2-40B4-BE49-F238E27FC236}">
              <a16:creationId xmlns:a16="http://schemas.microsoft.com/office/drawing/2014/main" id="{00000000-0008-0000-0100-0000A0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257" name="Text Box 139">
          <a:extLst>
            <a:ext uri="{FF2B5EF4-FFF2-40B4-BE49-F238E27FC236}">
              <a16:creationId xmlns:a16="http://schemas.microsoft.com/office/drawing/2014/main" id="{00000000-0008-0000-0100-0000A1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258" name="Text Box 140">
          <a:extLst>
            <a:ext uri="{FF2B5EF4-FFF2-40B4-BE49-F238E27FC236}">
              <a16:creationId xmlns:a16="http://schemas.microsoft.com/office/drawing/2014/main" id="{00000000-0008-0000-0100-0000A2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259" name="Text Box 141">
          <a:extLst>
            <a:ext uri="{FF2B5EF4-FFF2-40B4-BE49-F238E27FC236}">
              <a16:creationId xmlns:a16="http://schemas.microsoft.com/office/drawing/2014/main" id="{00000000-0008-0000-0100-0000A3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260" name="Text Box 142">
          <a:extLst>
            <a:ext uri="{FF2B5EF4-FFF2-40B4-BE49-F238E27FC236}">
              <a16:creationId xmlns:a16="http://schemas.microsoft.com/office/drawing/2014/main" id="{00000000-0008-0000-0100-0000A4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261" name="Text Box 143">
          <a:extLst>
            <a:ext uri="{FF2B5EF4-FFF2-40B4-BE49-F238E27FC236}">
              <a16:creationId xmlns:a16="http://schemas.microsoft.com/office/drawing/2014/main" id="{00000000-0008-0000-0100-0000A5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262" name="Text Box 144">
          <a:extLst>
            <a:ext uri="{FF2B5EF4-FFF2-40B4-BE49-F238E27FC236}">
              <a16:creationId xmlns:a16="http://schemas.microsoft.com/office/drawing/2014/main" id="{00000000-0008-0000-0100-0000A6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263" name="Text Box 145">
          <a:extLst>
            <a:ext uri="{FF2B5EF4-FFF2-40B4-BE49-F238E27FC236}">
              <a16:creationId xmlns:a16="http://schemas.microsoft.com/office/drawing/2014/main" id="{00000000-0008-0000-0100-0000A7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264" name="Text Box 146">
          <a:extLst>
            <a:ext uri="{FF2B5EF4-FFF2-40B4-BE49-F238E27FC236}">
              <a16:creationId xmlns:a16="http://schemas.microsoft.com/office/drawing/2014/main" id="{00000000-0008-0000-0100-0000A8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265" name="Text Box 147">
          <a:extLst>
            <a:ext uri="{FF2B5EF4-FFF2-40B4-BE49-F238E27FC236}">
              <a16:creationId xmlns:a16="http://schemas.microsoft.com/office/drawing/2014/main" id="{00000000-0008-0000-0100-0000A9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266" name="Text Box 148">
          <a:extLst>
            <a:ext uri="{FF2B5EF4-FFF2-40B4-BE49-F238E27FC236}">
              <a16:creationId xmlns:a16="http://schemas.microsoft.com/office/drawing/2014/main" id="{00000000-0008-0000-0100-0000AA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267" name="Text Box 149">
          <a:extLst>
            <a:ext uri="{FF2B5EF4-FFF2-40B4-BE49-F238E27FC236}">
              <a16:creationId xmlns:a16="http://schemas.microsoft.com/office/drawing/2014/main" id="{00000000-0008-0000-0100-0000AB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268" name="Text Box 150">
          <a:extLst>
            <a:ext uri="{FF2B5EF4-FFF2-40B4-BE49-F238E27FC236}">
              <a16:creationId xmlns:a16="http://schemas.microsoft.com/office/drawing/2014/main" id="{00000000-0008-0000-0100-0000AC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269" name="Text Box 151">
          <a:extLst>
            <a:ext uri="{FF2B5EF4-FFF2-40B4-BE49-F238E27FC236}">
              <a16:creationId xmlns:a16="http://schemas.microsoft.com/office/drawing/2014/main" id="{00000000-0008-0000-0100-0000AD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270" name="Text Box 152">
          <a:extLst>
            <a:ext uri="{FF2B5EF4-FFF2-40B4-BE49-F238E27FC236}">
              <a16:creationId xmlns:a16="http://schemas.microsoft.com/office/drawing/2014/main" id="{00000000-0008-0000-0100-0000AE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271" name="Text Box 153">
          <a:extLst>
            <a:ext uri="{FF2B5EF4-FFF2-40B4-BE49-F238E27FC236}">
              <a16:creationId xmlns:a16="http://schemas.microsoft.com/office/drawing/2014/main" id="{00000000-0008-0000-0100-0000AF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272" name="Text Box 154">
          <a:extLst>
            <a:ext uri="{FF2B5EF4-FFF2-40B4-BE49-F238E27FC236}">
              <a16:creationId xmlns:a16="http://schemas.microsoft.com/office/drawing/2014/main" id="{00000000-0008-0000-0100-0000B0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273" name="Text Box 155">
          <a:extLst>
            <a:ext uri="{FF2B5EF4-FFF2-40B4-BE49-F238E27FC236}">
              <a16:creationId xmlns:a16="http://schemas.microsoft.com/office/drawing/2014/main" id="{00000000-0008-0000-0100-0000B1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274" name="Text Box 156">
          <a:extLst>
            <a:ext uri="{FF2B5EF4-FFF2-40B4-BE49-F238E27FC236}">
              <a16:creationId xmlns:a16="http://schemas.microsoft.com/office/drawing/2014/main" id="{00000000-0008-0000-0100-0000B2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275" name="Text Box 157">
          <a:extLst>
            <a:ext uri="{FF2B5EF4-FFF2-40B4-BE49-F238E27FC236}">
              <a16:creationId xmlns:a16="http://schemas.microsoft.com/office/drawing/2014/main" id="{00000000-0008-0000-0100-0000B3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276" name="Text Box 158">
          <a:extLst>
            <a:ext uri="{FF2B5EF4-FFF2-40B4-BE49-F238E27FC236}">
              <a16:creationId xmlns:a16="http://schemas.microsoft.com/office/drawing/2014/main" id="{00000000-0008-0000-0100-0000B4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277" name="Text Box 159">
          <a:extLst>
            <a:ext uri="{FF2B5EF4-FFF2-40B4-BE49-F238E27FC236}">
              <a16:creationId xmlns:a16="http://schemas.microsoft.com/office/drawing/2014/main" id="{00000000-0008-0000-0100-0000B5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278" name="Text Box 160">
          <a:extLst>
            <a:ext uri="{FF2B5EF4-FFF2-40B4-BE49-F238E27FC236}">
              <a16:creationId xmlns:a16="http://schemas.microsoft.com/office/drawing/2014/main" id="{00000000-0008-0000-0100-0000B6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279" name="Text Box 161">
          <a:extLst>
            <a:ext uri="{FF2B5EF4-FFF2-40B4-BE49-F238E27FC236}">
              <a16:creationId xmlns:a16="http://schemas.microsoft.com/office/drawing/2014/main" id="{00000000-0008-0000-0100-0000B7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280" name="Text Box 162">
          <a:extLst>
            <a:ext uri="{FF2B5EF4-FFF2-40B4-BE49-F238E27FC236}">
              <a16:creationId xmlns:a16="http://schemas.microsoft.com/office/drawing/2014/main" id="{00000000-0008-0000-0100-0000B8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281" name="Text Box 163">
          <a:extLst>
            <a:ext uri="{FF2B5EF4-FFF2-40B4-BE49-F238E27FC236}">
              <a16:creationId xmlns:a16="http://schemas.microsoft.com/office/drawing/2014/main" id="{00000000-0008-0000-0100-0000B9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282" name="Text Box 164">
          <a:extLst>
            <a:ext uri="{FF2B5EF4-FFF2-40B4-BE49-F238E27FC236}">
              <a16:creationId xmlns:a16="http://schemas.microsoft.com/office/drawing/2014/main" id="{00000000-0008-0000-0100-0000BA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283" name="Text Box 165">
          <a:extLst>
            <a:ext uri="{FF2B5EF4-FFF2-40B4-BE49-F238E27FC236}">
              <a16:creationId xmlns:a16="http://schemas.microsoft.com/office/drawing/2014/main" id="{00000000-0008-0000-0100-0000BB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284" name="Text Box 166">
          <a:extLst>
            <a:ext uri="{FF2B5EF4-FFF2-40B4-BE49-F238E27FC236}">
              <a16:creationId xmlns:a16="http://schemas.microsoft.com/office/drawing/2014/main" id="{00000000-0008-0000-0100-0000BC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285" name="Text Box 167">
          <a:extLst>
            <a:ext uri="{FF2B5EF4-FFF2-40B4-BE49-F238E27FC236}">
              <a16:creationId xmlns:a16="http://schemas.microsoft.com/office/drawing/2014/main" id="{00000000-0008-0000-0100-0000BD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286" name="Text Box 168">
          <a:extLst>
            <a:ext uri="{FF2B5EF4-FFF2-40B4-BE49-F238E27FC236}">
              <a16:creationId xmlns:a16="http://schemas.microsoft.com/office/drawing/2014/main" id="{00000000-0008-0000-0100-0000BE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287" name="Text Box 169">
          <a:extLst>
            <a:ext uri="{FF2B5EF4-FFF2-40B4-BE49-F238E27FC236}">
              <a16:creationId xmlns:a16="http://schemas.microsoft.com/office/drawing/2014/main" id="{00000000-0008-0000-0100-0000BF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288" name="Text Box 170">
          <a:extLst>
            <a:ext uri="{FF2B5EF4-FFF2-40B4-BE49-F238E27FC236}">
              <a16:creationId xmlns:a16="http://schemas.microsoft.com/office/drawing/2014/main" id="{00000000-0008-0000-0100-0000C0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289" name="Text Box 171">
          <a:extLst>
            <a:ext uri="{FF2B5EF4-FFF2-40B4-BE49-F238E27FC236}">
              <a16:creationId xmlns:a16="http://schemas.microsoft.com/office/drawing/2014/main" id="{00000000-0008-0000-0100-0000C1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290" name="Text Box 172">
          <a:extLst>
            <a:ext uri="{FF2B5EF4-FFF2-40B4-BE49-F238E27FC236}">
              <a16:creationId xmlns:a16="http://schemas.microsoft.com/office/drawing/2014/main" id="{00000000-0008-0000-0100-0000C2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291" name="Text Box 173">
          <a:extLst>
            <a:ext uri="{FF2B5EF4-FFF2-40B4-BE49-F238E27FC236}">
              <a16:creationId xmlns:a16="http://schemas.microsoft.com/office/drawing/2014/main" id="{00000000-0008-0000-0100-0000C3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292" name="Text Box 174">
          <a:extLst>
            <a:ext uri="{FF2B5EF4-FFF2-40B4-BE49-F238E27FC236}">
              <a16:creationId xmlns:a16="http://schemas.microsoft.com/office/drawing/2014/main" id="{00000000-0008-0000-0100-0000C4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293" name="Text Box 175">
          <a:extLst>
            <a:ext uri="{FF2B5EF4-FFF2-40B4-BE49-F238E27FC236}">
              <a16:creationId xmlns:a16="http://schemas.microsoft.com/office/drawing/2014/main" id="{00000000-0008-0000-0100-0000C5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294" name="Text Box 176">
          <a:extLst>
            <a:ext uri="{FF2B5EF4-FFF2-40B4-BE49-F238E27FC236}">
              <a16:creationId xmlns:a16="http://schemas.microsoft.com/office/drawing/2014/main" id="{00000000-0008-0000-0100-0000C6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295" name="Text Box 177">
          <a:extLst>
            <a:ext uri="{FF2B5EF4-FFF2-40B4-BE49-F238E27FC236}">
              <a16:creationId xmlns:a16="http://schemas.microsoft.com/office/drawing/2014/main" id="{00000000-0008-0000-0100-0000C7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296" name="Text Box 178">
          <a:extLst>
            <a:ext uri="{FF2B5EF4-FFF2-40B4-BE49-F238E27FC236}">
              <a16:creationId xmlns:a16="http://schemas.microsoft.com/office/drawing/2014/main" id="{00000000-0008-0000-0100-0000C8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297" name="Text Box 179">
          <a:extLst>
            <a:ext uri="{FF2B5EF4-FFF2-40B4-BE49-F238E27FC236}">
              <a16:creationId xmlns:a16="http://schemas.microsoft.com/office/drawing/2014/main" id="{00000000-0008-0000-0100-0000C9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298" name="Text Box 180">
          <a:extLst>
            <a:ext uri="{FF2B5EF4-FFF2-40B4-BE49-F238E27FC236}">
              <a16:creationId xmlns:a16="http://schemas.microsoft.com/office/drawing/2014/main" id="{00000000-0008-0000-0100-0000CA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299" name="Text Box 181">
          <a:extLst>
            <a:ext uri="{FF2B5EF4-FFF2-40B4-BE49-F238E27FC236}">
              <a16:creationId xmlns:a16="http://schemas.microsoft.com/office/drawing/2014/main" id="{00000000-0008-0000-0100-0000CB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300" name="Text Box 182">
          <a:extLst>
            <a:ext uri="{FF2B5EF4-FFF2-40B4-BE49-F238E27FC236}">
              <a16:creationId xmlns:a16="http://schemas.microsoft.com/office/drawing/2014/main" id="{00000000-0008-0000-0100-0000CC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301" name="Text Box 183">
          <a:extLst>
            <a:ext uri="{FF2B5EF4-FFF2-40B4-BE49-F238E27FC236}">
              <a16:creationId xmlns:a16="http://schemas.microsoft.com/office/drawing/2014/main" id="{00000000-0008-0000-0100-0000CD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302" name="Text Box 184">
          <a:extLst>
            <a:ext uri="{FF2B5EF4-FFF2-40B4-BE49-F238E27FC236}">
              <a16:creationId xmlns:a16="http://schemas.microsoft.com/office/drawing/2014/main" id="{00000000-0008-0000-0100-0000CE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303" name="Text Box 185">
          <a:extLst>
            <a:ext uri="{FF2B5EF4-FFF2-40B4-BE49-F238E27FC236}">
              <a16:creationId xmlns:a16="http://schemas.microsoft.com/office/drawing/2014/main" id="{00000000-0008-0000-0100-0000CF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304" name="Text Box 186">
          <a:extLst>
            <a:ext uri="{FF2B5EF4-FFF2-40B4-BE49-F238E27FC236}">
              <a16:creationId xmlns:a16="http://schemas.microsoft.com/office/drawing/2014/main" id="{00000000-0008-0000-0100-0000D0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305" name="Text Box 187">
          <a:extLst>
            <a:ext uri="{FF2B5EF4-FFF2-40B4-BE49-F238E27FC236}">
              <a16:creationId xmlns:a16="http://schemas.microsoft.com/office/drawing/2014/main" id="{00000000-0008-0000-0100-0000D1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306" name="Text Box 188">
          <a:extLst>
            <a:ext uri="{FF2B5EF4-FFF2-40B4-BE49-F238E27FC236}">
              <a16:creationId xmlns:a16="http://schemas.microsoft.com/office/drawing/2014/main" id="{00000000-0008-0000-0100-0000D2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307" name="Text Box 189">
          <a:extLst>
            <a:ext uri="{FF2B5EF4-FFF2-40B4-BE49-F238E27FC236}">
              <a16:creationId xmlns:a16="http://schemas.microsoft.com/office/drawing/2014/main" id="{00000000-0008-0000-0100-0000D3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308" name="Text Box 190">
          <a:extLst>
            <a:ext uri="{FF2B5EF4-FFF2-40B4-BE49-F238E27FC236}">
              <a16:creationId xmlns:a16="http://schemas.microsoft.com/office/drawing/2014/main" id="{00000000-0008-0000-0100-0000D4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309" name="Text Box 191">
          <a:extLst>
            <a:ext uri="{FF2B5EF4-FFF2-40B4-BE49-F238E27FC236}">
              <a16:creationId xmlns:a16="http://schemas.microsoft.com/office/drawing/2014/main" id="{00000000-0008-0000-0100-0000D5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310" name="Text Box 192">
          <a:extLst>
            <a:ext uri="{FF2B5EF4-FFF2-40B4-BE49-F238E27FC236}">
              <a16:creationId xmlns:a16="http://schemas.microsoft.com/office/drawing/2014/main" id="{00000000-0008-0000-0100-0000D6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311" name="Text Box 193">
          <a:extLst>
            <a:ext uri="{FF2B5EF4-FFF2-40B4-BE49-F238E27FC236}">
              <a16:creationId xmlns:a16="http://schemas.microsoft.com/office/drawing/2014/main" id="{00000000-0008-0000-0100-0000D7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312" name="Text Box 194">
          <a:extLst>
            <a:ext uri="{FF2B5EF4-FFF2-40B4-BE49-F238E27FC236}">
              <a16:creationId xmlns:a16="http://schemas.microsoft.com/office/drawing/2014/main" id="{00000000-0008-0000-0100-0000D8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313" name="Text Box 195">
          <a:extLst>
            <a:ext uri="{FF2B5EF4-FFF2-40B4-BE49-F238E27FC236}">
              <a16:creationId xmlns:a16="http://schemas.microsoft.com/office/drawing/2014/main" id="{00000000-0008-0000-0100-0000D9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314" name="Text Box 196">
          <a:extLst>
            <a:ext uri="{FF2B5EF4-FFF2-40B4-BE49-F238E27FC236}">
              <a16:creationId xmlns:a16="http://schemas.microsoft.com/office/drawing/2014/main" id="{00000000-0008-0000-0100-0000DA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315" name="Text Box 197">
          <a:extLst>
            <a:ext uri="{FF2B5EF4-FFF2-40B4-BE49-F238E27FC236}">
              <a16:creationId xmlns:a16="http://schemas.microsoft.com/office/drawing/2014/main" id="{00000000-0008-0000-0100-0000DB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316" name="Text Box 198">
          <a:extLst>
            <a:ext uri="{FF2B5EF4-FFF2-40B4-BE49-F238E27FC236}">
              <a16:creationId xmlns:a16="http://schemas.microsoft.com/office/drawing/2014/main" id="{00000000-0008-0000-0100-0000DC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317" name="Text Box 199">
          <a:extLst>
            <a:ext uri="{FF2B5EF4-FFF2-40B4-BE49-F238E27FC236}">
              <a16:creationId xmlns:a16="http://schemas.microsoft.com/office/drawing/2014/main" id="{00000000-0008-0000-0100-0000DD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318" name="Text Box 200">
          <a:extLst>
            <a:ext uri="{FF2B5EF4-FFF2-40B4-BE49-F238E27FC236}">
              <a16:creationId xmlns:a16="http://schemas.microsoft.com/office/drawing/2014/main" id="{00000000-0008-0000-0100-0000DE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319" name="Text Box 201">
          <a:extLst>
            <a:ext uri="{FF2B5EF4-FFF2-40B4-BE49-F238E27FC236}">
              <a16:creationId xmlns:a16="http://schemas.microsoft.com/office/drawing/2014/main" id="{00000000-0008-0000-0100-0000DF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320" name="Text Box 202">
          <a:extLst>
            <a:ext uri="{FF2B5EF4-FFF2-40B4-BE49-F238E27FC236}">
              <a16:creationId xmlns:a16="http://schemas.microsoft.com/office/drawing/2014/main" id="{00000000-0008-0000-0100-0000E0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321" name="Text Box 203">
          <a:extLst>
            <a:ext uri="{FF2B5EF4-FFF2-40B4-BE49-F238E27FC236}">
              <a16:creationId xmlns:a16="http://schemas.microsoft.com/office/drawing/2014/main" id="{00000000-0008-0000-0100-0000E1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322" name="Text Box 204">
          <a:extLst>
            <a:ext uri="{FF2B5EF4-FFF2-40B4-BE49-F238E27FC236}">
              <a16:creationId xmlns:a16="http://schemas.microsoft.com/office/drawing/2014/main" id="{00000000-0008-0000-0100-0000E2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323" name="Text Box 205">
          <a:extLst>
            <a:ext uri="{FF2B5EF4-FFF2-40B4-BE49-F238E27FC236}">
              <a16:creationId xmlns:a16="http://schemas.microsoft.com/office/drawing/2014/main" id="{00000000-0008-0000-0100-0000E3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324" name="Text Box 206">
          <a:extLst>
            <a:ext uri="{FF2B5EF4-FFF2-40B4-BE49-F238E27FC236}">
              <a16:creationId xmlns:a16="http://schemas.microsoft.com/office/drawing/2014/main" id="{00000000-0008-0000-0100-0000E4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325" name="Text Box 207">
          <a:extLst>
            <a:ext uri="{FF2B5EF4-FFF2-40B4-BE49-F238E27FC236}">
              <a16:creationId xmlns:a16="http://schemas.microsoft.com/office/drawing/2014/main" id="{00000000-0008-0000-0100-0000E5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326" name="Text Box 208">
          <a:extLst>
            <a:ext uri="{FF2B5EF4-FFF2-40B4-BE49-F238E27FC236}">
              <a16:creationId xmlns:a16="http://schemas.microsoft.com/office/drawing/2014/main" id="{00000000-0008-0000-0100-0000E6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327" name="Text Box 209">
          <a:extLst>
            <a:ext uri="{FF2B5EF4-FFF2-40B4-BE49-F238E27FC236}">
              <a16:creationId xmlns:a16="http://schemas.microsoft.com/office/drawing/2014/main" id="{00000000-0008-0000-0100-0000E7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328" name="Text Box 210">
          <a:extLst>
            <a:ext uri="{FF2B5EF4-FFF2-40B4-BE49-F238E27FC236}">
              <a16:creationId xmlns:a16="http://schemas.microsoft.com/office/drawing/2014/main" id="{00000000-0008-0000-0100-0000E8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329" name="Text Box 211">
          <a:extLst>
            <a:ext uri="{FF2B5EF4-FFF2-40B4-BE49-F238E27FC236}">
              <a16:creationId xmlns:a16="http://schemas.microsoft.com/office/drawing/2014/main" id="{00000000-0008-0000-0100-0000E9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330" name="Text Box 212">
          <a:extLst>
            <a:ext uri="{FF2B5EF4-FFF2-40B4-BE49-F238E27FC236}">
              <a16:creationId xmlns:a16="http://schemas.microsoft.com/office/drawing/2014/main" id="{00000000-0008-0000-0100-0000EA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331" name="Text Box 213">
          <a:extLst>
            <a:ext uri="{FF2B5EF4-FFF2-40B4-BE49-F238E27FC236}">
              <a16:creationId xmlns:a16="http://schemas.microsoft.com/office/drawing/2014/main" id="{00000000-0008-0000-0100-0000EB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332" name="Text Box 214">
          <a:extLst>
            <a:ext uri="{FF2B5EF4-FFF2-40B4-BE49-F238E27FC236}">
              <a16:creationId xmlns:a16="http://schemas.microsoft.com/office/drawing/2014/main" id="{00000000-0008-0000-0100-0000EC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333" name="Text Box 215">
          <a:extLst>
            <a:ext uri="{FF2B5EF4-FFF2-40B4-BE49-F238E27FC236}">
              <a16:creationId xmlns:a16="http://schemas.microsoft.com/office/drawing/2014/main" id="{00000000-0008-0000-0100-0000ED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334" name="Text Box 216">
          <a:extLst>
            <a:ext uri="{FF2B5EF4-FFF2-40B4-BE49-F238E27FC236}">
              <a16:creationId xmlns:a16="http://schemas.microsoft.com/office/drawing/2014/main" id="{00000000-0008-0000-0100-0000EE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335" name="Text Box 217">
          <a:extLst>
            <a:ext uri="{FF2B5EF4-FFF2-40B4-BE49-F238E27FC236}">
              <a16:creationId xmlns:a16="http://schemas.microsoft.com/office/drawing/2014/main" id="{00000000-0008-0000-0100-0000EF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336" name="Text Box 218">
          <a:extLst>
            <a:ext uri="{FF2B5EF4-FFF2-40B4-BE49-F238E27FC236}">
              <a16:creationId xmlns:a16="http://schemas.microsoft.com/office/drawing/2014/main" id="{00000000-0008-0000-0100-0000F0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337" name="Text Box 219">
          <a:extLst>
            <a:ext uri="{FF2B5EF4-FFF2-40B4-BE49-F238E27FC236}">
              <a16:creationId xmlns:a16="http://schemas.microsoft.com/office/drawing/2014/main" id="{00000000-0008-0000-0100-0000F1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338" name="Text Box 220">
          <a:extLst>
            <a:ext uri="{FF2B5EF4-FFF2-40B4-BE49-F238E27FC236}">
              <a16:creationId xmlns:a16="http://schemas.microsoft.com/office/drawing/2014/main" id="{00000000-0008-0000-0100-0000F2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339" name="Text Box 221">
          <a:extLst>
            <a:ext uri="{FF2B5EF4-FFF2-40B4-BE49-F238E27FC236}">
              <a16:creationId xmlns:a16="http://schemas.microsoft.com/office/drawing/2014/main" id="{00000000-0008-0000-0100-0000F3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340" name="Text Box 222">
          <a:extLst>
            <a:ext uri="{FF2B5EF4-FFF2-40B4-BE49-F238E27FC236}">
              <a16:creationId xmlns:a16="http://schemas.microsoft.com/office/drawing/2014/main" id="{00000000-0008-0000-0100-0000F4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341" name="Text Box 223">
          <a:extLst>
            <a:ext uri="{FF2B5EF4-FFF2-40B4-BE49-F238E27FC236}">
              <a16:creationId xmlns:a16="http://schemas.microsoft.com/office/drawing/2014/main" id="{00000000-0008-0000-0100-0000F5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342" name="Text Box 224">
          <a:extLst>
            <a:ext uri="{FF2B5EF4-FFF2-40B4-BE49-F238E27FC236}">
              <a16:creationId xmlns:a16="http://schemas.microsoft.com/office/drawing/2014/main" id="{00000000-0008-0000-0100-0000F6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343" name="Text Box 225">
          <a:extLst>
            <a:ext uri="{FF2B5EF4-FFF2-40B4-BE49-F238E27FC236}">
              <a16:creationId xmlns:a16="http://schemas.microsoft.com/office/drawing/2014/main" id="{00000000-0008-0000-0100-0000F7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344" name="Text Box 226">
          <a:extLst>
            <a:ext uri="{FF2B5EF4-FFF2-40B4-BE49-F238E27FC236}">
              <a16:creationId xmlns:a16="http://schemas.microsoft.com/office/drawing/2014/main" id="{00000000-0008-0000-0100-0000F8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345" name="Text Box 227">
          <a:extLst>
            <a:ext uri="{FF2B5EF4-FFF2-40B4-BE49-F238E27FC236}">
              <a16:creationId xmlns:a16="http://schemas.microsoft.com/office/drawing/2014/main" id="{00000000-0008-0000-0100-0000F9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346" name="Text Box 228">
          <a:extLst>
            <a:ext uri="{FF2B5EF4-FFF2-40B4-BE49-F238E27FC236}">
              <a16:creationId xmlns:a16="http://schemas.microsoft.com/office/drawing/2014/main" id="{00000000-0008-0000-0100-0000FA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347" name="Text Box 229">
          <a:extLst>
            <a:ext uri="{FF2B5EF4-FFF2-40B4-BE49-F238E27FC236}">
              <a16:creationId xmlns:a16="http://schemas.microsoft.com/office/drawing/2014/main" id="{00000000-0008-0000-0100-0000FB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348" name="Text Box 230">
          <a:extLst>
            <a:ext uri="{FF2B5EF4-FFF2-40B4-BE49-F238E27FC236}">
              <a16:creationId xmlns:a16="http://schemas.microsoft.com/office/drawing/2014/main" id="{00000000-0008-0000-0100-0000FC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349" name="Text Box 231">
          <a:extLst>
            <a:ext uri="{FF2B5EF4-FFF2-40B4-BE49-F238E27FC236}">
              <a16:creationId xmlns:a16="http://schemas.microsoft.com/office/drawing/2014/main" id="{00000000-0008-0000-0100-0000FD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350" name="Text Box 232">
          <a:extLst>
            <a:ext uri="{FF2B5EF4-FFF2-40B4-BE49-F238E27FC236}">
              <a16:creationId xmlns:a16="http://schemas.microsoft.com/office/drawing/2014/main" id="{00000000-0008-0000-0100-0000FE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351" name="Text Box 233">
          <a:extLst>
            <a:ext uri="{FF2B5EF4-FFF2-40B4-BE49-F238E27FC236}">
              <a16:creationId xmlns:a16="http://schemas.microsoft.com/office/drawing/2014/main" id="{00000000-0008-0000-0100-0000FF10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352" name="Text Box 234">
          <a:extLst>
            <a:ext uri="{FF2B5EF4-FFF2-40B4-BE49-F238E27FC236}">
              <a16:creationId xmlns:a16="http://schemas.microsoft.com/office/drawing/2014/main" id="{00000000-0008-0000-0100-000000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353" name="Text Box 235">
          <a:extLst>
            <a:ext uri="{FF2B5EF4-FFF2-40B4-BE49-F238E27FC236}">
              <a16:creationId xmlns:a16="http://schemas.microsoft.com/office/drawing/2014/main" id="{00000000-0008-0000-0100-000001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354" name="Text Box 236">
          <a:extLst>
            <a:ext uri="{FF2B5EF4-FFF2-40B4-BE49-F238E27FC236}">
              <a16:creationId xmlns:a16="http://schemas.microsoft.com/office/drawing/2014/main" id="{00000000-0008-0000-0100-000002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355" name="Text Box 237">
          <a:extLst>
            <a:ext uri="{FF2B5EF4-FFF2-40B4-BE49-F238E27FC236}">
              <a16:creationId xmlns:a16="http://schemas.microsoft.com/office/drawing/2014/main" id="{00000000-0008-0000-0100-000003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356" name="Text Box 238">
          <a:extLst>
            <a:ext uri="{FF2B5EF4-FFF2-40B4-BE49-F238E27FC236}">
              <a16:creationId xmlns:a16="http://schemas.microsoft.com/office/drawing/2014/main" id="{00000000-0008-0000-0100-000004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357" name="Text Box 239">
          <a:extLst>
            <a:ext uri="{FF2B5EF4-FFF2-40B4-BE49-F238E27FC236}">
              <a16:creationId xmlns:a16="http://schemas.microsoft.com/office/drawing/2014/main" id="{00000000-0008-0000-0100-000005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358" name="Text Box 240">
          <a:extLst>
            <a:ext uri="{FF2B5EF4-FFF2-40B4-BE49-F238E27FC236}">
              <a16:creationId xmlns:a16="http://schemas.microsoft.com/office/drawing/2014/main" id="{00000000-0008-0000-0100-000006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359" name="Text Box 241">
          <a:extLst>
            <a:ext uri="{FF2B5EF4-FFF2-40B4-BE49-F238E27FC236}">
              <a16:creationId xmlns:a16="http://schemas.microsoft.com/office/drawing/2014/main" id="{00000000-0008-0000-0100-000007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360" name="Text Box 242">
          <a:extLst>
            <a:ext uri="{FF2B5EF4-FFF2-40B4-BE49-F238E27FC236}">
              <a16:creationId xmlns:a16="http://schemas.microsoft.com/office/drawing/2014/main" id="{00000000-0008-0000-0100-000008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361" name="Text Box 243">
          <a:extLst>
            <a:ext uri="{FF2B5EF4-FFF2-40B4-BE49-F238E27FC236}">
              <a16:creationId xmlns:a16="http://schemas.microsoft.com/office/drawing/2014/main" id="{00000000-0008-0000-0100-000009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362" name="Text Box 244">
          <a:extLst>
            <a:ext uri="{FF2B5EF4-FFF2-40B4-BE49-F238E27FC236}">
              <a16:creationId xmlns:a16="http://schemas.microsoft.com/office/drawing/2014/main" id="{00000000-0008-0000-0100-00000A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363" name="Text Box 245">
          <a:extLst>
            <a:ext uri="{FF2B5EF4-FFF2-40B4-BE49-F238E27FC236}">
              <a16:creationId xmlns:a16="http://schemas.microsoft.com/office/drawing/2014/main" id="{00000000-0008-0000-0100-00000B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364" name="Text Box 246">
          <a:extLst>
            <a:ext uri="{FF2B5EF4-FFF2-40B4-BE49-F238E27FC236}">
              <a16:creationId xmlns:a16="http://schemas.microsoft.com/office/drawing/2014/main" id="{00000000-0008-0000-0100-00000C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365" name="Text Box 247">
          <a:extLst>
            <a:ext uri="{FF2B5EF4-FFF2-40B4-BE49-F238E27FC236}">
              <a16:creationId xmlns:a16="http://schemas.microsoft.com/office/drawing/2014/main" id="{00000000-0008-0000-0100-00000D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366" name="Text Box 248">
          <a:extLst>
            <a:ext uri="{FF2B5EF4-FFF2-40B4-BE49-F238E27FC236}">
              <a16:creationId xmlns:a16="http://schemas.microsoft.com/office/drawing/2014/main" id="{00000000-0008-0000-0100-00000E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367" name="Text Box 249">
          <a:extLst>
            <a:ext uri="{FF2B5EF4-FFF2-40B4-BE49-F238E27FC236}">
              <a16:creationId xmlns:a16="http://schemas.microsoft.com/office/drawing/2014/main" id="{00000000-0008-0000-0100-00000F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368" name="Text Box 250">
          <a:extLst>
            <a:ext uri="{FF2B5EF4-FFF2-40B4-BE49-F238E27FC236}">
              <a16:creationId xmlns:a16="http://schemas.microsoft.com/office/drawing/2014/main" id="{00000000-0008-0000-0100-000010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369" name="Text Box 251">
          <a:extLst>
            <a:ext uri="{FF2B5EF4-FFF2-40B4-BE49-F238E27FC236}">
              <a16:creationId xmlns:a16="http://schemas.microsoft.com/office/drawing/2014/main" id="{00000000-0008-0000-0100-000011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370" name="Text Box 252">
          <a:extLst>
            <a:ext uri="{FF2B5EF4-FFF2-40B4-BE49-F238E27FC236}">
              <a16:creationId xmlns:a16="http://schemas.microsoft.com/office/drawing/2014/main" id="{00000000-0008-0000-0100-000012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371" name="Text Box 253">
          <a:extLst>
            <a:ext uri="{FF2B5EF4-FFF2-40B4-BE49-F238E27FC236}">
              <a16:creationId xmlns:a16="http://schemas.microsoft.com/office/drawing/2014/main" id="{00000000-0008-0000-0100-000013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372" name="Text Box 254">
          <a:extLst>
            <a:ext uri="{FF2B5EF4-FFF2-40B4-BE49-F238E27FC236}">
              <a16:creationId xmlns:a16="http://schemas.microsoft.com/office/drawing/2014/main" id="{00000000-0008-0000-0100-000014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373" name="Text Box 255">
          <a:extLst>
            <a:ext uri="{FF2B5EF4-FFF2-40B4-BE49-F238E27FC236}">
              <a16:creationId xmlns:a16="http://schemas.microsoft.com/office/drawing/2014/main" id="{00000000-0008-0000-0100-000015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374" name="Text Box 256">
          <a:extLst>
            <a:ext uri="{FF2B5EF4-FFF2-40B4-BE49-F238E27FC236}">
              <a16:creationId xmlns:a16="http://schemas.microsoft.com/office/drawing/2014/main" id="{00000000-0008-0000-0100-000016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375" name="Text Box 257">
          <a:extLst>
            <a:ext uri="{FF2B5EF4-FFF2-40B4-BE49-F238E27FC236}">
              <a16:creationId xmlns:a16="http://schemas.microsoft.com/office/drawing/2014/main" id="{00000000-0008-0000-0100-000017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376" name="Text Box 258">
          <a:extLst>
            <a:ext uri="{FF2B5EF4-FFF2-40B4-BE49-F238E27FC236}">
              <a16:creationId xmlns:a16="http://schemas.microsoft.com/office/drawing/2014/main" id="{00000000-0008-0000-0100-000018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377" name="Text Box 259">
          <a:extLst>
            <a:ext uri="{FF2B5EF4-FFF2-40B4-BE49-F238E27FC236}">
              <a16:creationId xmlns:a16="http://schemas.microsoft.com/office/drawing/2014/main" id="{00000000-0008-0000-0100-000019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378" name="Text Box 260">
          <a:extLst>
            <a:ext uri="{FF2B5EF4-FFF2-40B4-BE49-F238E27FC236}">
              <a16:creationId xmlns:a16="http://schemas.microsoft.com/office/drawing/2014/main" id="{00000000-0008-0000-0100-00001A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379" name="Text Box 261">
          <a:extLst>
            <a:ext uri="{FF2B5EF4-FFF2-40B4-BE49-F238E27FC236}">
              <a16:creationId xmlns:a16="http://schemas.microsoft.com/office/drawing/2014/main" id="{00000000-0008-0000-0100-00001B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380" name="Text Box 262">
          <a:extLst>
            <a:ext uri="{FF2B5EF4-FFF2-40B4-BE49-F238E27FC236}">
              <a16:creationId xmlns:a16="http://schemas.microsoft.com/office/drawing/2014/main" id="{00000000-0008-0000-0100-00001C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381" name="Text Box 263">
          <a:extLst>
            <a:ext uri="{FF2B5EF4-FFF2-40B4-BE49-F238E27FC236}">
              <a16:creationId xmlns:a16="http://schemas.microsoft.com/office/drawing/2014/main" id="{00000000-0008-0000-0100-00001D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382" name="Text Box 264">
          <a:extLst>
            <a:ext uri="{FF2B5EF4-FFF2-40B4-BE49-F238E27FC236}">
              <a16:creationId xmlns:a16="http://schemas.microsoft.com/office/drawing/2014/main" id="{00000000-0008-0000-0100-00001E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383" name="Text Box 265">
          <a:extLst>
            <a:ext uri="{FF2B5EF4-FFF2-40B4-BE49-F238E27FC236}">
              <a16:creationId xmlns:a16="http://schemas.microsoft.com/office/drawing/2014/main" id="{00000000-0008-0000-0100-00001F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384" name="Text Box 266">
          <a:extLst>
            <a:ext uri="{FF2B5EF4-FFF2-40B4-BE49-F238E27FC236}">
              <a16:creationId xmlns:a16="http://schemas.microsoft.com/office/drawing/2014/main" id="{00000000-0008-0000-0100-000020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385" name="Text Box 267">
          <a:extLst>
            <a:ext uri="{FF2B5EF4-FFF2-40B4-BE49-F238E27FC236}">
              <a16:creationId xmlns:a16="http://schemas.microsoft.com/office/drawing/2014/main" id="{00000000-0008-0000-0100-000021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386" name="Text Box 268">
          <a:extLst>
            <a:ext uri="{FF2B5EF4-FFF2-40B4-BE49-F238E27FC236}">
              <a16:creationId xmlns:a16="http://schemas.microsoft.com/office/drawing/2014/main" id="{00000000-0008-0000-0100-000022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387" name="Text Box 269">
          <a:extLst>
            <a:ext uri="{FF2B5EF4-FFF2-40B4-BE49-F238E27FC236}">
              <a16:creationId xmlns:a16="http://schemas.microsoft.com/office/drawing/2014/main" id="{00000000-0008-0000-0100-000023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388" name="Text Box 270">
          <a:extLst>
            <a:ext uri="{FF2B5EF4-FFF2-40B4-BE49-F238E27FC236}">
              <a16:creationId xmlns:a16="http://schemas.microsoft.com/office/drawing/2014/main" id="{00000000-0008-0000-0100-000024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389" name="Text Box 271">
          <a:extLst>
            <a:ext uri="{FF2B5EF4-FFF2-40B4-BE49-F238E27FC236}">
              <a16:creationId xmlns:a16="http://schemas.microsoft.com/office/drawing/2014/main" id="{00000000-0008-0000-0100-000025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390" name="Text Box 272">
          <a:extLst>
            <a:ext uri="{FF2B5EF4-FFF2-40B4-BE49-F238E27FC236}">
              <a16:creationId xmlns:a16="http://schemas.microsoft.com/office/drawing/2014/main" id="{00000000-0008-0000-0100-000026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391" name="Text Box 273">
          <a:extLst>
            <a:ext uri="{FF2B5EF4-FFF2-40B4-BE49-F238E27FC236}">
              <a16:creationId xmlns:a16="http://schemas.microsoft.com/office/drawing/2014/main" id="{00000000-0008-0000-0100-000027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392" name="Text Box 274">
          <a:extLst>
            <a:ext uri="{FF2B5EF4-FFF2-40B4-BE49-F238E27FC236}">
              <a16:creationId xmlns:a16="http://schemas.microsoft.com/office/drawing/2014/main" id="{00000000-0008-0000-0100-000028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393" name="Text Box 275">
          <a:extLst>
            <a:ext uri="{FF2B5EF4-FFF2-40B4-BE49-F238E27FC236}">
              <a16:creationId xmlns:a16="http://schemas.microsoft.com/office/drawing/2014/main" id="{00000000-0008-0000-0100-000029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394" name="Text Box 276">
          <a:extLst>
            <a:ext uri="{FF2B5EF4-FFF2-40B4-BE49-F238E27FC236}">
              <a16:creationId xmlns:a16="http://schemas.microsoft.com/office/drawing/2014/main" id="{00000000-0008-0000-0100-00002A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395" name="Text Box 277">
          <a:extLst>
            <a:ext uri="{FF2B5EF4-FFF2-40B4-BE49-F238E27FC236}">
              <a16:creationId xmlns:a16="http://schemas.microsoft.com/office/drawing/2014/main" id="{00000000-0008-0000-0100-00002B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396" name="Text Box 278">
          <a:extLst>
            <a:ext uri="{FF2B5EF4-FFF2-40B4-BE49-F238E27FC236}">
              <a16:creationId xmlns:a16="http://schemas.microsoft.com/office/drawing/2014/main" id="{00000000-0008-0000-0100-00002C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397" name="Text Box 279">
          <a:extLst>
            <a:ext uri="{FF2B5EF4-FFF2-40B4-BE49-F238E27FC236}">
              <a16:creationId xmlns:a16="http://schemas.microsoft.com/office/drawing/2014/main" id="{00000000-0008-0000-0100-00002D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398" name="Text Box 280">
          <a:extLst>
            <a:ext uri="{FF2B5EF4-FFF2-40B4-BE49-F238E27FC236}">
              <a16:creationId xmlns:a16="http://schemas.microsoft.com/office/drawing/2014/main" id="{00000000-0008-0000-0100-00002E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399" name="Text Box 281">
          <a:extLst>
            <a:ext uri="{FF2B5EF4-FFF2-40B4-BE49-F238E27FC236}">
              <a16:creationId xmlns:a16="http://schemas.microsoft.com/office/drawing/2014/main" id="{00000000-0008-0000-0100-00002F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400" name="Text Box 282">
          <a:extLst>
            <a:ext uri="{FF2B5EF4-FFF2-40B4-BE49-F238E27FC236}">
              <a16:creationId xmlns:a16="http://schemas.microsoft.com/office/drawing/2014/main" id="{00000000-0008-0000-0100-000030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401" name="Text Box 283">
          <a:extLst>
            <a:ext uri="{FF2B5EF4-FFF2-40B4-BE49-F238E27FC236}">
              <a16:creationId xmlns:a16="http://schemas.microsoft.com/office/drawing/2014/main" id="{00000000-0008-0000-0100-000031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402" name="Text Box 284">
          <a:extLst>
            <a:ext uri="{FF2B5EF4-FFF2-40B4-BE49-F238E27FC236}">
              <a16:creationId xmlns:a16="http://schemas.microsoft.com/office/drawing/2014/main" id="{00000000-0008-0000-0100-000032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403" name="Text Box 285">
          <a:extLst>
            <a:ext uri="{FF2B5EF4-FFF2-40B4-BE49-F238E27FC236}">
              <a16:creationId xmlns:a16="http://schemas.microsoft.com/office/drawing/2014/main" id="{00000000-0008-0000-0100-000033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404" name="Text Box 286">
          <a:extLst>
            <a:ext uri="{FF2B5EF4-FFF2-40B4-BE49-F238E27FC236}">
              <a16:creationId xmlns:a16="http://schemas.microsoft.com/office/drawing/2014/main" id="{00000000-0008-0000-0100-000034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405" name="Text Box 287">
          <a:extLst>
            <a:ext uri="{FF2B5EF4-FFF2-40B4-BE49-F238E27FC236}">
              <a16:creationId xmlns:a16="http://schemas.microsoft.com/office/drawing/2014/main" id="{00000000-0008-0000-0100-000035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406" name="Text Box 288">
          <a:extLst>
            <a:ext uri="{FF2B5EF4-FFF2-40B4-BE49-F238E27FC236}">
              <a16:creationId xmlns:a16="http://schemas.microsoft.com/office/drawing/2014/main" id="{00000000-0008-0000-0100-000036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407" name="Text Box 289">
          <a:extLst>
            <a:ext uri="{FF2B5EF4-FFF2-40B4-BE49-F238E27FC236}">
              <a16:creationId xmlns:a16="http://schemas.microsoft.com/office/drawing/2014/main" id="{00000000-0008-0000-0100-000037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408" name="Text Box 290">
          <a:extLst>
            <a:ext uri="{FF2B5EF4-FFF2-40B4-BE49-F238E27FC236}">
              <a16:creationId xmlns:a16="http://schemas.microsoft.com/office/drawing/2014/main" id="{00000000-0008-0000-0100-000038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409" name="Text Box 291">
          <a:extLst>
            <a:ext uri="{FF2B5EF4-FFF2-40B4-BE49-F238E27FC236}">
              <a16:creationId xmlns:a16="http://schemas.microsoft.com/office/drawing/2014/main" id="{00000000-0008-0000-0100-000039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410" name="Text Box 292">
          <a:extLst>
            <a:ext uri="{FF2B5EF4-FFF2-40B4-BE49-F238E27FC236}">
              <a16:creationId xmlns:a16="http://schemas.microsoft.com/office/drawing/2014/main" id="{00000000-0008-0000-0100-00003A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411" name="Text Box 293">
          <a:extLst>
            <a:ext uri="{FF2B5EF4-FFF2-40B4-BE49-F238E27FC236}">
              <a16:creationId xmlns:a16="http://schemas.microsoft.com/office/drawing/2014/main" id="{00000000-0008-0000-0100-00003B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412" name="Text Box 294">
          <a:extLst>
            <a:ext uri="{FF2B5EF4-FFF2-40B4-BE49-F238E27FC236}">
              <a16:creationId xmlns:a16="http://schemas.microsoft.com/office/drawing/2014/main" id="{00000000-0008-0000-0100-00003C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413" name="Text Box 295">
          <a:extLst>
            <a:ext uri="{FF2B5EF4-FFF2-40B4-BE49-F238E27FC236}">
              <a16:creationId xmlns:a16="http://schemas.microsoft.com/office/drawing/2014/main" id="{00000000-0008-0000-0100-00003D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414" name="Text Box 296">
          <a:extLst>
            <a:ext uri="{FF2B5EF4-FFF2-40B4-BE49-F238E27FC236}">
              <a16:creationId xmlns:a16="http://schemas.microsoft.com/office/drawing/2014/main" id="{00000000-0008-0000-0100-00003E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415" name="Text Box 297">
          <a:extLst>
            <a:ext uri="{FF2B5EF4-FFF2-40B4-BE49-F238E27FC236}">
              <a16:creationId xmlns:a16="http://schemas.microsoft.com/office/drawing/2014/main" id="{00000000-0008-0000-0100-00003F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416" name="Text Box 298">
          <a:extLst>
            <a:ext uri="{FF2B5EF4-FFF2-40B4-BE49-F238E27FC236}">
              <a16:creationId xmlns:a16="http://schemas.microsoft.com/office/drawing/2014/main" id="{00000000-0008-0000-0100-000040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417" name="Text Box 299">
          <a:extLst>
            <a:ext uri="{FF2B5EF4-FFF2-40B4-BE49-F238E27FC236}">
              <a16:creationId xmlns:a16="http://schemas.microsoft.com/office/drawing/2014/main" id="{00000000-0008-0000-0100-000041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418" name="Text Box 300">
          <a:extLst>
            <a:ext uri="{FF2B5EF4-FFF2-40B4-BE49-F238E27FC236}">
              <a16:creationId xmlns:a16="http://schemas.microsoft.com/office/drawing/2014/main" id="{00000000-0008-0000-0100-000042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419" name="Text Box 301">
          <a:extLst>
            <a:ext uri="{FF2B5EF4-FFF2-40B4-BE49-F238E27FC236}">
              <a16:creationId xmlns:a16="http://schemas.microsoft.com/office/drawing/2014/main" id="{00000000-0008-0000-0100-000043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420" name="Text Box 302">
          <a:extLst>
            <a:ext uri="{FF2B5EF4-FFF2-40B4-BE49-F238E27FC236}">
              <a16:creationId xmlns:a16="http://schemas.microsoft.com/office/drawing/2014/main" id="{00000000-0008-0000-0100-000044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421" name="Text Box 303">
          <a:extLst>
            <a:ext uri="{FF2B5EF4-FFF2-40B4-BE49-F238E27FC236}">
              <a16:creationId xmlns:a16="http://schemas.microsoft.com/office/drawing/2014/main" id="{00000000-0008-0000-0100-000045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422" name="Text Box 304">
          <a:extLst>
            <a:ext uri="{FF2B5EF4-FFF2-40B4-BE49-F238E27FC236}">
              <a16:creationId xmlns:a16="http://schemas.microsoft.com/office/drawing/2014/main" id="{00000000-0008-0000-0100-000046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423" name="Text Box 305">
          <a:extLst>
            <a:ext uri="{FF2B5EF4-FFF2-40B4-BE49-F238E27FC236}">
              <a16:creationId xmlns:a16="http://schemas.microsoft.com/office/drawing/2014/main" id="{00000000-0008-0000-0100-000047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424" name="Text Box 306">
          <a:extLst>
            <a:ext uri="{FF2B5EF4-FFF2-40B4-BE49-F238E27FC236}">
              <a16:creationId xmlns:a16="http://schemas.microsoft.com/office/drawing/2014/main" id="{00000000-0008-0000-0100-000048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425" name="Text Box 307">
          <a:extLst>
            <a:ext uri="{FF2B5EF4-FFF2-40B4-BE49-F238E27FC236}">
              <a16:creationId xmlns:a16="http://schemas.microsoft.com/office/drawing/2014/main" id="{00000000-0008-0000-0100-000049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426" name="Text Box 308">
          <a:extLst>
            <a:ext uri="{FF2B5EF4-FFF2-40B4-BE49-F238E27FC236}">
              <a16:creationId xmlns:a16="http://schemas.microsoft.com/office/drawing/2014/main" id="{00000000-0008-0000-0100-00004A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427" name="Text Box 309">
          <a:extLst>
            <a:ext uri="{FF2B5EF4-FFF2-40B4-BE49-F238E27FC236}">
              <a16:creationId xmlns:a16="http://schemas.microsoft.com/office/drawing/2014/main" id="{00000000-0008-0000-0100-00004B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428" name="Text Box 310">
          <a:extLst>
            <a:ext uri="{FF2B5EF4-FFF2-40B4-BE49-F238E27FC236}">
              <a16:creationId xmlns:a16="http://schemas.microsoft.com/office/drawing/2014/main" id="{00000000-0008-0000-0100-00004C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429" name="Text Box 311">
          <a:extLst>
            <a:ext uri="{FF2B5EF4-FFF2-40B4-BE49-F238E27FC236}">
              <a16:creationId xmlns:a16="http://schemas.microsoft.com/office/drawing/2014/main" id="{00000000-0008-0000-0100-00004D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430" name="Text Box 312">
          <a:extLst>
            <a:ext uri="{FF2B5EF4-FFF2-40B4-BE49-F238E27FC236}">
              <a16:creationId xmlns:a16="http://schemas.microsoft.com/office/drawing/2014/main" id="{00000000-0008-0000-0100-00004E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431" name="Text Box 313">
          <a:extLst>
            <a:ext uri="{FF2B5EF4-FFF2-40B4-BE49-F238E27FC236}">
              <a16:creationId xmlns:a16="http://schemas.microsoft.com/office/drawing/2014/main" id="{00000000-0008-0000-0100-00004F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432" name="Text Box 314">
          <a:extLst>
            <a:ext uri="{FF2B5EF4-FFF2-40B4-BE49-F238E27FC236}">
              <a16:creationId xmlns:a16="http://schemas.microsoft.com/office/drawing/2014/main" id="{00000000-0008-0000-0100-000050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433" name="Text Box 315">
          <a:extLst>
            <a:ext uri="{FF2B5EF4-FFF2-40B4-BE49-F238E27FC236}">
              <a16:creationId xmlns:a16="http://schemas.microsoft.com/office/drawing/2014/main" id="{00000000-0008-0000-0100-000051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434" name="Text Box 316">
          <a:extLst>
            <a:ext uri="{FF2B5EF4-FFF2-40B4-BE49-F238E27FC236}">
              <a16:creationId xmlns:a16="http://schemas.microsoft.com/office/drawing/2014/main" id="{00000000-0008-0000-0100-000052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435" name="Text Box 317">
          <a:extLst>
            <a:ext uri="{FF2B5EF4-FFF2-40B4-BE49-F238E27FC236}">
              <a16:creationId xmlns:a16="http://schemas.microsoft.com/office/drawing/2014/main" id="{00000000-0008-0000-0100-000053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436" name="Text Box 318">
          <a:extLst>
            <a:ext uri="{FF2B5EF4-FFF2-40B4-BE49-F238E27FC236}">
              <a16:creationId xmlns:a16="http://schemas.microsoft.com/office/drawing/2014/main" id="{00000000-0008-0000-0100-000054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437" name="Text Box 319">
          <a:extLst>
            <a:ext uri="{FF2B5EF4-FFF2-40B4-BE49-F238E27FC236}">
              <a16:creationId xmlns:a16="http://schemas.microsoft.com/office/drawing/2014/main" id="{00000000-0008-0000-0100-000055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438" name="Text Box 320">
          <a:extLst>
            <a:ext uri="{FF2B5EF4-FFF2-40B4-BE49-F238E27FC236}">
              <a16:creationId xmlns:a16="http://schemas.microsoft.com/office/drawing/2014/main" id="{00000000-0008-0000-0100-000056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439" name="Text Box 321">
          <a:extLst>
            <a:ext uri="{FF2B5EF4-FFF2-40B4-BE49-F238E27FC236}">
              <a16:creationId xmlns:a16="http://schemas.microsoft.com/office/drawing/2014/main" id="{00000000-0008-0000-0100-000057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440" name="Text Box 322">
          <a:extLst>
            <a:ext uri="{FF2B5EF4-FFF2-40B4-BE49-F238E27FC236}">
              <a16:creationId xmlns:a16="http://schemas.microsoft.com/office/drawing/2014/main" id="{00000000-0008-0000-0100-000058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441" name="Text Box 323">
          <a:extLst>
            <a:ext uri="{FF2B5EF4-FFF2-40B4-BE49-F238E27FC236}">
              <a16:creationId xmlns:a16="http://schemas.microsoft.com/office/drawing/2014/main" id="{00000000-0008-0000-0100-000059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442" name="Text Box 324">
          <a:extLst>
            <a:ext uri="{FF2B5EF4-FFF2-40B4-BE49-F238E27FC236}">
              <a16:creationId xmlns:a16="http://schemas.microsoft.com/office/drawing/2014/main" id="{00000000-0008-0000-0100-00005A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443" name="Text Box 325">
          <a:extLst>
            <a:ext uri="{FF2B5EF4-FFF2-40B4-BE49-F238E27FC236}">
              <a16:creationId xmlns:a16="http://schemas.microsoft.com/office/drawing/2014/main" id="{00000000-0008-0000-0100-00005B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444" name="Text Box 326">
          <a:extLst>
            <a:ext uri="{FF2B5EF4-FFF2-40B4-BE49-F238E27FC236}">
              <a16:creationId xmlns:a16="http://schemas.microsoft.com/office/drawing/2014/main" id="{00000000-0008-0000-0100-00005C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445" name="Text Box 327">
          <a:extLst>
            <a:ext uri="{FF2B5EF4-FFF2-40B4-BE49-F238E27FC236}">
              <a16:creationId xmlns:a16="http://schemas.microsoft.com/office/drawing/2014/main" id="{00000000-0008-0000-0100-00005D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446" name="Text Box 328">
          <a:extLst>
            <a:ext uri="{FF2B5EF4-FFF2-40B4-BE49-F238E27FC236}">
              <a16:creationId xmlns:a16="http://schemas.microsoft.com/office/drawing/2014/main" id="{00000000-0008-0000-0100-00005E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447" name="Text Box 329">
          <a:extLst>
            <a:ext uri="{FF2B5EF4-FFF2-40B4-BE49-F238E27FC236}">
              <a16:creationId xmlns:a16="http://schemas.microsoft.com/office/drawing/2014/main" id="{00000000-0008-0000-0100-00005F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448" name="Text Box 330">
          <a:extLst>
            <a:ext uri="{FF2B5EF4-FFF2-40B4-BE49-F238E27FC236}">
              <a16:creationId xmlns:a16="http://schemas.microsoft.com/office/drawing/2014/main" id="{00000000-0008-0000-0100-000060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449" name="Text Box 331">
          <a:extLst>
            <a:ext uri="{FF2B5EF4-FFF2-40B4-BE49-F238E27FC236}">
              <a16:creationId xmlns:a16="http://schemas.microsoft.com/office/drawing/2014/main" id="{00000000-0008-0000-0100-000061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450" name="Text Box 332">
          <a:extLst>
            <a:ext uri="{FF2B5EF4-FFF2-40B4-BE49-F238E27FC236}">
              <a16:creationId xmlns:a16="http://schemas.microsoft.com/office/drawing/2014/main" id="{00000000-0008-0000-0100-000062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451" name="Text Box 333">
          <a:extLst>
            <a:ext uri="{FF2B5EF4-FFF2-40B4-BE49-F238E27FC236}">
              <a16:creationId xmlns:a16="http://schemas.microsoft.com/office/drawing/2014/main" id="{00000000-0008-0000-0100-000063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452" name="Text Box 334">
          <a:extLst>
            <a:ext uri="{FF2B5EF4-FFF2-40B4-BE49-F238E27FC236}">
              <a16:creationId xmlns:a16="http://schemas.microsoft.com/office/drawing/2014/main" id="{00000000-0008-0000-0100-000064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453" name="Text Box 335">
          <a:extLst>
            <a:ext uri="{FF2B5EF4-FFF2-40B4-BE49-F238E27FC236}">
              <a16:creationId xmlns:a16="http://schemas.microsoft.com/office/drawing/2014/main" id="{00000000-0008-0000-0100-000065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454" name="Text Box 336">
          <a:extLst>
            <a:ext uri="{FF2B5EF4-FFF2-40B4-BE49-F238E27FC236}">
              <a16:creationId xmlns:a16="http://schemas.microsoft.com/office/drawing/2014/main" id="{00000000-0008-0000-0100-000066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455" name="Text Box 337">
          <a:extLst>
            <a:ext uri="{FF2B5EF4-FFF2-40B4-BE49-F238E27FC236}">
              <a16:creationId xmlns:a16="http://schemas.microsoft.com/office/drawing/2014/main" id="{00000000-0008-0000-0100-000067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456" name="Text Box 338">
          <a:extLst>
            <a:ext uri="{FF2B5EF4-FFF2-40B4-BE49-F238E27FC236}">
              <a16:creationId xmlns:a16="http://schemas.microsoft.com/office/drawing/2014/main" id="{00000000-0008-0000-0100-000068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457" name="Text Box 339">
          <a:extLst>
            <a:ext uri="{FF2B5EF4-FFF2-40B4-BE49-F238E27FC236}">
              <a16:creationId xmlns:a16="http://schemas.microsoft.com/office/drawing/2014/main" id="{00000000-0008-0000-0100-000069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458" name="Text Box 340">
          <a:extLst>
            <a:ext uri="{FF2B5EF4-FFF2-40B4-BE49-F238E27FC236}">
              <a16:creationId xmlns:a16="http://schemas.microsoft.com/office/drawing/2014/main" id="{00000000-0008-0000-0100-00006A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459" name="Text Box 341">
          <a:extLst>
            <a:ext uri="{FF2B5EF4-FFF2-40B4-BE49-F238E27FC236}">
              <a16:creationId xmlns:a16="http://schemas.microsoft.com/office/drawing/2014/main" id="{00000000-0008-0000-0100-00006B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460" name="Text Box 342">
          <a:extLst>
            <a:ext uri="{FF2B5EF4-FFF2-40B4-BE49-F238E27FC236}">
              <a16:creationId xmlns:a16="http://schemas.microsoft.com/office/drawing/2014/main" id="{00000000-0008-0000-0100-00006C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461" name="Text Box 343">
          <a:extLst>
            <a:ext uri="{FF2B5EF4-FFF2-40B4-BE49-F238E27FC236}">
              <a16:creationId xmlns:a16="http://schemas.microsoft.com/office/drawing/2014/main" id="{00000000-0008-0000-0100-00006D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462" name="Text Box 344">
          <a:extLst>
            <a:ext uri="{FF2B5EF4-FFF2-40B4-BE49-F238E27FC236}">
              <a16:creationId xmlns:a16="http://schemas.microsoft.com/office/drawing/2014/main" id="{00000000-0008-0000-0100-00006E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463" name="Text Box 345">
          <a:extLst>
            <a:ext uri="{FF2B5EF4-FFF2-40B4-BE49-F238E27FC236}">
              <a16:creationId xmlns:a16="http://schemas.microsoft.com/office/drawing/2014/main" id="{00000000-0008-0000-0100-00006F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464" name="Text Box 346">
          <a:extLst>
            <a:ext uri="{FF2B5EF4-FFF2-40B4-BE49-F238E27FC236}">
              <a16:creationId xmlns:a16="http://schemas.microsoft.com/office/drawing/2014/main" id="{00000000-0008-0000-0100-000070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465" name="Text Box 347">
          <a:extLst>
            <a:ext uri="{FF2B5EF4-FFF2-40B4-BE49-F238E27FC236}">
              <a16:creationId xmlns:a16="http://schemas.microsoft.com/office/drawing/2014/main" id="{00000000-0008-0000-0100-000071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466" name="Text Box 348">
          <a:extLst>
            <a:ext uri="{FF2B5EF4-FFF2-40B4-BE49-F238E27FC236}">
              <a16:creationId xmlns:a16="http://schemas.microsoft.com/office/drawing/2014/main" id="{00000000-0008-0000-0100-000072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467" name="Text Box 349">
          <a:extLst>
            <a:ext uri="{FF2B5EF4-FFF2-40B4-BE49-F238E27FC236}">
              <a16:creationId xmlns:a16="http://schemas.microsoft.com/office/drawing/2014/main" id="{00000000-0008-0000-0100-000073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468" name="Text Box 350">
          <a:extLst>
            <a:ext uri="{FF2B5EF4-FFF2-40B4-BE49-F238E27FC236}">
              <a16:creationId xmlns:a16="http://schemas.microsoft.com/office/drawing/2014/main" id="{00000000-0008-0000-0100-000074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469" name="Text Box 351">
          <a:extLst>
            <a:ext uri="{FF2B5EF4-FFF2-40B4-BE49-F238E27FC236}">
              <a16:creationId xmlns:a16="http://schemas.microsoft.com/office/drawing/2014/main" id="{00000000-0008-0000-0100-000075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470" name="Text Box 352">
          <a:extLst>
            <a:ext uri="{FF2B5EF4-FFF2-40B4-BE49-F238E27FC236}">
              <a16:creationId xmlns:a16="http://schemas.microsoft.com/office/drawing/2014/main" id="{00000000-0008-0000-0100-000076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471" name="Text Box 353">
          <a:extLst>
            <a:ext uri="{FF2B5EF4-FFF2-40B4-BE49-F238E27FC236}">
              <a16:creationId xmlns:a16="http://schemas.microsoft.com/office/drawing/2014/main" id="{00000000-0008-0000-0100-000077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472" name="Text Box 354">
          <a:extLst>
            <a:ext uri="{FF2B5EF4-FFF2-40B4-BE49-F238E27FC236}">
              <a16:creationId xmlns:a16="http://schemas.microsoft.com/office/drawing/2014/main" id="{00000000-0008-0000-0100-000078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473" name="Text Box 355">
          <a:extLst>
            <a:ext uri="{FF2B5EF4-FFF2-40B4-BE49-F238E27FC236}">
              <a16:creationId xmlns:a16="http://schemas.microsoft.com/office/drawing/2014/main" id="{00000000-0008-0000-0100-000079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474" name="Text Box 356">
          <a:extLst>
            <a:ext uri="{FF2B5EF4-FFF2-40B4-BE49-F238E27FC236}">
              <a16:creationId xmlns:a16="http://schemas.microsoft.com/office/drawing/2014/main" id="{00000000-0008-0000-0100-00007A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475" name="Text Box 357">
          <a:extLst>
            <a:ext uri="{FF2B5EF4-FFF2-40B4-BE49-F238E27FC236}">
              <a16:creationId xmlns:a16="http://schemas.microsoft.com/office/drawing/2014/main" id="{00000000-0008-0000-0100-00007B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476" name="Text Box 358">
          <a:extLst>
            <a:ext uri="{FF2B5EF4-FFF2-40B4-BE49-F238E27FC236}">
              <a16:creationId xmlns:a16="http://schemas.microsoft.com/office/drawing/2014/main" id="{00000000-0008-0000-0100-00007C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477" name="Text Box 359">
          <a:extLst>
            <a:ext uri="{FF2B5EF4-FFF2-40B4-BE49-F238E27FC236}">
              <a16:creationId xmlns:a16="http://schemas.microsoft.com/office/drawing/2014/main" id="{00000000-0008-0000-0100-00007D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478" name="Text Box 360">
          <a:extLst>
            <a:ext uri="{FF2B5EF4-FFF2-40B4-BE49-F238E27FC236}">
              <a16:creationId xmlns:a16="http://schemas.microsoft.com/office/drawing/2014/main" id="{00000000-0008-0000-0100-00007E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479" name="Text Box 361">
          <a:extLst>
            <a:ext uri="{FF2B5EF4-FFF2-40B4-BE49-F238E27FC236}">
              <a16:creationId xmlns:a16="http://schemas.microsoft.com/office/drawing/2014/main" id="{00000000-0008-0000-0100-00007F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480" name="Text Box 362">
          <a:extLst>
            <a:ext uri="{FF2B5EF4-FFF2-40B4-BE49-F238E27FC236}">
              <a16:creationId xmlns:a16="http://schemas.microsoft.com/office/drawing/2014/main" id="{00000000-0008-0000-0100-000080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481" name="Text Box 363">
          <a:extLst>
            <a:ext uri="{FF2B5EF4-FFF2-40B4-BE49-F238E27FC236}">
              <a16:creationId xmlns:a16="http://schemas.microsoft.com/office/drawing/2014/main" id="{00000000-0008-0000-0100-000081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482" name="Text Box 364">
          <a:extLst>
            <a:ext uri="{FF2B5EF4-FFF2-40B4-BE49-F238E27FC236}">
              <a16:creationId xmlns:a16="http://schemas.microsoft.com/office/drawing/2014/main" id="{00000000-0008-0000-0100-000082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483" name="Text Box 365">
          <a:extLst>
            <a:ext uri="{FF2B5EF4-FFF2-40B4-BE49-F238E27FC236}">
              <a16:creationId xmlns:a16="http://schemas.microsoft.com/office/drawing/2014/main" id="{00000000-0008-0000-0100-000083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484" name="Text Box 366">
          <a:extLst>
            <a:ext uri="{FF2B5EF4-FFF2-40B4-BE49-F238E27FC236}">
              <a16:creationId xmlns:a16="http://schemas.microsoft.com/office/drawing/2014/main" id="{00000000-0008-0000-0100-000084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485" name="Text Box 367">
          <a:extLst>
            <a:ext uri="{FF2B5EF4-FFF2-40B4-BE49-F238E27FC236}">
              <a16:creationId xmlns:a16="http://schemas.microsoft.com/office/drawing/2014/main" id="{00000000-0008-0000-0100-000085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486" name="Text Box 368">
          <a:extLst>
            <a:ext uri="{FF2B5EF4-FFF2-40B4-BE49-F238E27FC236}">
              <a16:creationId xmlns:a16="http://schemas.microsoft.com/office/drawing/2014/main" id="{00000000-0008-0000-0100-000086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487" name="Text Box 369">
          <a:extLst>
            <a:ext uri="{FF2B5EF4-FFF2-40B4-BE49-F238E27FC236}">
              <a16:creationId xmlns:a16="http://schemas.microsoft.com/office/drawing/2014/main" id="{00000000-0008-0000-0100-000087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488" name="Text Box 370">
          <a:extLst>
            <a:ext uri="{FF2B5EF4-FFF2-40B4-BE49-F238E27FC236}">
              <a16:creationId xmlns:a16="http://schemas.microsoft.com/office/drawing/2014/main" id="{00000000-0008-0000-0100-000088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489" name="Text Box 371">
          <a:extLst>
            <a:ext uri="{FF2B5EF4-FFF2-40B4-BE49-F238E27FC236}">
              <a16:creationId xmlns:a16="http://schemas.microsoft.com/office/drawing/2014/main" id="{00000000-0008-0000-0100-000089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490" name="Text Box 372">
          <a:extLst>
            <a:ext uri="{FF2B5EF4-FFF2-40B4-BE49-F238E27FC236}">
              <a16:creationId xmlns:a16="http://schemas.microsoft.com/office/drawing/2014/main" id="{00000000-0008-0000-0100-00008A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491" name="Text Box 373">
          <a:extLst>
            <a:ext uri="{FF2B5EF4-FFF2-40B4-BE49-F238E27FC236}">
              <a16:creationId xmlns:a16="http://schemas.microsoft.com/office/drawing/2014/main" id="{00000000-0008-0000-0100-00008B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492" name="Text Box 374">
          <a:extLst>
            <a:ext uri="{FF2B5EF4-FFF2-40B4-BE49-F238E27FC236}">
              <a16:creationId xmlns:a16="http://schemas.microsoft.com/office/drawing/2014/main" id="{00000000-0008-0000-0100-00008C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493" name="Text Box 375">
          <a:extLst>
            <a:ext uri="{FF2B5EF4-FFF2-40B4-BE49-F238E27FC236}">
              <a16:creationId xmlns:a16="http://schemas.microsoft.com/office/drawing/2014/main" id="{00000000-0008-0000-0100-00008D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494" name="Text Box 376">
          <a:extLst>
            <a:ext uri="{FF2B5EF4-FFF2-40B4-BE49-F238E27FC236}">
              <a16:creationId xmlns:a16="http://schemas.microsoft.com/office/drawing/2014/main" id="{00000000-0008-0000-0100-00008E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495" name="Text Box 377">
          <a:extLst>
            <a:ext uri="{FF2B5EF4-FFF2-40B4-BE49-F238E27FC236}">
              <a16:creationId xmlns:a16="http://schemas.microsoft.com/office/drawing/2014/main" id="{00000000-0008-0000-0100-00008F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496" name="Text Box 378">
          <a:extLst>
            <a:ext uri="{FF2B5EF4-FFF2-40B4-BE49-F238E27FC236}">
              <a16:creationId xmlns:a16="http://schemas.microsoft.com/office/drawing/2014/main" id="{00000000-0008-0000-0100-000090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497" name="Text Box 379">
          <a:extLst>
            <a:ext uri="{FF2B5EF4-FFF2-40B4-BE49-F238E27FC236}">
              <a16:creationId xmlns:a16="http://schemas.microsoft.com/office/drawing/2014/main" id="{00000000-0008-0000-0100-000091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498" name="Text Box 380">
          <a:extLst>
            <a:ext uri="{FF2B5EF4-FFF2-40B4-BE49-F238E27FC236}">
              <a16:creationId xmlns:a16="http://schemas.microsoft.com/office/drawing/2014/main" id="{00000000-0008-0000-0100-000092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499" name="Text Box 381">
          <a:extLst>
            <a:ext uri="{FF2B5EF4-FFF2-40B4-BE49-F238E27FC236}">
              <a16:creationId xmlns:a16="http://schemas.microsoft.com/office/drawing/2014/main" id="{00000000-0008-0000-0100-000093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500" name="Text Box 382">
          <a:extLst>
            <a:ext uri="{FF2B5EF4-FFF2-40B4-BE49-F238E27FC236}">
              <a16:creationId xmlns:a16="http://schemas.microsoft.com/office/drawing/2014/main" id="{00000000-0008-0000-0100-000094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501" name="Text Box 383">
          <a:extLst>
            <a:ext uri="{FF2B5EF4-FFF2-40B4-BE49-F238E27FC236}">
              <a16:creationId xmlns:a16="http://schemas.microsoft.com/office/drawing/2014/main" id="{00000000-0008-0000-0100-000095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502" name="Text Box 384">
          <a:extLst>
            <a:ext uri="{FF2B5EF4-FFF2-40B4-BE49-F238E27FC236}">
              <a16:creationId xmlns:a16="http://schemas.microsoft.com/office/drawing/2014/main" id="{00000000-0008-0000-0100-000096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503" name="Text Box 385">
          <a:extLst>
            <a:ext uri="{FF2B5EF4-FFF2-40B4-BE49-F238E27FC236}">
              <a16:creationId xmlns:a16="http://schemas.microsoft.com/office/drawing/2014/main" id="{00000000-0008-0000-0100-000097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504" name="Text Box 386">
          <a:extLst>
            <a:ext uri="{FF2B5EF4-FFF2-40B4-BE49-F238E27FC236}">
              <a16:creationId xmlns:a16="http://schemas.microsoft.com/office/drawing/2014/main" id="{00000000-0008-0000-0100-000098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505" name="Text Box 387">
          <a:extLst>
            <a:ext uri="{FF2B5EF4-FFF2-40B4-BE49-F238E27FC236}">
              <a16:creationId xmlns:a16="http://schemas.microsoft.com/office/drawing/2014/main" id="{00000000-0008-0000-0100-000099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506" name="Text Box 388">
          <a:extLst>
            <a:ext uri="{FF2B5EF4-FFF2-40B4-BE49-F238E27FC236}">
              <a16:creationId xmlns:a16="http://schemas.microsoft.com/office/drawing/2014/main" id="{00000000-0008-0000-0100-00009A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507" name="Text Box 389">
          <a:extLst>
            <a:ext uri="{FF2B5EF4-FFF2-40B4-BE49-F238E27FC236}">
              <a16:creationId xmlns:a16="http://schemas.microsoft.com/office/drawing/2014/main" id="{00000000-0008-0000-0100-00009B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508" name="Text Box 390">
          <a:extLst>
            <a:ext uri="{FF2B5EF4-FFF2-40B4-BE49-F238E27FC236}">
              <a16:creationId xmlns:a16="http://schemas.microsoft.com/office/drawing/2014/main" id="{00000000-0008-0000-0100-00009C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509" name="Text Box 391">
          <a:extLst>
            <a:ext uri="{FF2B5EF4-FFF2-40B4-BE49-F238E27FC236}">
              <a16:creationId xmlns:a16="http://schemas.microsoft.com/office/drawing/2014/main" id="{00000000-0008-0000-0100-00009D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510" name="Text Box 392">
          <a:extLst>
            <a:ext uri="{FF2B5EF4-FFF2-40B4-BE49-F238E27FC236}">
              <a16:creationId xmlns:a16="http://schemas.microsoft.com/office/drawing/2014/main" id="{00000000-0008-0000-0100-00009E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511" name="Text Box 393">
          <a:extLst>
            <a:ext uri="{FF2B5EF4-FFF2-40B4-BE49-F238E27FC236}">
              <a16:creationId xmlns:a16="http://schemas.microsoft.com/office/drawing/2014/main" id="{00000000-0008-0000-0100-00009F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104775</xdr:colOff>
      <xdr:row>361</xdr:row>
      <xdr:rowOff>200025</xdr:rowOff>
    </xdr:to>
    <xdr:sp macro="" textlink="">
      <xdr:nvSpPr>
        <xdr:cNvPr id="4512" name="Text Box 394">
          <a:extLst>
            <a:ext uri="{FF2B5EF4-FFF2-40B4-BE49-F238E27FC236}">
              <a16:creationId xmlns:a16="http://schemas.microsoft.com/office/drawing/2014/main" id="{00000000-0008-0000-0100-0000A0110000}"/>
            </a:ext>
          </a:extLst>
        </xdr:cNvPr>
        <xdr:cNvSpPr txBox="1">
          <a:spLocks noChangeArrowheads="1"/>
        </xdr:cNvSpPr>
      </xdr:nvSpPr>
      <xdr:spPr bwMode="auto">
        <a:xfrm>
          <a:off x="0" y="7577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513" name="Text Box 395">
          <a:extLst>
            <a:ext uri="{FF2B5EF4-FFF2-40B4-BE49-F238E27FC236}">
              <a16:creationId xmlns:a16="http://schemas.microsoft.com/office/drawing/2014/main" id="{00000000-0008-0000-0100-0000A111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514" name="Text Box 396">
          <a:extLst>
            <a:ext uri="{FF2B5EF4-FFF2-40B4-BE49-F238E27FC236}">
              <a16:creationId xmlns:a16="http://schemas.microsoft.com/office/drawing/2014/main" id="{00000000-0008-0000-0100-0000A211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515" name="Text Box 397">
          <a:extLst>
            <a:ext uri="{FF2B5EF4-FFF2-40B4-BE49-F238E27FC236}">
              <a16:creationId xmlns:a16="http://schemas.microsoft.com/office/drawing/2014/main" id="{00000000-0008-0000-0100-0000A311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516" name="Text Box 398">
          <a:extLst>
            <a:ext uri="{FF2B5EF4-FFF2-40B4-BE49-F238E27FC236}">
              <a16:creationId xmlns:a16="http://schemas.microsoft.com/office/drawing/2014/main" id="{00000000-0008-0000-0100-0000A411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517" name="Text Box 399">
          <a:extLst>
            <a:ext uri="{FF2B5EF4-FFF2-40B4-BE49-F238E27FC236}">
              <a16:creationId xmlns:a16="http://schemas.microsoft.com/office/drawing/2014/main" id="{00000000-0008-0000-0100-0000A511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518" name="Text Box 400">
          <a:extLst>
            <a:ext uri="{FF2B5EF4-FFF2-40B4-BE49-F238E27FC236}">
              <a16:creationId xmlns:a16="http://schemas.microsoft.com/office/drawing/2014/main" id="{00000000-0008-0000-0100-0000A611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519" name="Text Box 401">
          <a:extLst>
            <a:ext uri="{FF2B5EF4-FFF2-40B4-BE49-F238E27FC236}">
              <a16:creationId xmlns:a16="http://schemas.microsoft.com/office/drawing/2014/main" id="{00000000-0008-0000-0100-0000A711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520" name="Text Box 402">
          <a:extLst>
            <a:ext uri="{FF2B5EF4-FFF2-40B4-BE49-F238E27FC236}">
              <a16:creationId xmlns:a16="http://schemas.microsoft.com/office/drawing/2014/main" id="{00000000-0008-0000-0100-0000A811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521" name="Text Box 403">
          <a:extLst>
            <a:ext uri="{FF2B5EF4-FFF2-40B4-BE49-F238E27FC236}">
              <a16:creationId xmlns:a16="http://schemas.microsoft.com/office/drawing/2014/main" id="{00000000-0008-0000-0100-0000A911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522" name="Text Box 404">
          <a:extLst>
            <a:ext uri="{FF2B5EF4-FFF2-40B4-BE49-F238E27FC236}">
              <a16:creationId xmlns:a16="http://schemas.microsoft.com/office/drawing/2014/main" id="{00000000-0008-0000-0100-0000AA11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523" name="Text Box 405">
          <a:extLst>
            <a:ext uri="{FF2B5EF4-FFF2-40B4-BE49-F238E27FC236}">
              <a16:creationId xmlns:a16="http://schemas.microsoft.com/office/drawing/2014/main" id="{00000000-0008-0000-0100-0000AB11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524" name="Text Box 406">
          <a:extLst>
            <a:ext uri="{FF2B5EF4-FFF2-40B4-BE49-F238E27FC236}">
              <a16:creationId xmlns:a16="http://schemas.microsoft.com/office/drawing/2014/main" id="{00000000-0008-0000-0100-0000AC11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525" name="Text Box 407">
          <a:extLst>
            <a:ext uri="{FF2B5EF4-FFF2-40B4-BE49-F238E27FC236}">
              <a16:creationId xmlns:a16="http://schemas.microsoft.com/office/drawing/2014/main" id="{00000000-0008-0000-0100-0000AD11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526" name="Text Box 408">
          <a:extLst>
            <a:ext uri="{FF2B5EF4-FFF2-40B4-BE49-F238E27FC236}">
              <a16:creationId xmlns:a16="http://schemas.microsoft.com/office/drawing/2014/main" id="{00000000-0008-0000-0100-0000AE11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527" name="Text Box 409">
          <a:extLst>
            <a:ext uri="{FF2B5EF4-FFF2-40B4-BE49-F238E27FC236}">
              <a16:creationId xmlns:a16="http://schemas.microsoft.com/office/drawing/2014/main" id="{00000000-0008-0000-0100-0000AF11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528" name="Text Box 410">
          <a:extLst>
            <a:ext uri="{FF2B5EF4-FFF2-40B4-BE49-F238E27FC236}">
              <a16:creationId xmlns:a16="http://schemas.microsoft.com/office/drawing/2014/main" id="{00000000-0008-0000-0100-0000B011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529" name="Text Box 411">
          <a:extLst>
            <a:ext uri="{FF2B5EF4-FFF2-40B4-BE49-F238E27FC236}">
              <a16:creationId xmlns:a16="http://schemas.microsoft.com/office/drawing/2014/main" id="{00000000-0008-0000-0100-0000B111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530" name="Text Box 412">
          <a:extLst>
            <a:ext uri="{FF2B5EF4-FFF2-40B4-BE49-F238E27FC236}">
              <a16:creationId xmlns:a16="http://schemas.microsoft.com/office/drawing/2014/main" id="{00000000-0008-0000-0100-0000B211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531" name="Text Box 413">
          <a:extLst>
            <a:ext uri="{FF2B5EF4-FFF2-40B4-BE49-F238E27FC236}">
              <a16:creationId xmlns:a16="http://schemas.microsoft.com/office/drawing/2014/main" id="{00000000-0008-0000-0100-0000B311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532" name="Text Box 414">
          <a:extLst>
            <a:ext uri="{FF2B5EF4-FFF2-40B4-BE49-F238E27FC236}">
              <a16:creationId xmlns:a16="http://schemas.microsoft.com/office/drawing/2014/main" id="{00000000-0008-0000-0100-0000B411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533" name="Text Box 415">
          <a:extLst>
            <a:ext uri="{FF2B5EF4-FFF2-40B4-BE49-F238E27FC236}">
              <a16:creationId xmlns:a16="http://schemas.microsoft.com/office/drawing/2014/main" id="{00000000-0008-0000-0100-0000B511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534" name="Text Box 416">
          <a:extLst>
            <a:ext uri="{FF2B5EF4-FFF2-40B4-BE49-F238E27FC236}">
              <a16:creationId xmlns:a16="http://schemas.microsoft.com/office/drawing/2014/main" id="{00000000-0008-0000-0100-0000B611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535" name="Text Box 417">
          <a:extLst>
            <a:ext uri="{FF2B5EF4-FFF2-40B4-BE49-F238E27FC236}">
              <a16:creationId xmlns:a16="http://schemas.microsoft.com/office/drawing/2014/main" id="{00000000-0008-0000-0100-0000B711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536" name="Text Box 418">
          <a:extLst>
            <a:ext uri="{FF2B5EF4-FFF2-40B4-BE49-F238E27FC236}">
              <a16:creationId xmlns:a16="http://schemas.microsoft.com/office/drawing/2014/main" id="{00000000-0008-0000-0100-0000B811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537" name="Text Box 419">
          <a:extLst>
            <a:ext uri="{FF2B5EF4-FFF2-40B4-BE49-F238E27FC236}">
              <a16:creationId xmlns:a16="http://schemas.microsoft.com/office/drawing/2014/main" id="{00000000-0008-0000-0100-0000B911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538" name="Text Box 420">
          <a:extLst>
            <a:ext uri="{FF2B5EF4-FFF2-40B4-BE49-F238E27FC236}">
              <a16:creationId xmlns:a16="http://schemas.microsoft.com/office/drawing/2014/main" id="{00000000-0008-0000-0100-0000BA11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539" name="Text Box 421">
          <a:extLst>
            <a:ext uri="{FF2B5EF4-FFF2-40B4-BE49-F238E27FC236}">
              <a16:creationId xmlns:a16="http://schemas.microsoft.com/office/drawing/2014/main" id="{00000000-0008-0000-0100-0000BB11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540" name="Text Box 422">
          <a:extLst>
            <a:ext uri="{FF2B5EF4-FFF2-40B4-BE49-F238E27FC236}">
              <a16:creationId xmlns:a16="http://schemas.microsoft.com/office/drawing/2014/main" id="{00000000-0008-0000-0100-0000BC11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541" name="Text Box 423">
          <a:extLst>
            <a:ext uri="{FF2B5EF4-FFF2-40B4-BE49-F238E27FC236}">
              <a16:creationId xmlns:a16="http://schemas.microsoft.com/office/drawing/2014/main" id="{00000000-0008-0000-0100-0000BD11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542" name="Text Box 424">
          <a:extLst>
            <a:ext uri="{FF2B5EF4-FFF2-40B4-BE49-F238E27FC236}">
              <a16:creationId xmlns:a16="http://schemas.microsoft.com/office/drawing/2014/main" id="{00000000-0008-0000-0100-0000BE11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543" name="Text Box 425">
          <a:extLst>
            <a:ext uri="{FF2B5EF4-FFF2-40B4-BE49-F238E27FC236}">
              <a16:creationId xmlns:a16="http://schemas.microsoft.com/office/drawing/2014/main" id="{00000000-0008-0000-0100-0000BF11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544" name="Text Box 426">
          <a:extLst>
            <a:ext uri="{FF2B5EF4-FFF2-40B4-BE49-F238E27FC236}">
              <a16:creationId xmlns:a16="http://schemas.microsoft.com/office/drawing/2014/main" id="{00000000-0008-0000-0100-0000C011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545" name="Text Box 427">
          <a:extLst>
            <a:ext uri="{FF2B5EF4-FFF2-40B4-BE49-F238E27FC236}">
              <a16:creationId xmlns:a16="http://schemas.microsoft.com/office/drawing/2014/main" id="{00000000-0008-0000-0100-0000C111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546" name="Text Box 428">
          <a:extLst>
            <a:ext uri="{FF2B5EF4-FFF2-40B4-BE49-F238E27FC236}">
              <a16:creationId xmlns:a16="http://schemas.microsoft.com/office/drawing/2014/main" id="{00000000-0008-0000-0100-0000C211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547" name="Text Box 429">
          <a:extLst>
            <a:ext uri="{FF2B5EF4-FFF2-40B4-BE49-F238E27FC236}">
              <a16:creationId xmlns:a16="http://schemas.microsoft.com/office/drawing/2014/main" id="{00000000-0008-0000-0100-0000C311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548" name="Text Box 430">
          <a:extLst>
            <a:ext uri="{FF2B5EF4-FFF2-40B4-BE49-F238E27FC236}">
              <a16:creationId xmlns:a16="http://schemas.microsoft.com/office/drawing/2014/main" id="{00000000-0008-0000-0100-0000C411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549" name="Text Box 431">
          <a:extLst>
            <a:ext uri="{FF2B5EF4-FFF2-40B4-BE49-F238E27FC236}">
              <a16:creationId xmlns:a16="http://schemas.microsoft.com/office/drawing/2014/main" id="{00000000-0008-0000-0100-0000C511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550" name="Text Box 432">
          <a:extLst>
            <a:ext uri="{FF2B5EF4-FFF2-40B4-BE49-F238E27FC236}">
              <a16:creationId xmlns:a16="http://schemas.microsoft.com/office/drawing/2014/main" id="{00000000-0008-0000-0100-0000C611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551" name="Text Box 433">
          <a:extLst>
            <a:ext uri="{FF2B5EF4-FFF2-40B4-BE49-F238E27FC236}">
              <a16:creationId xmlns:a16="http://schemas.microsoft.com/office/drawing/2014/main" id="{00000000-0008-0000-0100-0000C711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552" name="Text Box 434">
          <a:extLst>
            <a:ext uri="{FF2B5EF4-FFF2-40B4-BE49-F238E27FC236}">
              <a16:creationId xmlns:a16="http://schemas.microsoft.com/office/drawing/2014/main" id="{00000000-0008-0000-0100-0000C811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553" name="Text Box 435">
          <a:extLst>
            <a:ext uri="{FF2B5EF4-FFF2-40B4-BE49-F238E27FC236}">
              <a16:creationId xmlns:a16="http://schemas.microsoft.com/office/drawing/2014/main" id="{00000000-0008-0000-0100-0000C911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554" name="Text Box 436">
          <a:extLst>
            <a:ext uri="{FF2B5EF4-FFF2-40B4-BE49-F238E27FC236}">
              <a16:creationId xmlns:a16="http://schemas.microsoft.com/office/drawing/2014/main" id="{00000000-0008-0000-0100-0000CA11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555" name="Text Box 437">
          <a:extLst>
            <a:ext uri="{FF2B5EF4-FFF2-40B4-BE49-F238E27FC236}">
              <a16:creationId xmlns:a16="http://schemas.microsoft.com/office/drawing/2014/main" id="{00000000-0008-0000-0100-0000CB11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556" name="Text Box 438">
          <a:extLst>
            <a:ext uri="{FF2B5EF4-FFF2-40B4-BE49-F238E27FC236}">
              <a16:creationId xmlns:a16="http://schemas.microsoft.com/office/drawing/2014/main" id="{00000000-0008-0000-0100-0000CC11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557" name="Text Box 439">
          <a:extLst>
            <a:ext uri="{FF2B5EF4-FFF2-40B4-BE49-F238E27FC236}">
              <a16:creationId xmlns:a16="http://schemas.microsoft.com/office/drawing/2014/main" id="{00000000-0008-0000-0100-0000CD11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558" name="Text Box 440">
          <a:extLst>
            <a:ext uri="{FF2B5EF4-FFF2-40B4-BE49-F238E27FC236}">
              <a16:creationId xmlns:a16="http://schemas.microsoft.com/office/drawing/2014/main" id="{00000000-0008-0000-0100-0000CE11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559" name="Text Box 441">
          <a:extLst>
            <a:ext uri="{FF2B5EF4-FFF2-40B4-BE49-F238E27FC236}">
              <a16:creationId xmlns:a16="http://schemas.microsoft.com/office/drawing/2014/main" id="{00000000-0008-0000-0100-0000CF11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560" name="Text Box 442">
          <a:extLst>
            <a:ext uri="{FF2B5EF4-FFF2-40B4-BE49-F238E27FC236}">
              <a16:creationId xmlns:a16="http://schemas.microsoft.com/office/drawing/2014/main" id="{00000000-0008-0000-0100-0000D011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561" name="Text Box 443">
          <a:extLst>
            <a:ext uri="{FF2B5EF4-FFF2-40B4-BE49-F238E27FC236}">
              <a16:creationId xmlns:a16="http://schemas.microsoft.com/office/drawing/2014/main" id="{00000000-0008-0000-0100-0000D111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562" name="Text Box 444">
          <a:extLst>
            <a:ext uri="{FF2B5EF4-FFF2-40B4-BE49-F238E27FC236}">
              <a16:creationId xmlns:a16="http://schemas.microsoft.com/office/drawing/2014/main" id="{00000000-0008-0000-0100-0000D211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563" name="Text Box 445">
          <a:extLst>
            <a:ext uri="{FF2B5EF4-FFF2-40B4-BE49-F238E27FC236}">
              <a16:creationId xmlns:a16="http://schemas.microsoft.com/office/drawing/2014/main" id="{00000000-0008-0000-0100-0000D311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564" name="Text Box 446">
          <a:extLst>
            <a:ext uri="{FF2B5EF4-FFF2-40B4-BE49-F238E27FC236}">
              <a16:creationId xmlns:a16="http://schemas.microsoft.com/office/drawing/2014/main" id="{00000000-0008-0000-0100-0000D411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565" name="Text Box 447">
          <a:extLst>
            <a:ext uri="{FF2B5EF4-FFF2-40B4-BE49-F238E27FC236}">
              <a16:creationId xmlns:a16="http://schemas.microsoft.com/office/drawing/2014/main" id="{00000000-0008-0000-0100-0000D511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566" name="Text Box 448">
          <a:extLst>
            <a:ext uri="{FF2B5EF4-FFF2-40B4-BE49-F238E27FC236}">
              <a16:creationId xmlns:a16="http://schemas.microsoft.com/office/drawing/2014/main" id="{00000000-0008-0000-0100-0000D611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567" name="Text Box 449">
          <a:extLst>
            <a:ext uri="{FF2B5EF4-FFF2-40B4-BE49-F238E27FC236}">
              <a16:creationId xmlns:a16="http://schemas.microsoft.com/office/drawing/2014/main" id="{00000000-0008-0000-0100-0000D711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568" name="Text Box 450">
          <a:extLst>
            <a:ext uri="{FF2B5EF4-FFF2-40B4-BE49-F238E27FC236}">
              <a16:creationId xmlns:a16="http://schemas.microsoft.com/office/drawing/2014/main" id="{00000000-0008-0000-0100-0000D811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569" name="Text Box 451">
          <a:extLst>
            <a:ext uri="{FF2B5EF4-FFF2-40B4-BE49-F238E27FC236}">
              <a16:creationId xmlns:a16="http://schemas.microsoft.com/office/drawing/2014/main" id="{00000000-0008-0000-0100-0000D911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570" name="Text Box 452">
          <a:extLst>
            <a:ext uri="{FF2B5EF4-FFF2-40B4-BE49-F238E27FC236}">
              <a16:creationId xmlns:a16="http://schemas.microsoft.com/office/drawing/2014/main" id="{00000000-0008-0000-0100-0000DA11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571" name="Text Box 453">
          <a:extLst>
            <a:ext uri="{FF2B5EF4-FFF2-40B4-BE49-F238E27FC236}">
              <a16:creationId xmlns:a16="http://schemas.microsoft.com/office/drawing/2014/main" id="{00000000-0008-0000-0100-0000DB11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572" name="Text Box 454">
          <a:extLst>
            <a:ext uri="{FF2B5EF4-FFF2-40B4-BE49-F238E27FC236}">
              <a16:creationId xmlns:a16="http://schemas.microsoft.com/office/drawing/2014/main" id="{00000000-0008-0000-0100-0000DC11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573" name="Text Box 455">
          <a:extLst>
            <a:ext uri="{FF2B5EF4-FFF2-40B4-BE49-F238E27FC236}">
              <a16:creationId xmlns:a16="http://schemas.microsoft.com/office/drawing/2014/main" id="{00000000-0008-0000-0100-0000DD11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574" name="Text Box 456">
          <a:extLst>
            <a:ext uri="{FF2B5EF4-FFF2-40B4-BE49-F238E27FC236}">
              <a16:creationId xmlns:a16="http://schemas.microsoft.com/office/drawing/2014/main" id="{00000000-0008-0000-0100-0000DE11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575" name="Text Box 457">
          <a:extLst>
            <a:ext uri="{FF2B5EF4-FFF2-40B4-BE49-F238E27FC236}">
              <a16:creationId xmlns:a16="http://schemas.microsoft.com/office/drawing/2014/main" id="{00000000-0008-0000-0100-0000DF11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576" name="Text Box 458">
          <a:extLst>
            <a:ext uri="{FF2B5EF4-FFF2-40B4-BE49-F238E27FC236}">
              <a16:creationId xmlns:a16="http://schemas.microsoft.com/office/drawing/2014/main" id="{00000000-0008-0000-0100-0000E011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577" name="Text Box 459">
          <a:extLst>
            <a:ext uri="{FF2B5EF4-FFF2-40B4-BE49-F238E27FC236}">
              <a16:creationId xmlns:a16="http://schemas.microsoft.com/office/drawing/2014/main" id="{00000000-0008-0000-0100-0000E111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578" name="Text Box 460">
          <a:extLst>
            <a:ext uri="{FF2B5EF4-FFF2-40B4-BE49-F238E27FC236}">
              <a16:creationId xmlns:a16="http://schemas.microsoft.com/office/drawing/2014/main" id="{00000000-0008-0000-0100-0000E211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579" name="Text Box 461">
          <a:extLst>
            <a:ext uri="{FF2B5EF4-FFF2-40B4-BE49-F238E27FC236}">
              <a16:creationId xmlns:a16="http://schemas.microsoft.com/office/drawing/2014/main" id="{00000000-0008-0000-0100-0000E311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580" name="Text Box 462">
          <a:extLst>
            <a:ext uri="{FF2B5EF4-FFF2-40B4-BE49-F238E27FC236}">
              <a16:creationId xmlns:a16="http://schemas.microsoft.com/office/drawing/2014/main" id="{00000000-0008-0000-0100-0000E411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581" name="Text Box 463">
          <a:extLst>
            <a:ext uri="{FF2B5EF4-FFF2-40B4-BE49-F238E27FC236}">
              <a16:creationId xmlns:a16="http://schemas.microsoft.com/office/drawing/2014/main" id="{00000000-0008-0000-0100-0000E511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582" name="Text Box 464">
          <a:extLst>
            <a:ext uri="{FF2B5EF4-FFF2-40B4-BE49-F238E27FC236}">
              <a16:creationId xmlns:a16="http://schemas.microsoft.com/office/drawing/2014/main" id="{00000000-0008-0000-0100-0000E611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583" name="Text Box 465">
          <a:extLst>
            <a:ext uri="{FF2B5EF4-FFF2-40B4-BE49-F238E27FC236}">
              <a16:creationId xmlns:a16="http://schemas.microsoft.com/office/drawing/2014/main" id="{00000000-0008-0000-0100-0000E711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584" name="Text Box 466">
          <a:extLst>
            <a:ext uri="{FF2B5EF4-FFF2-40B4-BE49-F238E27FC236}">
              <a16:creationId xmlns:a16="http://schemas.microsoft.com/office/drawing/2014/main" id="{00000000-0008-0000-0100-0000E811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585" name="Text Box 467">
          <a:extLst>
            <a:ext uri="{FF2B5EF4-FFF2-40B4-BE49-F238E27FC236}">
              <a16:creationId xmlns:a16="http://schemas.microsoft.com/office/drawing/2014/main" id="{00000000-0008-0000-0100-0000E911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586" name="Text Box 468">
          <a:extLst>
            <a:ext uri="{FF2B5EF4-FFF2-40B4-BE49-F238E27FC236}">
              <a16:creationId xmlns:a16="http://schemas.microsoft.com/office/drawing/2014/main" id="{00000000-0008-0000-0100-0000EA11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587" name="Text Box 469">
          <a:extLst>
            <a:ext uri="{FF2B5EF4-FFF2-40B4-BE49-F238E27FC236}">
              <a16:creationId xmlns:a16="http://schemas.microsoft.com/office/drawing/2014/main" id="{00000000-0008-0000-0100-0000EB11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588" name="Text Box 470">
          <a:extLst>
            <a:ext uri="{FF2B5EF4-FFF2-40B4-BE49-F238E27FC236}">
              <a16:creationId xmlns:a16="http://schemas.microsoft.com/office/drawing/2014/main" id="{00000000-0008-0000-0100-0000EC11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589" name="Text Box 471">
          <a:extLst>
            <a:ext uri="{FF2B5EF4-FFF2-40B4-BE49-F238E27FC236}">
              <a16:creationId xmlns:a16="http://schemas.microsoft.com/office/drawing/2014/main" id="{00000000-0008-0000-0100-0000ED11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590" name="Text Box 472">
          <a:extLst>
            <a:ext uri="{FF2B5EF4-FFF2-40B4-BE49-F238E27FC236}">
              <a16:creationId xmlns:a16="http://schemas.microsoft.com/office/drawing/2014/main" id="{00000000-0008-0000-0100-0000EE11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591" name="Text Box 473">
          <a:extLst>
            <a:ext uri="{FF2B5EF4-FFF2-40B4-BE49-F238E27FC236}">
              <a16:creationId xmlns:a16="http://schemas.microsoft.com/office/drawing/2014/main" id="{00000000-0008-0000-0100-0000EF11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592" name="Text Box 474">
          <a:extLst>
            <a:ext uri="{FF2B5EF4-FFF2-40B4-BE49-F238E27FC236}">
              <a16:creationId xmlns:a16="http://schemas.microsoft.com/office/drawing/2014/main" id="{00000000-0008-0000-0100-0000F011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593" name="Text Box 475">
          <a:extLst>
            <a:ext uri="{FF2B5EF4-FFF2-40B4-BE49-F238E27FC236}">
              <a16:creationId xmlns:a16="http://schemas.microsoft.com/office/drawing/2014/main" id="{00000000-0008-0000-0100-0000F111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594" name="Text Box 476">
          <a:extLst>
            <a:ext uri="{FF2B5EF4-FFF2-40B4-BE49-F238E27FC236}">
              <a16:creationId xmlns:a16="http://schemas.microsoft.com/office/drawing/2014/main" id="{00000000-0008-0000-0100-0000F211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595" name="Text Box 477">
          <a:extLst>
            <a:ext uri="{FF2B5EF4-FFF2-40B4-BE49-F238E27FC236}">
              <a16:creationId xmlns:a16="http://schemas.microsoft.com/office/drawing/2014/main" id="{00000000-0008-0000-0100-0000F311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596" name="Text Box 478">
          <a:extLst>
            <a:ext uri="{FF2B5EF4-FFF2-40B4-BE49-F238E27FC236}">
              <a16:creationId xmlns:a16="http://schemas.microsoft.com/office/drawing/2014/main" id="{00000000-0008-0000-0100-0000F411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597" name="Text Box 479">
          <a:extLst>
            <a:ext uri="{FF2B5EF4-FFF2-40B4-BE49-F238E27FC236}">
              <a16:creationId xmlns:a16="http://schemas.microsoft.com/office/drawing/2014/main" id="{00000000-0008-0000-0100-0000F511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598" name="Text Box 480">
          <a:extLst>
            <a:ext uri="{FF2B5EF4-FFF2-40B4-BE49-F238E27FC236}">
              <a16:creationId xmlns:a16="http://schemas.microsoft.com/office/drawing/2014/main" id="{00000000-0008-0000-0100-0000F611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599" name="Text Box 481">
          <a:extLst>
            <a:ext uri="{FF2B5EF4-FFF2-40B4-BE49-F238E27FC236}">
              <a16:creationId xmlns:a16="http://schemas.microsoft.com/office/drawing/2014/main" id="{00000000-0008-0000-0100-0000F711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600" name="Text Box 482">
          <a:extLst>
            <a:ext uri="{FF2B5EF4-FFF2-40B4-BE49-F238E27FC236}">
              <a16:creationId xmlns:a16="http://schemas.microsoft.com/office/drawing/2014/main" id="{00000000-0008-0000-0100-0000F811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601" name="Text Box 483">
          <a:extLst>
            <a:ext uri="{FF2B5EF4-FFF2-40B4-BE49-F238E27FC236}">
              <a16:creationId xmlns:a16="http://schemas.microsoft.com/office/drawing/2014/main" id="{00000000-0008-0000-0100-0000F911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602" name="Text Box 484">
          <a:extLst>
            <a:ext uri="{FF2B5EF4-FFF2-40B4-BE49-F238E27FC236}">
              <a16:creationId xmlns:a16="http://schemas.microsoft.com/office/drawing/2014/main" id="{00000000-0008-0000-0100-0000FA11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603" name="Text Box 485">
          <a:extLst>
            <a:ext uri="{FF2B5EF4-FFF2-40B4-BE49-F238E27FC236}">
              <a16:creationId xmlns:a16="http://schemas.microsoft.com/office/drawing/2014/main" id="{00000000-0008-0000-0100-0000FB11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604" name="Text Box 486">
          <a:extLst>
            <a:ext uri="{FF2B5EF4-FFF2-40B4-BE49-F238E27FC236}">
              <a16:creationId xmlns:a16="http://schemas.microsoft.com/office/drawing/2014/main" id="{00000000-0008-0000-0100-0000FC11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605" name="Text Box 487">
          <a:extLst>
            <a:ext uri="{FF2B5EF4-FFF2-40B4-BE49-F238E27FC236}">
              <a16:creationId xmlns:a16="http://schemas.microsoft.com/office/drawing/2014/main" id="{00000000-0008-0000-0100-0000FD11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606" name="Text Box 488">
          <a:extLst>
            <a:ext uri="{FF2B5EF4-FFF2-40B4-BE49-F238E27FC236}">
              <a16:creationId xmlns:a16="http://schemas.microsoft.com/office/drawing/2014/main" id="{00000000-0008-0000-0100-0000FE11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607" name="Text Box 489">
          <a:extLst>
            <a:ext uri="{FF2B5EF4-FFF2-40B4-BE49-F238E27FC236}">
              <a16:creationId xmlns:a16="http://schemas.microsoft.com/office/drawing/2014/main" id="{00000000-0008-0000-0100-0000FF11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608" name="Text Box 490">
          <a:extLst>
            <a:ext uri="{FF2B5EF4-FFF2-40B4-BE49-F238E27FC236}">
              <a16:creationId xmlns:a16="http://schemas.microsoft.com/office/drawing/2014/main" id="{00000000-0008-0000-0100-00000012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609" name="Text Box 491">
          <a:extLst>
            <a:ext uri="{FF2B5EF4-FFF2-40B4-BE49-F238E27FC236}">
              <a16:creationId xmlns:a16="http://schemas.microsoft.com/office/drawing/2014/main" id="{00000000-0008-0000-0100-00000112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610" name="Text Box 492">
          <a:extLst>
            <a:ext uri="{FF2B5EF4-FFF2-40B4-BE49-F238E27FC236}">
              <a16:creationId xmlns:a16="http://schemas.microsoft.com/office/drawing/2014/main" id="{00000000-0008-0000-0100-00000212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611" name="Text Box 493">
          <a:extLst>
            <a:ext uri="{FF2B5EF4-FFF2-40B4-BE49-F238E27FC236}">
              <a16:creationId xmlns:a16="http://schemas.microsoft.com/office/drawing/2014/main" id="{00000000-0008-0000-0100-00000312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612" name="Text Box 494">
          <a:extLst>
            <a:ext uri="{FF2B5EF4-FFF2-40B4-BE49-F238E27FC236}">
              <a16:creationId xmlns:a16="http://schemas.microsoft.com/office/drawing/2014/main" id="{00000000-0008-0000-0100-00000412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613" name="Text Box 495">
          <a:extLst>
            <a:ext uri="{FF2B5EF4-FFF2-40B4-BE49-F238E27FC236}">
              <a16:creationId xmlns:a16="http://schemas.microsoft.com/office/drawing/2014/main" id="{00000000-0008-0000-0100-00000512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614" name="Text Box 496">
          <a:extLst>
            <a:ext uri="{FF2B5EF4-FFF2-40B4-BE49-F238E27FC236}">
              <a16:creationId xmlns:a16="http://schemas.microsoft.com/office/drawing/2014/main" id="{00000000-0008-0000-0100-00000612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615" name="Text Box 497">
          <a:extLst>
            <a:ext uri="{FF2B5EF4-FFF2-40B4-BE49-F238E27FC236}">
              <a16:creationId xmlns:a16="http://schemas.microsoft.com/office/drawing/2014/main" id="{00000000-0008-0000-0100-00000712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616" name="Text Box 498">
          <a:extLst>
            <a:ext uri="{FF2B5EF4-FFF2-40B4-BE49-F238E27FC236}">
              <a16:creationId xmlns:a16="http://schemas.microsoft.com/office/drawing/2014/main" id="{00000000-0008-0000-0100-00000812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617" name="Text Box 499">
          <a:extLst>
            <a:ext uri="{FF2B5EF4-FFF2-40B4-BE49-F238E27FC236}">
              <a16:creationId xmlns:a16="http://schemas.microsoft.com/office/drawing/2014/main" id="{00000000-0008-0000-0100-00000912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618" name="Text Box 500">
          <a:extLst>
            <a:ext uri="{FF2B5EF4-FFF2-40B4-BE49-F238E27FC236}">
              <a16:creationId xmlns:a16="http://schemas.microsoft.com/office/drawing/2014/main" id="{00000000-0008-0000-0100-00000A12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619" name="Text Box 501">
          <a:extLst>
            <a:ext uri="{FF2B5EF4-FFF2-40B4-BE49-F238E27FC236}">
              <a16:creationId xmlns:a16="http://schemas.microsoft.com/office/drawing/2014/main" id="{00000000-0008-0000-0100-00000B12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620" name="Text Box 502">
          <a:extLst>
            <a:ext uri="{FF2B5EF4-FFF2-40B4-BE49-F238E27FC236}">
              <a16:creationId xmlns:a16="http://schemas.microsoft.com/office/drawing/2014/main" id="{00000000-0008-0000-0100-00000C12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621" name="Text Box 503">
          <a:extLst>
            <a:ext uri="{FF2B5EF4-FFF2-40B4-BE49-F238E27FC236}">
              <a16:creationId xmlns:a16="http://schemas.microsoft.com/office/drawing/2014/main" id="{00000000-0008-0000-0100-00000D12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622" name="Text Box 504">
          <a:extLst>
            <a:ext uri="{FF2B5EF4-FFF2-40B4-BE49-F238E27FC236}">
              <a16:creationId xmlns:a16="http://schemas.microsoft.com/office/drawing/2014/main" id="{00000000-0008-0000-0100-00000E12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623" name="Text Box 505">
          <a:extLst>
            <a:ext uri="{FF2B5EF4-FFF2-40B4-BE49-F238E27FC236}">
              <a16:creationId xmlns:a16="http://schemas.microsoft.com/office/drawing/2014/main" id="{00000000-0008-0000-0100-00000F12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624" name="Text Box 506">
          <a:extLst>
            <a:ext uri="{FF2B5EF4-FFF2-40B4-BE49-F238E27FC236}">
              <a16:creationId xmlns:a16="http://schemas.microsoft.com/office/drawing/2014/main" id="{00000000-0008-0000-0100-00001012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625" name="Text Box 507">
          <a:extLst>
            <a:ext uri="{FF2B5EF4-FFF2-40B4-BE49-F238E27FC236}">
              <a16:creationId xmlns:a16="http://schemas.microsoft.com/office/drawing/2014/main" id="{00000000-0008-0000-0100-00001112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626" name="Text Box 508">
          <a:extLst>
            <a:ext uri="{FF2B5EF4-FFF2-40B4-BE49-F238E27FC236}">
              <a16:creationId xmlns:a16="http://schemas.microsoft.com/office/drawing/2014/main" id="{00000000-0008-0000-0100-00001212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627" name="Text Box 509">
          <a:extLst>
            <a:ext uri="{FF2B5EF4-FFF2-40B4-BE49-F238E27FC236}">
              <a16:creationId xmlns:a16="http://schemas.microsoft.com/office/drawing/2014/main" id="{00000000-0008-0000-0100-00001312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628" name="Text Box 510">
          <a:extLst>
            <a:ext uri="{FF2B5EF4-FFF2-40B4-BE49-F238E27FC236}">
              <a16:creationId xmlns:a16="http://schemas.microsoft.com/office/drawing/2014/main" id="{00000000-0008-0000-0100-00001412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629" name="Text Box 511">
          <a:extLst>
            <a:ext uri="{FF2B5EF4-FFF2-40B4-BE49-F238E27FC236}">
              <a16:creationId xmlns:a16="http://schemas.microsoft.com/office/drawing/2014/main" id="{00000000-0008-0000-0100-00001512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630" name="Text Box 512">
          <a:extLst>
            <a:ext uri="{FF2B5EF4-FFF2-40B4-BE49-F238E27FC236}">
              <a16:creationId xmlns:a16="http://schemas.microsoft.com/office/drawing/2014/main" id="{00000000-0008-0000-0100-00001612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631" name="Text Box 513">
          <a:extLst>
            <a:ext uri="{FF2B5EF4-FFF2-40B4-BE49-F238E27FC236}">
              <a16:creationId xmlns:a16="http://schemas.microsoft.com/office/drawing/2014/main" id="{00000000-0008-0000-0100-00001712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632" name="Text Box 514">
          <a:extLst>
            <a:ext uri="{FF2B5EF4-FFF2-40B4-BE49-F238E27FC236}">
              <a16:creationId xmlns:a16="http://schemas.microsoft.com/office/drawing/2014/main" id="{00000000-0008-0000-0100-00001812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633" name="Text Box 515">
          <a:extLst>
            <a:ext uri="{FF2B5EF4-FFF2-40B4-BE49-F238E27FC236}">
              <a16:creationId xmlns:a16="http://schemas.microsoft.com/office/drawing/2014/main" id="{00000000-0008-0000-0100-00001912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634" name="Text Box 516">
          <a:extLst>
            <a:ext uri="{FF2B5EF4-FFF2-40B4-BE49-F238E27FC236}">
              <a16:creationId xmlns:a16="http://schemas.microsoft.com/office/drawing/2014/main" id="{00000000-0008-0000-0100-00001A12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635" name="Text Box 517">
          <a:extLst>
            <a:ext uri="{FF2B5EF4-FFF2-40B4-BE49-F238E27FC236}">
              <a16:creationId xmlns:a16="http://schemas.microsoft.com/office/drawing/2014/main" id="{00000000-0008-0000-0100-00001B12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636" name="Text Box 518">
          <a:extLst>
            <a:ext uri="{FF2B5EF4-FFF2-40B4-BE49-F238E27FC236}">
              <a16:creationId xmlns:a16="http://schemas.microsoft.com/office/drawing/2014/main" id="{00000000-0008-0000-0100-00001C12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637" name="Text Box 519">
          <a:extLst>
            <a:ext uri="{FF2B5EF4-FFF2-40B4-BE49-F238E27FC236}">
              <a16:creationId xmlns:a16="http://schemas.microsoft.com/office/drawing/2014/main" id="{00000000-0008-0000-0100-00001D12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638" name="Text Box 520">
          <a:extLst>
            <a:ext uri="{FF2B5EF4-FFF2-40B4-BE49-F238E27FC236}">
              <a16:creationId xmlns:a16="http://schemas.microsoft.com/office/drawing/2014/main" id="{00000000-0008-0000-0100-00001E12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639" name="Text Box 521">
          <a:extLst>
            <a:ext uri="{FF2B5EF4-FFF2-40B4-BE49-F238E27FC236}">
              <a16:creationId xmlns:a16="http://schemas.microsoft.com/office/drawing/2014/main" id="{00000000-0008-0000-0100-00001F12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640" name="Text Box 522">
          <a:extLst>
            <a:ext uri="{FF2B5EF4-FFF2-40B4-BE49-F238E27FC236}">
              <a16:creationId xmlns:a16="http://schemas.microsoft.com/office/drawing/2014/main" id="{00000000-0008-0000-0100-00002012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641" name="Text Box 523">
          <a:extLst>
            <a:ext uri="{FF2B5EF4-FFF2-40B4-BE49-F238E27FC236}">
              <a16:creationId xmlns:a16="http://schemas.microsoft.com/office/drawing/2014/main" id="{00000000-0008-0000-0100-00002112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642" name="Text Box 524">
          <a:extLst>
            <a:ext uri="{FF2B5EF4-FFF2-40B4-BE49-F238E27FC236}">
              <a16:creationId xmlns:a16="http://schemas.microsoft.com/office/drawing/2014/main" id="{00000000-0008-0000-0100-00002212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643" name="Text Box 525">
          <a:extLst>
            <a:ext uri="{FF2B5EF4-FFF2-40B4-BE49-F238E27FC236}">
              <a16:creationId xmlns:a16="http://schemas.microsoft.com/office/drawing/2014/main" id="{00000000-0008-0000-0100-00002312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644" name="Text Box 526">
          <a:extLst>
            <a:ext uri="{FF2B5EF4-FFF2-40B4-BE49-F238E27FC236}">
              <a16:creationId xmlns:a16="http://schemas.microsoft.com/office/drawing/2014/main" id="{00000000-0008-0000-0100-00002412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645" name="Text Box 527">
          <a:extLst>
            <a:ext uri="{FF2B5EF4-FFF2-40B4-BE49-F238E27FC236}">
              <a16:creationId xmlns:a16="http://schemas.microsoft.com/office/drawing/2014/main" id="{00000000-0008-0000-0100-00002512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646" name="Text Box 528">
          <a:extLst>
            <a:ext uri="{FF2B5EF4-FFF2-40B4-BE49-F238E27FC236}">
              <a16:creationId xmlns:a16="http://schemas.microsoft.com/office/drawing/2014/main" id="{00000000-0008-0000-0100-00002612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647" name="Text Box 529">
          <a:extLst>
            <a:ext uri="{FF2B5EF4-FFF2-40B4-BE49-F238E27FC236}">
              <a16:creationId xmlns:a16="http://schemas.microsoft.com/office/drawing/2014/main" id="{00000000-0008-0000-0100-00002712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648" name="Text Box 530">
          <a:extLst>
            <a:ext uri="{FF2B5EF4-FFF2-40B4-BE49-F238E27FC236}">
              <a16:creationId xmlns:a16="http://schemas.microsoft.com/office/drawing/2014/main" id="{00000000-0008-0000-0100-00002812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649" name="Text Box 531">
          <a:extLst>
            <a:ext uri="{FF2B5EF4-FFF2-40B4-BE49-F238E27FC236}">
              <a16:creationId xmlns:a16="http://schemas.microsoft.com/office/drawing/2014/main" id="{00000000-0008-0000-0100-00002912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650" name="Text Box 532">
          <a:extLst>
            <a:ext uri="{FF2B5EF4-FFF2-40B4-BE49-F238E27FC236}">
              <a16:creationId xmlns:a16="http://schemas.microsoft.com/office/drawing/2014/main" id="{00000000-0008-0000-0100-00002A12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651" name="Text Box 533">
          <a:extLst>
            <a:ext uri="{FF2B5EF4-FFF2-40B4-BE49-F238E27FC236}">
              <a16:creationId xmlns:a16="http://schemas.microsoft.com/office/drawing/2014/main" id="{00000000-0008-0000-0100-00002B12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652" name="Text Box 534">
          <a:extLst>
            <a:ext uri="{FF2B5EF4-FFF2-40B4-BE49-F238E27FC236}">
              <a16:creationId xmlns:a16="http://schemas.microsoft.com/office/drawing/2014/main" id="{00000000-0008-0000-0100-00002C12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653" name="Text Box 535">
          <a:extLst>
            <a:ext uri="{FF2B5EF4-FFF2-40B4-BE49-F238E27FC236}">
              <a16:creationId xmlns:a16="http://schemas.microsoft.com/office/drawing/2014/main" id="{00000000-0008-0000-0100-00002D12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654" name="Text Box 536">
          <a:extLst>
            <a:ext uri="{FF2B5EF4-FFF2-40B4-BE49-F238E27FC236}">
              <a16:creationId xmlns:a16="http://schemas.microsoft.com/office/drawing/2014/main" id="{00000000-0008-0000-0100-00002E12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655" name="Text Box 537">
          <a:extLst>
            <a:ext uri="{FF2B5EF4-FFF2-40B4-BE49-F238E27FC236}">
              <a16:creationId xmlns:a16="http://schemas.microsoft.com/office/drawing/2014/main" id="{00000000-0008-0000-0100-00002F12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656" name="Text Box 538">
          <a:extLst>
            <a:ext uri="{FF2B5EF4-FFF2-40B4-BE49-F238E27FC236}">
              <a16:creationId xmlns:a16="http://schemas.microsoft.com/office/drawing/2014/main" id="{00000000-0008-0000-0100-00003012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657" name="Text Box 539">
          <a:extLst>
            <a:ext uri="{FF2B5EF4-FFF2-40B4-BE49-F238E27FC236}">
              <a16:creationId xmlns:a16="http://schemas.microsoft.com/office/drawing/2014/main" id="{00000000-0008-0000-0100-00003112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658" name="Text Box 540">
          <a:extLst>
            <a:ext uri="{FF2B5EF4-FFF2-40B4-BE49-F238E27FC236}">
              <a16:creationId xmlns:a16="http://schemas.microsoft.com/office/drawing/2014/main" id="{00000000-0008-0000-0100-00003212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659" name="Text Box 541">
          <a:extLst>
            <a:ext uri="{FF2B5EF4-FFF2-40B4-BE49-F238E27FC236}">
              <a16:creationId xmlns:a16="http://schemas.microsoft.com/office/drawing/2014/main" id="{00000000-0008-0000-0100-00003312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660" name="Text Box 542">
          <a:extLst>
            <a:ext uri="{FF2B5EF4-FFF2-40B4-BE49-F238E27FC236}">
              <a16:creationId xmlns:a16="http://schemas.microsoft.com/office/drawing/2014/main" id="{00000000-0008-0000-0100-00003412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661" name="Text Box 543">
          <a:extLst>
            <a:ext uri="{FF2B5EF4-FFF2-40B4-BE49-F238E27FC236}">
              <a16:creationId xmlns:a16="http://schemas.microsoft.com/office/drawing/2014/main" id="{00000000-0008-0000-0100-00003512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662" name="Text Box 544">
          <a:extLst>
            <a:ext uri="{FF2B5EF4-FFF2-40B4-BE49-F238E27FC236}">
              <a16:creationId xmlns:a16="http://schemas.microsoft.com/office/drawing/2014/main" id="{00000000-0008-0000-0100-00003612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663" name="Text Box 545">
          <a:extLst>
            <a:ext uri="{FF2B5EF4-FFF2-40B4-BE49-F238E27FC236}">
              <a16:creationId xmlns:a16="http://schemas.microsoft.com/office/drawing/2014/main" id="{00000000-0008-0000-0100-00003712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664" name="Text Box 546">
          <a:extLst>
            <a:ext uri="{FF2B5EF4-FFF2-40B4-BE49-F238E27FC236}">
              <a16:creationId xmlns:a16="http://schemas.microsoft.com/office/drawing/2014/main" id="{00000000-0008-0000-0100-00003812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665" name="Text Box 547">
          <a:extLst>
            <a:ext uri="{FF2B5EF4-FFF2-40B4-BE49-F238E27FC236}">
              <a16:creationId xmlns:a16="http://schemas.microsoft.com/office/drawing/2014/main" id="{00000000-0008-0000-0100-00003912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666" name="Text Box 548">
          <a:extLst>
            <a:ext uri="{FF2B5EF4-FFF2-40B4-BE49-F238E27FC236}">
              <a16:creationId xmlns:a16="http://schemas.microsoft.com/office/drawing/2014/main" id="{00000000-0008-0000-0100-00003A12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667" name="Text Box 549">
          <a:extLst>
            <a:ext uri="{FF2B5EF4-FFF2-40B4-BE49-F238E27FC236}">
              <a16:creationId xmlns:a16="http://schemas.microsoft.com/office/drawing/2014/main" id="{00000000-0008-0000-0100-00003B12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668" name="Text Box 550">
          <a:extLst>
            <a:ext uri="{FF2B5EF4-FFF2-40B4-BE49-F238E27FC236}">
              <a16:creationId xmlns:a16="http://schemas.microsoft.com/office/drawing/2014/main" id="{00000000-0008-0000-0100-00003C12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669" name="Text Box 551">
          <a:extLst>
            <a:ext uri="{FF2B5EF4-FFF2-40B4-BE49-F238E27FC236}">
              <a16:creationId xmlns:a16="http://schemas.microsoft.com/office/drawing/2014/main" id="{00000000-0008-0000-0100-00003D12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670" name="Text Box 552">
          <a:extLst>
            <a:ext uri="{FF2B5EF4-FFF2-40B4-BE49-F238E27FC236}">
              <a16:creationId xmlns:a16="http://schemas.microsoft.com/office/drawing/2014/main" id="{00000000-0008-0000-0100-00003E12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671" name="Text Box 553">
          <a:extLst>
            <a:ext uri="{FF2B5EF4-FFF2-40B4-BE49-F238E27FC236}">
              <a16:creationId xmlns:a16="http://schemas.microsoft.com/office/drawing/2014/main" id="{00000000-0008-0000-0100-00003F12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672" name="Text Box 554">
          <a:extLst>
            <a:ext uri="{FF2B5EF4-FFF2-40B4-BE49-F238E27FC236}">
              <a16:creationId xmlns:a16="http://schemas.microsoft.com/office/drawing/2014/main" id="{00000000-0008-0000-0100-00004012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673" name="Text Box 555">
          <a:extLst>
            <a:ext uri="{FF2B5EF4-FFF2-40B4-BE49-F238E27FC236}">
              <a16:creationId xmlns:a16="http://schemas.microsoft.com/office/drawing/2014/main" id="{00000000-0008-0000-0100-00004112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674" name="Text Box 556">
          <a:extLst>
            <a:ext uri="{FF2B5EF4-FFF2-40B4-BE49-F238E27FC236}">
              <a16:creationId xmlns:a16="http://schemas.microsoft.com/office/drawing/2014/main" id="{00000000-0008-0000-0100-00004212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675" name="Text Box 557">
          <a:extLst>
            <a:ext uri="{FF2B5EF4-FFF2-40B4-BE49-F238E27FC236}">
              <a16:creationId xmlns:a16="http://schemas.microsoft.com/office/drawing/2014/main" id="{00000000-0008-0000-0100-00004312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676" name="Text Box 558">
          <a:extLst>
            <a:ext uri="{FF2B5EF4-FFF2-40B4-BE49-F238E27FC236}">
              <a16:creationId xmlns:a16="http://schemas.microsoft.com/office/drawing/2014/main" id="{00000000-0008-0000-0100-00004412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677" name="Text Box 559">
          <a:extLst>
            <a:ext uri="{FF2B5EF4-FFF2-40B4-BE49-F238E27FC236}">
              <a16:creationId xmlns:a16="http://schemas.microsoft.com/office/drawing/2014/main" id="{00000000-0008-0000-0100-00004512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678" name="Text Box 560">
          <a:extLst>
            <a:ext uri="{FF2B5EF4-FFF2-40B4-BE49-F238E27FC236}">
              <a16:creationId xmlns:a16="http://schemas.microsoft.com/office/drawing/2014/main" id="{00000000-0008-0000-0100-00004612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679" name="Text Box 561">
          <a:extLst>
            <a:ext uri="{FF2B5EF4-FFF2-40B4-BE49-F238E27FC236}">
              <a16:creationId xmlns:a16="http://schemas.microsoft.com/office/drawing/2014/main" id="{00000000-0008-0000-0100-00004712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680" name="Text Box 562">
          <a:extLst>
            <a:ext uri="{FF2B5EF4-FFF2-40B4-BE49-F238E27FC236}">
              <a16:creationId xmlns:a16="http://schemas.microsoft.com/office/drawing/2014/main" id="{00000000-0008-0000-0100-00004812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681" name="Text Box 563">
          <a:extLst>
            <a:ext uri="{FF2B5EF4-FFF2-40B4-BE49-F238E27FC236}">
              <a16:creationId xmlns:a16="http://schemas.microsoft.com/office/drawing/2014/main" id="{00000000-0008-0000-0100-00004912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682" name="Text Box 564">
          <a:extLst>
            <a:ext uri="{FF2B5EF4-FFF2-40B4-BE49-F238E27FC236}">
              <a16:creationId xmlns:a16="http://schemas.microsoft.com/office/drawing/2014/main" id="{00000000-0008-0000-0100-00004A12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683" name="Text Box 565">
          <a:extLst>
            <a:ext uri="{FF2B5EF4-FFF2-40B4-BE49-F238E27FC236}">
              <a16:creationId xmlns:a16="http://schemas.microsoft.com/office/drawing/2014/main" id="{00000000-0008-0000-0100-00004B12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684" name="Text Box 566">
          <a:extLst>
            <a:ext uri="{FF2B5EF4-FFF2-40B4-BE49-F238E27FC236}">
              <a16:creationId xmlns:a16="http://schemas.microsoft.com/office/drawing/2014/main" id="{00000000-0008-0000-0100-00004C12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685" name="Text Box 567">
          <a:extLst>
            <a:ext uri="{FF2B5EF4-FFF2-40B4-BE49-F238E27FC236}">
              <a16:creationId xmlns:a16="http://schemas.microsoft.com/office/drawing/2014/main" id="{00000000-0008-0000-0100-00004D12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686" name="Text Box 568">
          <a:extLst>
            <a:ext uri="{FF2B5EF4-FFF2-40B4-BE49-F238E27FC236}">
              <a16:creationId xmlns:a16="http://schemas.microsoft.com/office/drawing/2014/main" id="{00000000-0008-0000-0100-00004E12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687" name="Text Box 569">
          <a:extLst>
            <a:ext uri="{FF2B5EF4-FFF2-40B4-BE49-F238E27FC236}">
              <a16:creationId xmlns:a16="http://schemas.microsoft.com/office/drawing/2014/main" id="{00000000-0008-0000-0100-00004F12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688" name="Text Box 570">
          <a:extLst>
            <a:ext uri="{FF2B5EF4-FFF2-40B4-BE49-F238E27FC236}">
              <a16:creationId xmlns:a16="http://schemas.microsoft.com/office/drawing/2014/main" id="{00000000-0008-0000-0100-00005012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689" name="Text Box 571">
          <a:extLst>
            <a:ext uri="{FF2B5EF4-FFF2-40B4-BE49-F238E27FC236}">
              <a16:creationId xmlns:a16="http://schemas.microsoft.com/office/drawing/2014/main" id="{00000000-0008-0000-0100-00005112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690" name="Text Box 572">
          <a:extLst>
            <a:ext uri="{FF2B5EF4-FFF2-40B4-BE49-F238E27FC236}">
              <a16:creationId xmlns:a16="http://schemas.microsoft.com/office/drawing/2014/main" id="{00000000-0008-0000-0100-00005212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691" name="Text Box 573">
          <a:extLst>
            <a:ext uri="{FF2B5EF4-FFF2-40B4-BE49-F238E27FC236}">
              <a16:creationId xmlns:a16="http://schemas.microsoft.com/office/drawing/2014/main" id="{00000000-0008-0000-0100-00005312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692" name="Text Box 574">
          <a:extLst>
            <a:ext uri="{FF2B5EF4-FFF2-40B4-BE49-F238E27FC236}">
              <a16:creationId xmlns:a16="http://schemas.microsoft.com/office/drawing/2014/main" id="{00000000-0008-0000-0100-00005412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693" name="Text Box 575">
          <a:extLst>
            <a:ext uri="{FF2B5EF4-FFF2-40B4-BE49-F238E27FC236}">
              <a16:creationId xmlns:a16="http://schemas.microsoft.com/office/drawing/2014/main" id="{00000000-0008-0000-0100-00005512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694" name="Text Box 576">
          <a:extLst>
            <a:ext uri="{FF2B5EF4-FFF2-40B4-BE49-F238E27FC236}">
              <a16:creationId xmlns:a16="http://schemas.microsoft.com/office/drawing/2014/main" id="{00000000-0008-0000-0100-00005612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695" name="Text Box 577">
          <a:extLst>
            <a:ext uri="{FF2B5EF4-FFF2-40B4-BE49-F238E27FC236}">
              <a16:creationId xmlns:a16="http://schemas.microsoft.com/office/drawing/2014/main" id="{00000000-0008-0000-0100-00005712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361</xdr:row>
      <xdr:rowOff>4082</xdr:rowOff>
    </xdr:from>
    <xdr:ext cx="56939" cy="200055"/>
    <xdr:sp macro="" textlink="">
      <xdr:nvSpPr>
        <xdr:cNvPr id="4696" name="Text Box 578">
          <a:extLst>
            <a:ext uri="{FF2B5EF4-FFF2-40B4-BE49-F238E27FC236}">
              <a16:creationId xmlns:a16="http://schemas.microsoft.com/office/drawing/2014/main" id="{00000000-0008-0000-0100-000058120000}"/>
            </a:ext>
          </a:extLst>
        </xdr:cNvPr>
        <xdr:cNvSpPr txBox="1">
          <a:spLocks noChangeArrowheads="1"/>
        </xdr:cNvSpPr>
      </xdr:nvSpPr>
      <xdr:spPr bwMode="auto">
        <a:xfrm>
          <a:off x="0" y="7578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697" name="Text Box 23">
          <a:extLst>
            <a:ext uri="{FF2B5EF4-FFF2-40B4-BE49-F238E27FC236}">
              <a16:creationId xmlns:a16="http://schemas.microsoft.com/office/drawing/2014/main" id="{00000000-0008-0000-0100-000059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698" name="Text Box 24">
          <a:extLst>
            <a:ext uri="{FF2B5EF4-FFF2-40B4-BE49-F238E27FC236}">
              <a16:creationId xmlns:a16="http://schemas.microsoft.com/office/drawing/2014/main" id="{00000000-0008-0000-0100-00005A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699" name="Text Box 25">
          <a:extLst>
            <a:ext uri="{FF2B5EF4-FFF2-40B4-BE49-F238E27FC236}">
              <a16:creationId xmlns:a16="http://schemas.microsoft.com/office/drawing/2014/main" id="{00000000-0008-0000-0100-00005B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700" name="Text Box 26">
          <a:extLst>
            <a:ext uri="{FF2B5EF4-FFF2-40B4-BE49-F238E27FC236}">
              <a16:creationId xmlns:a16="http://schemas.microsoft.com/office/drawing/2014/main" id="{00000000-0008-0000-0100-00005C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701" name="Text Box 27">
          <a:extLst>
            <a:ext uri="{FF2B5EF4-FFF2-40B4-BE49-F238E27FC236}">
              <a16:creationId xmlns:a16="http://schemas.microsoft.com/office/drawing/2014/main" id="{00000000-0008-0000-0100-00005D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702" name="Text Box 28">
          <a:extLst>
            <a:ext uri="{FF2B5EF4-FFF2-40B4-BE49-F238E27FC236}">
              <a16:creationId xmlns:a16="http://schemas.microsoft.com/office/drawing/2014/main" id="{00000000-0008-0000-0100-00005E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703" name="Text Box 29">
          <a:extLst>
            <a:ext uri="{FF2B5EF4-FFF2-40B4-BE49-F238E27FC236}">
              <a16:creationId xmlns:a16="http://schemas.microsoft.com/office/drawing/2014/main" id="{00000000-0008-0000-0100-00005F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704" name="Text Box 30">
          <a:extLst>
            <a:ext uri="{FF2B5EF4-FFF2-40B4-BE49-F238E27FC236}">
              <a16:creationId xmlns:a16="http://schemas.microsoft.com/office/drawing/2014/main" id="{00000000-0008-0000-0100-000060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705" name="Text Box 31">
          <a:extLst>
            <a:ext uri="{FF2B5EF4-FFF2-40B4-BE49-F238E27FC236}">
              <a16:creationId xmlns:a16="http://schemas.microsoft.com/office/drawing/2014/main" id="{00000000-0008-0000-0100-000061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706" name="Text Box 32">
          <a:extLst>
            <a:ext uri="{FF2B5EF4-FFF2-40B4-BE49-F238E27FC236}">
              <a16:creationId xmlns:a16="http://schemas.microsoft.com/office/drawing/2014/main" id="{00000000-0008-0000-0100-000062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707" name="Text Box 33">
          <a:extLst>
            <a:ext uri="{FF2B5EF4-FFF2-40B4-BE49-F238E27FC236}">
              <a16:creationId xmlns:a16="http://schemas.microsoft.com/office/drawing/2014/main" id="{00000000-0008-0000-0100-000063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708" name="Text Box 34">
          <a:extLst>
            <a:ext uri="{FF2B5EF4-FFF2-40B4-BE49-F238E27FC236}">
              <a16:creationId xmlns:a16="http://schemas.microsoft.com/office/drawing/2014/main" id="{00000000-0008-0000-0100-000064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709" name="Text Box 35">
          <a:extLst>
            <a:ext uri="{FF2B5EF4-FFF2-40B4-BE49-F238E27FC236}">
              <a16:creationId xmlns:a16="http://schemas.microsoft.com/office/drawing/2014/main" id="{00000000-0008-0000-0100-000065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710" name="Text Box 36">
          <a:extLst>
            <a:ext uri="{FF2B5EF4-FFF2-40B4-BE49-F238E27FC236}">
              <a16:creationId xmlns:a16="http://schemas.microsoft.com/office/drawing/2014/main" id="{00000000-0008-0000-0100-000066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711" name="Text Box 37">
          <a:extLst>
            <a:ext uri="{FF2B5EF4-FFF2-40B4-BE49-F238E27FC236}">
              <a16:creationId xmlns:a16="http://schemas.microsoft.com/office/drawing/2014/main" id="{00000000-0008-0000-0100-000067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712" name="Text Box 38">
          <a:extLst>
            <a:ext uri="{FF2B5EF4-FFF2-40B4-BE49-F238E27FC236}">
              <a16:creationId xmlns:a16="http://schemas.microsoft.com/office/drawing/2014/main" id="{00000000-0008-0000-0100-000068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713" name="Text Box 39">
          <a:extLst>
            <a:ext uri="{FF2B5EF4-FFF2-40B4-BE49-F238E27FC236}">
              <a16:creationId xmlns:a16="http://schemas.microsoft.com/office/drawing/2014/main" id="{00000000-0008-0000-0100-000069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714" name="Text Box 40">
          <a:extLst>
            <a:ext uri="{FF2B5EF4-FFF2-40B4-BE49-F238E27FC236}">
              <a16:creationId xmlns:a16="http://schemas.microsoft.com/office/drawing/2014/main" id="{00000000-0008-0000-0100-00006A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715" name="Text Box 41">
          <a:extLst>
            <a:ext uri="{FF2B5EF4-FFF2-40B4-BE49-F238E27FC236}">
              <a16:creationId xmlns:a16="http://schemas.microsoft.com/office/drawing/2014/main" id="{00000000-0008-0000-0100-00006B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716" name="Text Box 42">
          <a:extLst>
            <a:ext uri="{FF2B5EF4-FFF2-40B4-BE49-F238E27FC236}">
              <a16:creationId xmlns:a16="http://schemas.microsoft.com/office/drawing/2014/main" id="{00000000-0008-0000-0100-00006C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717" name="Text Box 43">
          <a:extLst>
            <a:ext uri="{FF2B5EF4-FFF2-40B4-BE49-F238E27FC236}">
              <a16:creationId xmlns:a16="http://schemas.microsoft.com/office/drawing/2014/main" id="{00000000-0008-0000-0100-00006D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718" name="Text Box 44">
          <a:extLst>
            <a:ext uri="{FF2B5EF4-FFF2-40B4-BE49-F238E27FC236}">
              <a16:creationId xmlns:a16="http://schemas.microsoft.com/office/drawing/2014/main" id="{00000000-0008-0000-0100-00006E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719" name="Text Box 45">
          <a:extLst>
            <a:ext uri="{FF2B5EF4-FFF2-40B4-BE49-F238E27FC236}">
              <a16:creationId xmlns:a16="http://schemas.microsoft.com/office/drawing/2014/main" id="{00000000-0008-0000-0100-00006F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720" name="Text Box 46">
          <a:extLst>
            <a:ext uri="{FF2B5EF4-FFF2-40B4-BE49-F238E27FC236}">
              <a16:creationId xmlns:a16="http://schemas.microsoft.com/office/drawing/2014/main" id="{00000000-0008-0000-0100-000070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721" name="Text Box 47">
          <a:extLst>
            <a:ext uri="{FF2B5EF4-FFF2-40B4-BE49-F238E27FC236}">
              <a16:creationId xmlns:a16="http://schemas.microsoft.com/office/drawing/2014/main" id="{00000000-0008-0000-0100-000071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722" name="Text Box 48">
          <a:extLst>
            <a:ext uri="{FF2B5EF4-FFF2-40B4-BE49-F238E27FC236}">
              <a16:creationId xmlns:a16="http://schemas.microsoft.com/office/drawing/2014/main" id="{00000000-0008-0000-0100-000072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723" name="Text Box 49">
          <a:extLst>
            <a:ext uri="{FF2B5EF4-FFF2-40B4-BE49-F238E27FC236}">
              <a16:creationId xmlns:a16="http://schemas.microsoft.com/office/drawing/2014/main" id="{00000000-0008-0000-0100-000073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724" name="Text Box 50">
          <a:extLst>
            <a:ext uri="{FF2B5EF4-FFF2-40B4-BE49-F238E27FC236}">
              <a16:creationId xmlns:a16="http://schemas.microsoft.com/office/drawing/2014/main" id="{00000000-0008-0000-0100-000074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725" name="Text Box 51">
          <a:extLst>
            <a:ext uri="{FF2B5EF4-FFF2-40B4-BE49-F238E27FC236}">
              <a16:creationId xmlns:a16="http://schemas.microsoft.com/office/drawing/2014/main" id="{00000000-0008-0000-0100-000075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726" name="Text Box 52">
          <a:extLst>
            <a:ext uri="{FF2B5EF4-FFF2-40B4-BE49-F238E27FC236}">
              <a16:creationId xmlns:a16="http://schemas.microsoft.com/office/drawing/2014/main" id="{00000000-0008-0000-0100-000076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727" name="Text Box 53">
          <a:extLst>
            <a:ext uri="{FF2B5EF4-FFF2-40B4-BE49-F238E27FC236}">
              <a16:creationId xmlns:a16="http://schemas.microsoft.com/office/drawing/2014/main" id="{00000000-0008-0000-0100-000077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728" name="Text Box 54">
          <a:extLst>
            <a:ext uri="{FF2B5EF4-FFF2-40B4-BE49-F238E27FC236}">
              <a16:creationId xmlns:a16="http://schemas.microsoft.com/office/drawing/2014/main" id="{00000000-0008-0000-0100-000078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729" name="Text Box 55">
          <a:extLst>
            <a:ext uri="{FF2B5EF4-FFF2-40B4-BE49-F238E27FC236}">
              <a16:creationId xmlns:a16="http://schemas.microsoft.com/office/drawing/2014/main" id="{00000000-0008-0000-0100-000079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730" name="Text Box 56">
          <a:extLst>
            <a:ext uri="{FF2B5EF4-FFF2-40B4-BE49-F238E27FC236}">
              <a16:creationId xmlns:a16="http://schemas.microsoft.com/office/drawing/2014/main" id="{00000000-0008-0000-0100-00007A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731" name="Text Box 57">
          <a:extLst>
            <a:ext uri="{FF2B5EF4-FFF2-40B4-BE49-F238E27FC236}">
              <a16:creationId xmlns:a16="http://schemas.microsoft.com/office/drawing/2014/main" id="{00000000-0008-0000-0100-00007B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732" name="Text Box 58">
          <a:extLst>
            <a:ext uri="{FF2B5EF4-FFF2-40B4-BE49-F238E27FC236}">
              <a16:creationId xmlns:a16="http://schemas.microsoft.com/office/drawing/2014/main" id="{00000000-0008-0000-0100-00007C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733" name="Text Box 59">
          <a:extLst>
            <a:ext uri="{FF2B5EF4-FFF2-40B4-BE49-F238E27FC236}">
              <a16:creationId xmlns:a16="http://schemas.microsoft.com/office/drawing/2014/main" id="{00000000-0008-0000-0100-00007D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734" name="Text Box 60">
          <a:extLst>
            <a:ext uri="{FF2B5EF4-FFF2-40B4-BE49-F238E27FC236}">
              <a16:creationId xmlns:a16="http://schemas.microsoft.com/office/drawing/2014/main" id="{00000000-0008-0000-0100-00007E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735" name="Text Box 61">
          <a:extLst>
            <a:ext uri="{FF2B5EF4-FFF2-40B4-BE49-F238E27FC236}">
              <a16:creationId xmlns:a16="http://schemas.microsoft.com/office/drawing/2014/main" id="{00000000-0008-0000-0100-00007F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736" name="Text Box 62">
          <a:extLst>
            <a:ext uri="{FF2B5EF4-FFF2-40B4-BE49-F238E27FC236}">
              <a16:creationId xmlns:a16="http://schemas.microsoft.com/office/drawing/2014/main" id="{00000000-0008-0000-0100-000080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737" name="Text Box 63">
          <a:extLst>
            <a:ext uri="{FF2B5EF4-FFF2-40B4-BE49-F238E27FC236}">
              <a16:creationId xmlns:a16="http://schemas.microsoft.com/office/drawing/2014/main" id="{00000000-0008-0000-0100-000081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738" name="Text Box 64">
          <a:extLst>
            <a:ext uri="{FF2B5EF4-FFF2-40B4-BE49-F238E27FC236}">
              <a16:creationId xmlns:a16="http://schemas.microsoft.com/office/drawing/2014/main" id="{00000000-0008-0000-0100-000082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739" name="Text Box 65">
          <a:extLst>
            <a:ext uri="{FF2B5EF4-FFF2-40B4-BE49-F238E27FC236}">
              <a16:creationId xmlns:a16="http://schemas.microsoft.com/office/drawing/2014/main" id="{00000000-0008-0000-0100-000083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740" name="Text Box 66">
          <a:extLst>
            <a:ext uri="{FF2B5EF4-FFF2-40B4-BE49-F238E27FC236}">
              <a16:creationId xmlns:a16="http://schemas.microsoft.com/office/drawing/2014/main" id="{00000000-0008-0000-0100-000084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741" name="Text Box 67">
          <a:extLst>
            <a:ext uri="{FF2B5EF4-FFF2-40B4-BE49-F238E27FC236}">
              <a16:creationId xmlns:a16="http://schemas.microsoft.com/office/drawing/2014/main" id="{00000000-0008-0000-0100-000085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742" name="Text Box 68">
          <a:extLst>
            <a:ext uri="{FF2B5EF4-FFF2-40B4-BE49-F238E27FC236}">
              <a16:creationId xmlns:a16="http://schemas.microsoft.com/office/drawing/2014/main" id="{00000000-0008-0000-0100-000086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743" name="Text Box 69">
          <a:extLst>
            <a:ext uri="{FF2B5EF4-FFF2-40B4-BE49-F238E27FC236}">
              <a16:creationId xmlns:a16="http://schemas.microsoft.com/office/drawing/2014/main" id="{00000000-0008-0000-0100-000087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744" name="Text Box 70">
          <a:extLst>
            <a:ext uri="{FF2B5EF4-FFF2-40B4-BE49-F238E27FC236}">
              <a16:creationId xmlns:a16="http://schemas.microsoft.com/office/drawing/2014/main" id="{00000000-0008-0000-0100-000088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745" name="Text Box 71">
          <a:extLst>
            <a:ext uri="{FF2B5EF4-FFF2-40B4-BE49-F238E27FC236}">
              <a16:creationId xmlns:a16="http://schemas.microsoft.com/office/drawing/2014/main" id="{00000000-0008-0000-0100-000089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746" name="Text Box 72">
          <a:extLst>
            <a:ext uri="{FF2B5EF4-FFF2-40B4-BE49-F238E27FC236}">
              <a16:creationId xmlns:a16="http://schemas.microsoft.com/office/drawing/2014/main" id="{00000000-0008-0000-0100-00008A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747" name="Text Box 73">
          <a:extLst>
            <a:ext uri="{FF2B5EF4-FFF2-40B4-BE49-F238E27FC236}">
              <a16:creationId xmlns:a16="http://schemas.microsoft.com/office/drawing/2014/main" id="{00000000-0008-0000-0100-00008B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748" name="Text Box 74">
          <a:extLst>
            <a:ext uri="{FF2B5EF4-FFF2-40B4-BE49-F238E27FC236}">
              <a16:creationId xmlns:a16="http://schemas.microsoft.com/office/drawing/2014/main" id="{00000000-0008-0000-0100-00008C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749" name="Text Box 75">
          <a:extLst>
            <a:ext uri="{FF2B5EF4-FFF2-40B4-BE49-F238E27FC236}">
              <a16:creationId xmlns:a16="http://schemas.microsoft.com/office/drawing/2014/main" id="{00000000-0008-0000-0100-00008D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750" name="Text Box 76">
          <a:extLst>
            <a:ext uri="{FF2B5EF4-FFF2-40B4-BE49-F238E27FC236}">
              <a16:creationId xmlns:a16="http://schemas.microsoft.com/office/drawing/2014/main" id="{00000000-0008-0000-0100-00008E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751" name="Text Box 77">
          <a:extLst>
            <a:ext uri="{FF2B5EF4-FFF2-40B4-BE49-F238E27FC236}">
              <a16:creationId xmlns:a16="http://schemas.microsoft.com/office/drawing/2014/main" id="{00000000-0008-0000-0100-00008F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752" name="Text Box 78">
          <a:extLst>
            <a:ext uri="{FF2B5EF4-FFF2-40B4-BE49-F238E27FC236}">
              <a16:creationId xmlns:a16="http://schemas.microsoft.com/office/drawing/2014/main" id="{00000000-0008-0000-0100-000090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753" name="Text Box 79">
          <a:extLst>
            <a:ext uri="{FF2B5EF4-FFF2-40B4-BE49-F238E27FC236}">
              <a16:creationId xmlns:a16="http://schemas.microsoft.com/office/drawing/2014/main" id="{00000000-0008-0000-0100-000091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754" name="Text Box 80">
          <a:extLst>
            <a:ext uri="{FF2B5EF4-FFF2-40B4-BE49-F238E27FC236}">
              <a16:creationId xmlns:a16="http://schemas.microsoft.com/office/drawing/2014/main" id="{00000000-0008-0000-0100-000092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755" name="Text Box 81">
          <a:extLst>
            <a:ext uri="{FF2B5EF4-FFF2-40B4-BE49-F238E27FC236}">
              <a16:creationId xmlns:a16="http://schemas.microsoft.com/office/drawing/2014/main" id="{00000000-0008-0000-0100-000093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756" name="Text Box 82">
          <a:extLst>
            <a:ext uri="{FF2B5EF4-FFF2-40B4-BE49-F238E27FC236}">
              <a16:creationId xmlns:a16="http://schemas.microsoft.com/office/drawing/2014/main" id="{00000000-0008-0000-0100-000094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757" name="Text Box 83">
          <a:extLst>
            <a:ext uri="{FF2B5EF4-FFF2-40B4-BE49-F238E27FC236}">
              <a16:creationId xmlns:a16="http://schemas.microsoft.com/office/drawing/2014/main" id="{00000000-0008-0000-0100-000095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758" name="Text Box 84">
          <a:extLst>
            <a:ext uri="{FF2B5EF4-FFF2-40B4-BE49-F238E27FC236}">
              <a16:creationId xmlns:a16="http://schemas.microsoft.com/office/drawing/2014/main" id="{00000000-0008-0000-0100-000096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759" name="Text Box 85">
          <a:extLst>
            <a:ext uri="{FF2B5EF4-FFF2-40B4-BE49-F238E27FC236}">
              <a16:creationId xmlns:a16="http://schemas.microsoft.com/office/drawing/2014/main" id="{00000000-0008-0000-0100-000097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760" name="Text Box 86">
          <a:extLst>
            <a:ext uri="{FF2B5EF4-FFF2-40B4-BE49-F238E27FC236}">
              <a16:creationId xmlns:a16="http://schemas.microsoft.com/office/drawing/2014/main" id="{00000000-0008-0000-0100-000098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761" name="Text Box 87">
          <a:extLst>
            <a:ext uri="{FF2B5EF4-FFF2-40B4-BE49-F238E27FC236}">
              <a16:creationId xmlns:a16="http://schemas.microsoft.com/office/drawing/2014/main" id="{00000000-0008-0000-0100-000099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762" name="Text Box 88">
          <a:extLst>
            <a:ext uri="{FF2B5EF4-FFF2-40B4-BE49-F238E27FC236}">
              <a16:creationId xmlns:a16="http://schemas.microsoft.com/office/drawing/2014/main" id="{00000000-0008-0000-0100-00009A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763" name="Text Box 89">
          <a:extLst>
            <a:ext uri="{FF2B5EF4-FFF2-40B4-BE49-F238E27FC236}">
              <a16:creationId xmlns:a16="http://schemas.microsoft.com/office/drawing/2014/main" id="{00000000-0008-0000-0100-00009B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764" name="Text Box 90">
          <a:extLst>
            <a:ext uri="{FF2B5EF4-FFF2-40B4-BE49-F238E27FC236}">
              <a16:creationId xmlns:a16="http://schemas.microsoft.com/office/drawing/2014/main" id="{00000000-0008-0000-0100-00009C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765" name="Text Box 91">
          <a:extLst>
            <a:ext uri="{FF2B5EF4-FFF2-40B4-BE49-F238E27FC236}">
              <a16:creationId xmlns:a16="http://schemas.microsoft.com/office/drawing/2014/main" id="{00000000-0008-0000-0100-00009D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766" name="Text Box 92">
          <a:extLst>
            <a:ext uri="{FF2B5EF4-FFF2-40B4-BE49-F238E27FC236}">
              <a16:creationId xmlns:a16="http://schemas.microsoft.com/office/drawing/2014/main" id="{00000000-0008-0000-0100-00009E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767" name="Text Box 93">
          <a:extLst>
            <a:ext uri="{FF2B5EF4-FFF2-40B4-BE49-F238E27FC236}">
              <a16:creationId xmlns:a16="http://schemas.microsoft.com/office/drawing/2014/main" id="{00000000-0008-0000-0100-00009F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768" name="Text Box 94">
          <a:extLst>
            <a:ext uri="{FF2B5EF4-FFF2-40B4-BE49-F238E27FC236}">
              <a16:creationId xmlns:a16="http://schemas.microsoft.com/office/drawing/2014/main" id="{00000000-0008-0000-0100-0000A0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769" name="Text Box 95">
          <a:extLst>
            <a:ext uri="{FF2B5EF4-FFF2-40B4-BE49-F238E27FC236}">
              <a16:creationId xmlns:a16="http://schemas.microsoft.com/office/drawing/2014/main" id="{00000000-0008-0000-0100-0000A1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770" name="Text Box 96">
          <a:extLst>
            <a:ext uri="{FF2B5EF4-FFF2-40B4-BE49-F238E27FC236}">
              <a16:creationId xmlns:a16="http://schemas.microsoft.com/office/drawing/2014/main" id="{00000000-0008-0000-0100-0000A2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771" name="Text Box 97">
          <a:extLst>
            <a:ext uri="{FF2B5EF4-FFF2-40B4-BE49-F238E27FC236}">
              <a16:creationId xmlns:a16="http://schemas.microsoft.com/office/drawing/2014/main" id="{00000000-0008-0000-0100-0000A3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772" name="Text Box 98">
          <a:extLst>
            <a:ext uri="{FF2B5EF4-FFF2-40B4-BE49-F238E27FC236}">
              <a16:creationId xmlns:a16="http://schemas.microsoft.com/office/drawing/2014/main" id="{00000000-0008-0000-0100-0000A4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773" name="Text Box 99">
          <a:extLst>
            <a:ext uri="{FF2B5EF4-FFF2-40B4-BE49-F238E27FC236}">
              <a16:creationId xmlns:a16="http://schemas.microsoft.com/office/drawing/2014/main" id="{00000000-0008-0000-0100-0000A5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774" name="Text Box 100">
          <a:extLst>
            <a:ext uri="{FF2B5EF4-FFF2-40B4-BE49-F238E27FC236}">
              <a16:creationId xmlns:a16="http://schemas.microsoft.com/office/drawing/2014/main" id="{00000000-0008-0000-0100-0000A6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775" name="Text Box 101">
          <a:extLst>
            <a:ext uri="{FF2B5EF4-FFF2-40B4-BE49-F238E27FC236}">
              <a16:creationId xmlns:a16="http://schemas.microsoft.com/office/drawing/2014/main" id="{00000000-0008-0000-0100-0000A7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776" name="Text Box 102">
          <a:extLst>
            <a:ext uri="{FF2B5EF4-FFF2-40B4-BE49-F238E27FC236}">
              <a16:creationId xmlns:a16="http://schemas.microsoft.com/office/drawing/2014/main" id="{00000000-0008-0000-0100-0000A8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777" name="Text Box 103">
          <a:extLst>
            <a:ext uri="{FF2B5EF4-FFF2-40B4-BE49-F238E27FC236}">
              <a16:creationId xmlns:a16="http://schemas.microsoft.com/office/drawing/2014/main" id="{00000000-0008-0000-0100-0000A9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778" name="Text Box 104">
          <a:extLst>
            <a:ext uri="{FF2B5EF4-FFF2-40B4-BE49-F238E27FC236}">
              <a16:creationId xmlns:a16="http://schemas.microsoft.com/office/drawing/2014/main" id="{00000000-0008-0000-0100-0000AA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779" name="Text Box 105">
          <a:extLst>
            <a:ext uri="{FF2B5EF4-FFF2-40B4-BE49-F238E27FC236}">
              <a16:creationId xmlns:a16="http://schemas.microsoft.com/office/drawing/2014/main" id="{00000000-0008-0000-0100-0000AB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780" name="Text Box 106">
          <a:extLst>
            <a:ext uri="{FF2B5EF4-FFF2-40B4-BE49-F238E27FC236}">
              <a16:creationId xmlns:a16="http://schemas.microsoft.com/office/drawing/2014/main" id="{00000000-0008-0000-0100-0000AC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781" name="Text Box 107">
          <a:extLst>
            <a:ext uri="{FF2B5EF4-FFF2-40B4-BE49-F238E27FC236}">
              <a16:creationId xmlns:a16="http://schemas.microsoft.com/office/drawing/2014/main" id="{00000000-0008-0000-0100-0000AD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782" name="Text Box 108">
          <a:extLst>
            <a:ext uri="{FF2B5EF4-FFF2-40B4-BE49-F238E27FC236}">
              <a16:creationId xmlns:a16="http://schemas.microsoft.com/office/drawing/2014/main" id="{00000000-0008-0000-0100-0000AE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783" name="Text Box 109">
          <a:extLst>
            <a:ext uri="{FF2B5EF4-FFF2-40B4-BE49-F238E27FC236}">
              <a16:creationId xmlns:a16="http://schemas.microsoft.com/office/drawing/2014/main" id="{00000000-0008-0000-0100-0000AF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784" name="Text Box 110">
          <a:extLst>
            <a:ext uri="{FF2B5EF4-FFF2-40B4-BE49-F238E27FC236}">
              <a16:creationId xmlns:a16="http://schemas.microsoft.com/office/drawing/2014/main" id="{00000000-0008-0000-0100-0000B0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785" name="Text Box 111">
          <a:extLst>
            <a:ext uri="{FF2B5EF4-FFF2-40B4-BE49-F238E27FC236}">
              <a16:creationId xmlns:a16="http://schemas.microsoft.com/office/drawing/2014/main" id="{00000000-0008-0000-0100-0000B1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786" name="Text Box 112">
          <a:extLst>
            <a:ext uri="{FF2B5EF4-FFF2-40B4-BE49-F238E27FC236}">
              <a16:creationId xmlns:a16="http://schemas.microsoft.com/office/drawing/2014/main" id="{00000000-0008-0000-0100-0000B2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787" name="Text Box 113">
          <a:extLst>
            <a:ext uri="{FF2B5EF4-FFF2-40B4-BE49-F238E27FC236}">
              <a16:creationId xmlns:a16="http://schemas.microsoft.com/office/drawing/2014/main" id="{00000000-0008-0000-0100-0000B3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788" name="Text Box 114">
          <a:extLst>
            <a:ext uri="{FF2B5EF4-FFF2-40B4-BE49-F238E27FC236}">
              <a16:creationId xmlns:a16="http://schemas.microsoft.com/office/drawing/2014/main" id="{00000000-0008-0000-0100-0000B4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789" name="Text Box 115">
          <a:extLst>
            <a:ext uri="{FF2B5EF4-FFF2-40B4-BE49-F238E27FC236}">
              <a16:creationId xmlns:a16="http://schemas.microsoft.com/office/drawing/2014/main" id="{00000000-0008-0000-0100-0000B5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790" name="Text Box 116">
          <a:extLst>
            <a:ext uri="{FF2B5EF4-FFF2-40B4-BE49-F238E27FC236}">
              <a16:creationId xmlns:a16="http://schemas.microsoft.com/office/drawing/2014/main" id="{00000000-0008-0000-0100-0000B6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791" name="Text Box 117">
          <a:extLst>
            <a:ext uri="{FF2B5EF4-FFF2-40B4-BE49-F238E27FC236}">
              <a16:creationId xmlns:a16="http://schemas.microsoft.com/office/drawing/2014/main" id="{00000000-0008-0000-0100-0000B7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792" name="Text Box 118">
          <a:extLst>
            <a:ext uri="{FF2B5EF4-FFF2-40B4-BE49-F238E27FC236}">
              <a16:creationId xmlns:a16="http://schemas.microsoft.com/office/drawing/2014/main" id="{00000000-0008-0000-0100-0000B8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793" name="Text Box 119">
          <a:extLst>
            <a:ext uri="{FF2B5EF4-FFF2-40B4-BE49-F238E27FC236}">
              <a16:creationId xmlns:a16="http://schemas.microsoft.com/office/drawing/2014/main" id="{00000000-0008-0000-0100-0000B9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794" name="Text Box 120">
          <a:extLst>
            <a:ext uri="{FF2B5EF4-FFF2-40B4-BE49-F238E27FC236}">
              <a16:creationId xmlns:a16="http://schemas.microsoft.com/office/drawing/2014/main" id="{00000000-0008-0000-0100-0000BA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795" name="Text Box 121">
          <a:extLst>
            <a:ext uri="{FF2B5EF4-FFF2-40B4-BE49-F238E27FC236}">
              <a16:creationId xmlns:a16="http://schemas.microsoft.com/office/drawing/2014/main" id="{00000000-0008-0000-0100-0000BB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796" name="Text Box 122">
          <a:extLst>
            <a:ext uri="{FF2B5EF4-FFF2-40B4-BE49-F238E27FC236}">
              <a16:creationId xmlns:a16="http://schemas.microsoft.com/office/drawing/2014/main" id="{00000000-0008-0000-0100-0000BC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797" name="Text Box 123">
          <a:extLst>
            <a:ext uri="{FF2B5EF4-FFF2-40B4-BE49-F238E27FC236}">
              <a16:creationId xmlns:a16="http://schemas.microsoft.com/office/drawing/2014/main" id="{00000000-0008-0000-0100-0000BD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798" name="Text Box 124">
          <a:extLst>
            <a:ext uri="{FF2B5EF4-FFF2-40B4-BE49-F238E27FC236}">
              <a16:creationId xmlns:a16="http://schemas.microsoft.com/office/drawing/2014/main" id="{00000000-0008-0000-0100-0000BE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799" name="Text Box 125">
          <a:extLst>
            <a:ext uri="{FF2B5EF4-FFF2-40B4-BE49-F238E27FC236}">
              <a16:creationId xmlns:a16="http://schemas.microsoft.com/office/drawing/2014/main" id="{00000000-0008-0000-0100-0000BF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800" name="Text Box 126">
          <a:extLst>
            <a:ext uri="{FF2B5EF4-FFF2-40B4-BE49-F238E27FC236}">
              <a16:creationId xmlns:a16="http://schemas.microsoft.com/office/drawing/2014/main" id="{00000000-0008-0000-0100-0000C0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801" name="Text Box 127">
          <a:extLst>
            <a:ext uri="{FF2B5EF4-FFF2-40B4-BE49-F238E27FC236}">
              <a16:creationId xmlns:a16="http://schemas.microsoft.com/office/drawing/2014/main" id="{00000000-0008-0000-0100-0000C1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802" name="Text Box 128">
          <a:extLst>
            <a:ext uri="{FF2B5EF4-FFF2-40B4-BE49-F238E27FC236}">
              <a16:creationId xmlns:a16="http://schemas.microsoft.com/office/drawing/2014/main" id="{00000000-0008-0000-0100-0000C2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803" name="Text Box 129">
          <a:extLst>
            <a:ext uri="{FF2B5EF4-FFF2-40B4-BE49-F238E27FC236}">
              <a16:creationId xmlns:a16="http://schemas.microsoft.com/office/drawing/2014/main" id="{00000000-0008-0000-0100-0000C3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804" name="Text Box 130">
          <a:extLst>
            <a:ext uri="{FF2B5EF4-FFF2-40B4-BE49-F238E27FC236}">
              <a16:creationId xmlns:a16="http://schemas.microsoft.com/office/drawing/2014/main" id="{00000000-0008-0000-0100-0000C4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805" name="Text Box 131">
          <a:extLst>
            <a:ext uri="{FF2B5EF4-FFF2-40B4-BE49-F238E27FC236}">
              <a16:creationId xmlns:a16="http://schemas.microsoft.com/office/drawing/2014/main" id="{00000000-0008-0000-0100-0000C5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806" name="Text Box 132">
          <a:extLst>
            <a:ext uri="{FF2B5EF4-FFF2-40B4-BE49-F238E27FC236}">
              <a16:creationId xmlns:a16="http://schemas.microsoft.com/office/drawing/2014/main" id="{00000000-0008-0000-0100-0000C6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807" name="Text Box 133">
          <a:extLst>
            <a:ext uri="{FF2B5EF4-FFF2-40B4-BE49-F238E27FC236}">
              <a16:creationId xmlns:a16="http://schemas.microsoft.com/office/drawing/2014/main" id="{00000000-0008-0000-0100-0000C7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808" name="Text Box 134">
          <a:extLst>
            <a:ext uri="{FF2B5EF4-FFF2-40B4-BE49-F238E27FC236}">
              <a16:creationId xmlns:a16="http://schemas.microsoft.com/office/drawing/2014/main" id="{00000000-0008-0000-0100-0000C8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809" name="Text Box 135">
          <a:extLst>
            <a:ext uri="{FF2B5EF4-FFF2-40B4-BE49-F238E27FC236}">
              <a16:creationId xmlns:a16="http://schemas.microsoft.com/office/drawing/2014/main" id="{00000000-0008-0000-0100-0000C9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810" name="Text Box 136">
          <a:extLst>
            <a:ext uri="{FF2B5EF4-FFF2-40B4-BE49-F238E27FC236}">
              <a16:creationId xmlns:a16="http://schemas.microsoft.com/office/drawing/2014/main" id="{00000000-0008-0000-0100-0000CA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811" name="Text Box 137">
          <a:extLst>
            <a:ext uri="{FF2B5EF4-FFF2-40B4-BE49-F238E27FC236}">
              <a16:creationId xmlns:a16="http://schemas.microsoft.com/office/drawing/2014/main" id="{00000000-0008-0000-0100-0000CB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812" name="Text Box 138">
          <a:extLst>
            <a:ext uri="{FF2B5EF4-FFF2-40B4-BE49-F238E27FC236}">
              <a16:creationId xmlns:a16="http://schemas.microsoft.com/office/drawing/2014/main" id="{00000000-0008-0000-0100-0000CC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813" name="Text Box 139">
          <a:extLst>
            <a:ext uri="{FF2B5EF4-FFF2-40B4-BE49-F238E27FC236}">
              <a16:creationId xmlns:a16="http://schemas.microsoft.com/office/drawing/2014/main" id="{00000000-0008-0000-0100-0000CD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814" name="Text Box 140">
          <a:extLst>
            <a:ext uri="{FF2B5EF4-FFF2-40B4-BE49-F238E27FC236}">
              <a16:creationId xmlns:a16="http://schemas.microsoft.com/office/drawing/2014/main" id="{00000000-0008-0000-0100-0000CE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815" name="Text Box 141">
          <a:extLst>
            <a:ext uri="{FF2B5EF4-FFF2-40B4-BE49-F238E27FC236}">
              <a16:creationId xmlns:a16="http://schemas.microsoft.com/office/drawing/2014/main" id="{00000000-0008-0000-0100-0000CF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816" name="Text Box 142">
          <a:extLst>
            <a:ext uri="{FF2B5EF4-FFF2-40B4-BE49-F238E27FC236}">
              <a16:creationId xmlns:a16="http://schemas.microsoft.com/office/drawing/2014/main" id="{00000000-0008-0000-0100-0000D0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817" name="Text Box 143">
          <a:extLst>
            <a:ext uri="{FF2B5EF4-FFF2-40B4-BE49-F238E27FC236}">
              <a16:creationId xmlns:a16="http://schemas.microsoft.com/office/drawing/2014/main" id="{00000000-0008-0000-0100-0000D1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818" name="Text Box 144">
          <a:extLst>
            <a:ext uri="{FF2B5EF4-FFF2-40B4-BE49-F238E27FC236}">
              <a16:creationId xmlns:a16="http://schemas.microsoft.com/office/drawing/2014/main" id="{00000000-0008-0000-0100-0000D2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819" name="Text Box 145">
          <a:extLst>
            <a:ext uri="{FF2B5EF4-FFF2-40B4-BE49-F238E27FC236}">
              <a16:creationId xmlns:a16="http://schemas.microsoft.com/office/drawing/2014/main" id="{00000000-0008-0000-0100-0000D3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820" name="Text Box 146">
          <a:extLst>
            <a:ext uri="{FF2B5EF4-FFF2-40B4-BE49-F238E27FC236}">
              <a16:creationId xmlns:a16="http://schemas.microsoft.com/office/drawing/2014/main" id="{00000000-0008-0000-0100-0000D4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821" name="Text Box 147">
          <a:extLst>
            <a:ext uri="{FF2B5EF4-FFF2-40B4-BE49-F238E27FC236}">
              <a16:creationId xmlns:a16="http://schemas.microsoft.com/office/drawing/2014/main" id="{00000000-0008-0000-0100-0000D5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822" name="Text Box 148">
          <a:extLst>
            <a:ext uri="{FF2B5EF4-FFF2-40B4-BE49-F238E27FC236}">
              <a16:creationId xmlns:a16="http://schemas.microsoft.com/office/drawing/2014/main" id="{00000000-0008-0000-0100-0000D6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823" name="Text Box 149">
          <a:extLst>
            <a:ext uri="{FF2B5EF4-FFF2-40B4-BE49-F238E27FC236}">
              <a16:creationId xmlns:a16="http://schemas.microsoft.com/office/drawing/2014/main" id="{00000000-0008-0000-0100-0000D7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824" name="Text Box 150">
          <a:extLst>
            <a:ext uri="{FF2B5EF4-FFF2-40B4-BE49-F238E27FC236}">
              <a16:creationId xmlns:a16="http://schemas.microsoft.com/office/drawing/2014/main" id="{00000000-0008-0000-0100-0000D8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825" name="Text Box 151">
          <a:extLst>
            <a:ext uri="{FF2B5EF4-FFF2-40B4-BE49-F238E27FC236}">
              <a16:creationId xmlns:a16="http://schemas.microsoft.com/office/drawing/2014/main" id="{00000000-0008-0000-0100-0000D9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826" name="Text Box 152">
          <a:extLst>
            <a:ext uri="{FF2B5EF4-FFF2-40B4-BE49-F238E27FC236}">
              <a16:creationId xmlns:a16="http://schemas.microsoft.com/office/drawing/2014/main" id="{00000000-0008-0000-0100-0000DA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827" name="Text Box 153">
          <a:extLst>
            <a:ext uri="{FF2B5EF4-FFF2-40B4-BE49-F238E27FC236}">
              <a16:creationId xmlns:a16="http://schemas.microsoft.com/office/drawing/2014/main" id="{00000000-0008-0000-0100-0000DB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828" name="Text Box 154">
          <a:extLst>
            <a:ext uri="{FF2B5EF4-FFF2-40B4-BE49-F238E27FC236}">
              <a16:creationId xmlns:a16="http://schemas.microsoft.com/office/drawing/2014/main" id="{00000000-0008-0000-0100-0000DC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829" name="Text Box 155">
          <a:extLst>
            <a:ext uri="{FF2B5EF4-FFF2-40B4-BE49-F238E27FC236}">
              <a16:creationId xmlns:a16="http://schemas.microsoft.com/office/drawing/2014/main" id="{00000000-0008-0000-0100-0000DD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830" name="Text Box 156">
          <a:extLst>
            <a:ext uri="{FF2B5EF4-FFF2-40B4-BE49-F238E27FC236}">
              <a16:creationId xmlns:a16="http://schemas.microsoft.com/office/drawing/2014/main" id="{00000000-0008-0000-0100-0000DE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831" name="Text Box 157">
          <a:extLst>
            <a:ext uri="{FF2B5EF4-FFF2-40B4-BE49-F238E27FC236}">
              <a16:creationId xmlns:a16="http://schemas.microsoft.com/office/drawing/2014/main" id="{00000000-0008-0000-0100-0000DF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832" name="Text Box 158">
          <a:extLst>
            <a:ext uri="{FF2B5EF4-FFF2-40B4-BE49-F238E27FC236}">
              <a16:creationId xmlns:a16="http://schemas.microsoft.com/office/drawing/2014/main" id="{00000000-0008-0000-0100-0000E0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833" name="Text Box 159">
          <a:extLst>
            <a:ext uri="{FF2B5EF4-FFF2-40B4-BE49-F238E27FC236}">
              <a16:creationId xmlns:a16="http://schemas.microsoft.com/office/drawing/2014/main" id="{00000000-0008-0000-0100-0000E1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834" name="Text Box 160">
          <a:extLst>
            <a:ext uri="{FF2B5EF4-FFF2-40B4-BE49-F238E27FC236}">
              <a16:creationId xmlns:a16="http://schemas.microsoft.com/office/drawing/2014/main" id="{00000000-0008-0000-0100-0000E2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835" name="Text Box 161">
          <a:extLst>
            <a:ext uri="{FF2B5EF4-FFF2-40B4-BE49-F238E27FC236}">
              <a16:creationId xmlns:a16="http://schemas.microsoft.com/office/drawing/2014/main" id="{00000000-0008-0000-0100-0000E3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836" name="Text Box 162">
          <a:extLst>
            <a:ext uri="{FF2B5EF4-FFF2-40B4-BE49-F238E27FC236}">
              <a16:creationId xmlns:a16="http://schemas.microsoft.com/office/drawing/2014/main" id="{00000000-0008-0000-0100-0000E4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837" name="Text Box 163">
          <a:extLst>
            <a:ext uri="{FF2B5EF4-FFF2-40B4-BE49-F238E27FC236}">
              <a16:creationId xmlns:a16="http://schemas.microsoft.com/office/drawing/2014/main" id="{00000000-0008-0000-0100-0000E5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838" name="Text Box 164">
          <a:extLst>
            <a:ext uri="{FF2B5EF4-FFF2-40B4-BE49-F238E27FC236}">
              <a16:creationId xmlns:a16="http://schemas.microsoft.com/office/drawing/2014/main" id="{00000000-0008-0000-0100-0000E6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839" name="Text Box 165">
          <a:extLst>
            <a:ext uri="{FF2B5EF4-FFF2-40B4-BE49-F238E27FC236}">
              <a16:creationId xmlns:a16="http://schemas.microsoft.com/office/drawing/2014/main" id="{00000000-0008-0000-0100-0000E7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840" name="Text Box 166">
          <a:extLst>
            <a:ext uri="{FF2B5EF4-FFF2-40B4-BE49-F238E27FC236}">
              <a16:creationId xmlns:a16="http://schemas.microsoft.com/office/drawing/2014/main" id="{00000000-0008-0000-0100-0000E8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841" name="Text Box 167">
          <a:extLst>
            <a:ext uri="{FF2B5EF4-FFF2-40B4-BE49-F238E27FC236}">
              <a16:creationId xmlns:a16="http://schemas.microsoft.com/office/drawing/2014/main" id="{00000000-0008-0000-0100-0000E9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842" name="Text Box 168">
          <a:extLst>
            <a:ext uri="{FF2B5EF4-FFF2-40B4-BE49-F238E27FC236}">
              <a16:creationId xmlns:a16="http://schemas.microsoft.com/office/drawing/2014/main" id="{00000000-0008-0000-0100-0000EA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843" name="Text Box 169">
          <a:extLst>
            <a:ext uri="{FF2B5EF4-FFF2-40B4-BE49-F238E27FC236}">
              <a16:creationId xmlns:a16="http://schemas.microsoft.com/office/drawing/2014/main" id="{00000000-0008-0000-0100-0000EB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844" name="Text Box 170">
          <a:extLst>
            <a:ext uri="{FF2B5EF4-FFF2-40B4-BE49-F238E27FC236}">
              <a16:creationId xmlns:a16="http://schemas.microsoft.com/office/drawing/2014/main" id="{00000000-0008-0000-0100-0000EC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845" name="Text Box 171">
          <a:extLst>
            <a:ext uri="{FF2B5EF4-FFF2-40B4-BE49-F238E27FC236}">
              <a16:creationId xmlns:a16="http://schemas.microsoft.com/office/drawing/2014/main" id="{00000000-0008-0000-0100-0000ED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846" name="Text Box 172">
          <a:extLst>
            <a:ext uri="{FF2B5EF4-FFF2-40B4-BE49-F238E27FC236}">
              <a16:creationId xmlns:a16="http://schemas.microsoft.com/office/drawing/2014/main" id="{00000000-0008-0000-0100-0000EE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847" name="Text Box 173">
          <a:extLst>
            <a:ext uri="{FF2B5EF4-FFF2-40B4-BE49-F238E27FC236}">
              <a16:creationId xmlns:a16="http://schemas.microsoft.com/office/drawing/2014/main" id="{00000000-0008-0000-0100-0000EF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848" name="Text Box 174">
          <a:extLst>
            <a:ext uri="{FF2B5EF4-FFF2-40B4-BE49-F238E27FC236}">
              <a16:creationId xmlns:a16="http://schemas.microsoft.com/office/drawing/2014/main" id="{00000000-0008-0000-0100-0000F0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849" name="Text Box 175">
          <a:extLst>
            <a:ext uri="{FF2B5EF4-FFF2-40B4-BE49-F238E27FC236}">
              <a16:creationId xmlns:a16="http://schemas.microsoft.com/office/drawing/2014/main" id="{00000000-0008-0000-0100-0000F1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850" name="Text Box 176">
          <a:extLst>
            <a:ext uri="{FF2B5EF4-FFF2-40B4-BE49-F238E27FC236}">
              <a16:creationId xmlns:a16="http://schemas.microsoft.com/office/drawing/2014/main" id="{00000000-0008-0000-0100-0000F2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851" name="Text Box 177">
          <a:extLst>
            <a:ext uri="{FF2B5EF4-FFF2-40B4-BE49-F238E27FC236}">
              <a16:creationId xmlns:a16="http://schemas.microsoft.com/office/drawing/2014/main" id="{00000000-0008-0000-0100-0000F3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852" name="Text Box 178">
          <a:extLst>
            <a:ext uri="{FF2B5EF4-FFF2-40B4-BE49-F238E27FC236}">
              <a16:creationId xmlns:a16="http://schemas.microsoft.com/office/drawing/2014/main" id="{00000000-0008-0000-0100-0000F4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853" name="Text Box 179">
          <a:extLst>
            <a:ext uri="{FF2B5EF4-FFF2-40B4-BE49-F238E27FC236}">
              <a16:creationId xmlns:a16="http://schemas.microsoft.com/office/drawing/2014/main" id="{00000000-0008-0000-0100-0000F5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854" name="Text Box 180">
          <a:extLst>
            <a:ext uri="{FF2B5EF4-FFF2-40B4-BE49-F238E27FC236}">
              <a16:creationId xmlns:a16="http://schemas.microsoft.com/office/drawing/2014/main" id="{00000000-0008-0000-0100-0000F6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855" name="Text Box 181">
          <a:extLst>
            <a:ext uri="{FF2B5EF4-FFF2-40B4-BE49-F238E27FC236}">
              <a16:creationId xmlns:a16="http://schemas.microsoft.com/office/drawing/2014/main" id="{00000000-0008-0000-0100-0000F7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856" name="Text Box 182">
          <a:extLst>
            <a:ext uri="{FF2B5EF4-FFF2-40B4-BE49-F238E27FC236}">
              <a16:creationId xmlns:a16="http://schemas.microsoft.com/office/drawing/2014/main" id="{00000000-0008-0000-0100-0000F8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857" name="Text Box 183">
          <a:extLst>
            <a:ext uri="{FF2B5EF4-FFF2-40B4-BE49-F238E27FC236}">
              <a16:creationId xmlns:a16="http://schemas.microsoft.com/office/drawing/2014/main" id="{00000000-0008-0000-0100-0000F9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858" name="Text Box 184">
          <a:extLst>
            <a:ext uri="{FF2B5EF4-FFF2-40B4-BE49-F238E27FC236}">
              <a16:creationId xmlns:a16="http://schemas.microsoft.com/office/drawing/2014/main" id="{00000000-0008-0000-0100-0000FA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859" name="Text Box 185">
          <a:extLst>
            <a:ext uri="{FF2B5EF4-FFF2-40B4-BE49-F238E27FC236}">
              <a16:creationId xmlns:a16="http://schemas.microsoft.com/office/drawing/2014/main" id="{00000000-0008-0000-0100-0000FB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860" name="Text Box 186">
          <a:extLst>
            <a:ext uri="{FF2B5EF4-FFF2-40B4-BE49-F238E27FC236}">
              <a16:creationId xmlns:a16="http://schemas.microsoft.com/office/drawing/2014/main" id="{00000000-0008-0000-0100-0000FC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861" name="Text Box 187">
          <a:extLst>
            <a:ext uri="{FF2B5EF4-FFF2-40B4-BE49-F238E27FC236}">
              <a16:creationId xmlns:a16="http://schemas.microsoft.com/office/drawing/2014/main" id="{00000000-0008-0000-0100-0000FD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862" name="Text Box 188">
          <a:extLst>
            <a:ext uri="{FF2B5EF4-FFF2-40B4-BE49-F238E27FC236}">
              <a16:creationId xmlns:a16="http://schemas.microsoft.com/office/drawing/2014/main" id="{00000000-0008-0000-0100-0000FE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863" name="Text Box 189">
          <a:extLst>
            <a:ext uri="{FF2B5EF4-FFF2-40B4-BE49-F238E27FC236}">
              <a16:creationId xmlns:a16="http://schemas.microsoft.com/office/drawing/2014/main" id="{00000000-0008-0000-0100-0000FF12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864" name="Text Box 190">
          <a:extLst>
            <a:ext uri="{FF2B5EF4-FFF2-40B4-BE49-F238E27FC236}">
              <a16:creationId xmlns:a16="http://schemas.microsoft.com/office/drawing/2014/main" id="{00000000-0008-0000-0100-000000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865" name="Text Box 191">
          <a:extLst>
            <a:ext uri="{FF2B5EF4-FFF2-40B4-BE49-F238E27FC236}">
              <a16:creationId xmlns:a16="http://schemas.microsoft.com/office/drawing/2014/main" id="{00000000-0008-0000-0100-000001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866" name="Text Box 192">
          <a:extLst>
            <a:ext uri="{FF2B5EF4-FFF2-40B4-BE49-F238E27FC236}">
              <a16:creationId xmlns:a16="http://schemas.microsoft.com/office/drawing/2014/main" id="{00000000-0008-0000-0100-000002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867" name="Text Box 193">
          <a:extLst>
            <a:ext uri="{FF2B5EF4-FFF2-40B4-BE49-F238E27FC236}">
              <a16:creationId xmlns:a16="http://schemas.microsoft.com/office/drawing/2014/main" id="{00000000-0008-0000-0100-000003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868" name="Text Box 194">
          <a:extLst>
            <a:ext uri="{FF2B5EF4-FFF2-40B4-BE49-F238E27FC236}">
              <a16:creationId xmlns:a16="http://schemas.microsoft.com/office/drawing/2014/main" id="{00000000-0008-0000-0100-000004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869" name="Text Box 195">
          <a:extLst>
            <a:ext uri="{FF2B5EF4-FFF2-40B4-BE49-F238E27FC236}">
              <a16:creationId xmlns:a16="http://schemas.microsoft.com/office/drawing/2014/main" id="{00000000-0008-0000-0100-000005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870" name="Text Box 196">
          <a:extLst>
            <a:ext uri="{FF2B5EF4-FFF2-40B4-BE49-F238E27FC236}">
              <a16:creationId xmlns:a16="http://schemas.microsoft.com/office/drawing/2014/main" id="{00000000-0008-0000-0100-000006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871" name="Text Box 197">
          <a:extLst>
            <a:ext uri="{FF2B5EF4-FFF2-40B4-BE49-F238E27FC236}">
              <a16:creationId xmlns:a16="http://schemas.microsoft.com/office/drawing/2014/main" id="{00000000-0008-0000-0100-000007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872" name="Text Box 198">
          <a:extLst>
            <a:ext uri="{FF2B5EF4-FFF2-40B4-BE49-F238E27FC236}">
              <a16:creationId xmlns:a16="http://schemas.microsoft.com/office/drawing/2014/main" id="{00000000-0008-0000-0100-000008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873" name="Text Box 199">
          <a:extLst>
            <a:ext uri="{FF2B5EF4-FFF2-40B4-BE49-F238E27FC236}">
              <a16:creationId xmlns:a16="http://schemas.microsoft.com/office/drawing/2014/main" id="{00000000-0008-0000-0100-000009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874" name="Text Box 200">
          <a:extLst>
            <a:ext uri="{FF2B5EF4-FFF2-40B4-BE49-F238E27FC236}">
              <a16:creationId xmlns:a16="http://schemas.microsoft.com/office/drawing/2014/main" id="{00000000-0008-0000-0100-00000A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875" name="Text Box 201">
          <a:extLst>
            <a:ext uri="{FF2B5EF4-FFF2-40B4-BE49-F238E27FC236}">
              <a16:creationId xmlns:a16="http://schemas.microsoft.com/office/drawing/2014/main" id="{00000000-0008-0000-0100-00000B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876" name="Text Box 202">
          <a:extLst>
            <a:ext uri="{FF2B5EF4-FFF2-40B4-BE49-F238E27FC236}">
              <a16:creationId xmlns:a16="http://schemas.microsoft.com/office/drawing/2014/main" id="{00000000-0008-0000-0100-00000C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877" name="Text Box 203">
          <a:extLst>
            <a:ext uri="{FF2B5EF4-FFF2-40B4-BE49-F238E27FC236}">
              <a16:creationId xmlns:a16="http://schemas.microsoft.com/office/drawing/2014/main" id="{00000000-0008-0000-0100-00000D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878" name="Text Box 204">
          <a:extLst>
            <a:ext uri="{FF2B5EF4-FFF2-40B4-BE49-F238E27FC236}">
              <a16:creationId xmlns:a16="http://schemas.microsoft.com/office/drawing/2014/main" id="{00000000-0008-0000-0100-00000E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879" name="Text Box 205">
          <a:extLst>
            <a:ext uri="{FF2B5EF4-FFF2-40B4-BE49-F238E27FC236}">
              <a16:creationId xmlns:a16="http://schemas.microsoft.com/office/drawing/2014/main" id="{00000000-0008-0000-0100-00000F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880" name="Text Box 206">
          <a:extLst>
            <a:ext uri="{FF2B5EF4-FFF2-40B4-BE49-F238E27FC236}">
              <a16:creationId xmlns:a16="http://schemas.microsoft.com/office/drawing/2014/main" id="{00000000-0008-0000-0100-000010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881" name="Text Box 207">
          <a:extLst>
            <a:ext uri="{FF2B5EF4-FFF2-40B4-BE49-F238E27FC236}">
              <a16:creationId xmlns:a16="http://schemas.microsoft.com/office/drawing/2014/main" id="{00000000-0008-0000-0100-000011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882" name="Text Box 208">
          <a:extLst>
            <a:ext uri="{FF2B5EF4-FFF2-40B4-BE49-F238E27FC236}">
              <a16:creationId xmlns:a16="http://schemas.microsoft.com/office/drawing/2014/main" id="{00000000-0008-0000-0100-000012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883" name="Text Box 209">
          <a:extLst>
            <a:ext uri="{FF2B5EF4-FFF2-40B4-BE49-F238E27FC236}">
              <a16:creationId xmlns:a16="http://schemas.microsoft.com/office/drawing/2014/main" id="{00000000-0008-0000-0100-000013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884" name="Text Box 210">
          <a:extLst>
            <a:ext uri="{FF2B5EF4-FFF2-40B4-BE49-F238E27FC236}">
              <a16:creationId xmlns:a16="http://schemas.microsoft.com/office/drawing/2014/main" id="{00000000-0008-0000-0100-000014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885" name="Text Box 211">
          <a:extLst>
            <a:ext uri="{FF2B5EF4-FFF2-40B4-BE49-F238E27FC236}">
              <a16:creationId xmlns:a16="http://schemas.microsoft.com/office/drawing/2014/main" id="{00000000-0008-0000-0100-000015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886" name="Text Box 212">
          <a:extLst>
            <a:ext uri="{FF2B5EF4-FFF2-40B4-BE49-F238E27FC236}">
              <a16:creationId xmlns:a16="http://schemas.microsoft.com/office/drawing/2014/main" id="{00000000-0008-0000-0100-000016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887" name="Text Box 213">
          <a:extLst>
            <a:ext uri="{FF2B5EF4-FFF2-40B4-BE49-F238E27FC236}">
              <a16:creationId xmlns:a16="http://schemas.microsoft.com/office/drawing/2014/main" id="{00000000-0008-0000-0100-000017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888" name="Text Box 214">
          <a:extLst>
            <a:ext uri="{FF2B5EF4-FFF2-40B4-BE49-F238E27FC236}">
              <a16:creationId xmlns:a16="http://schemas.microsoft.com/office/drawing/2014/main" id="{00000000-0008-0000-0100-000018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889" name="Text Box 215">
          <a:extLst>
            <a:ext uri="{FF2B5EF4-FFF2-40B4-BE49-F238E27FC236}">
              <a16:creationId xmlns:a16="http://schemas.microsoft.com/office/drawing/2014/main" id="{00000000-0008-0000-0100-000019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890" name="Text Box 216">
          <a:extLst>
            <a:ext uri="{FF2B5EF4-FFF2-40B4-BE49-F238E27FC236}">
              <a16:creationId xmlns:a16="http://schemas.microsoft.com/office/drawing/2014/main" id="{00000000-0008-0000-0100-00001A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891" name="Text Box 217">
          <a:extLst>
            <a:ext uri="{FF2B5EF4-FFF2-40B4-BE49-F238E27FC236}">
              <a16:creationId xmlns:a16="http://schemas.microsoft.com/office/drawing/2014/main" id="{00000000-0008-0000-0100-00001B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892" name="Text Box 218">
          <a:extLst>
            <a:ext uri="{FF2B5EF4-FFF2-40B4-BE49-F238E27FC236}">
              <a16:creationId xmlns:a16="http://schemas.microsoft.com/office/drawing/2014/main" id="{00000000-0008-0000-0100-00001C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893" name="Text Box 219">
          <a:extLst>
            <a:ext uri="{FF2B5EF4-FFF2-40B4-BE49-F238E27FC236}">
              <a16:creationId xmlns:a16="http://schemas.microsoft.com/office/drawing/2014/main" id="{00000000-0008-0000-0100-00001D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894" name="Text Box 220">
          <a:extLst>
            <a:ext uri="{FF2B5EF4-FFF2-40B4-BE49-F238E27FC236}">
              <a16:creationId xmlns:a16="http://schemas.microsoft.com/office/drawing/2014/main" id="{00000000-0008-0000-0100-00001E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895" name="Text Box 221">
          <a:extLst>
            <a:ext uri="{FF2B5EF4-FFF2-40B4-BE49-F238E27FC236}">
              <a16:creationId xmlns:a16="http://schemas.microsoft.com/office/drawing/2014/main" id="{00000000-0008-0000-0100-00001F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896" name="Text Box 222">
          <a:extLst>
            <a:ext uri="{FF2B5EF4-FFF2-40B4-BE49-F238E27FC236}">
              <a16:creationId xmlns:a16="http://schemas.microsoft.com/office/drawing/2014/main" id="{00000000-0008-0000-0100-000020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897" name="Text Box 223">
          <a:extLst>
            <a:ext uri="{FF2B5EF4-FFF2-40B4-BE49-F238E27FC236}">
              <a16:creationId xmlns:a16="http://schemas.microsoft.com/office/drawing/2014/main" id="{00000000-0008-0000-0100-000021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898" name="Text Box 224">
          <a:extLst>
            <a:ext uri="{FF2B5EF4-FFF2-40B4-BE49-F238E27FC236}">
              <a16:creationId xmlns:a16="http://schemas.microsoft.com/office/drawing/2014/main" id="{00000000-0008-0000-0100-000022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899" name="Text Box 225">
          <a:extLst>
            <a:ext uri="{FF2B5EF4-FFF2-40B4-BE49-F238E27FC236}">
              <a16:creationId xmlns:a16="http://schemas.microsoft.com/office/drawing/2014/main" id="{00000000-0008-0000-0100-000023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900" name="Text Box 226">
          <a:extLst>
            <a:ext uri="{FF2B5EF4-FFF2-40B4-BE49-F238E27FC236}">
              <a16:creationId xmlns:a16="http://schemas.microsoft.com/office/drawing/2014/main" id="{00000000-0008-0000-0100-000024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901" name="Text Box 227">
          <a:extLst>
            <a:ext uri="{FF2B5EF4-FFF2-40B4-BE49-F238E27FC236}">
              <a16:creationId xmlns:a16="http://schemas.microsoft.com/office/drawing/2014/main" id="{00000000-0008-0000-0100-000025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902" name="Text Box 228">
          <a:extLst>
            <a:ext uri="{FF2B5EF4-FFF2-40B4-BE49-F238E27FC236}">
              <a16:creationId xmlns:a16="http://schemas.microsoft.com/office/drawing/2014/main" id="{00000000-0008-0000-0100-000026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903" name="Text Box 229">
          <a:extLst>
            <a:ext uri="{FF2B5EF4-FFF2-40B4-BE49-F238E27FC236}">
              <a16:creationId xmlns:a16="http://schemas.microsoft.com/office/drawing/2014/main" id="{00000000-0008-0000-0100-000027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904" name="Text Box 230">
          <a:extLst>
            <a:ext uri="{FF2B5EF4-FFF2-40B4-BE49-F238E27FC236}">
              <a16:creationId xmlns:a16="http://schemas.microsoft.com/office/drawing/2014/main" id="{00000000-0008-0000-0100-000028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905" name="Text Box 231">
          <a:extLst>
            <a:ext uri="{FF2B5EF4-FFF2-40B4-BE49-F238E27FC236}">
              <a16:creationId xmlns:a16="http://schemas.microsoft.com/office/drawing/2014/main" id="{00000000-0008-0000-0100-000029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906" name="Text Box 232">
          <a:extLst>
            <a:ext uri="{FF2B5EF4-FFF2-40B4-BE49-F238E27FC236}">
              <a16:creationId xmlns:a16="http://schemas.microsoft.com/office/drawing/2014/main" id="{00000000-0008-0000-0100-00002A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907" name="Text Box 233">
          <a:extLst>
            <a:ext uri="{FF2B5EF4-FFF2-40B4-BE49-F238E27FC236}">
              <a16:creationId xmlns:a16="http://schemas.microsoft.com/office/drawing/2014/main" id="{00000000-0008-0000-0100-00002B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908" name="Text Box 234">
          <a:extLst>
            <a:ext uri="{FF2B5EF4-FFF2-40B4-BE49-F238E27FC236}">
              <a16:creationId xmlns:a16="http://schemas.microsoft.com/office/drawing/2014/main" id="{00000000-0008-0000-0100-00002C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909" name="Text Box 235">
          <a:extLst>
            <a:ext uri="{FF2B5EF4-FFF2-40B4-BE49-F238E27FC236}">
              <a16:creationId xmlns:a16="http://schemas.microsoft.com/office/drawing/2014/main" id="{00000000-0008-0000-0100-00002D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910" name="Text Box 236">
          <a:extLst>
            <a:ext uri="{FF2B5EF4-FFF2-40B4-BE49-F238E27FC236}">
              <a16:creationId xmlns:a16="http://schemas.microsoft.com/office/drawing/2014/main" id="{00000000-0008-0000-0100-00002E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911" name="Text Box 237">
          <a:extLst>
            <a:ext uri="{FF2B5EF4-FFF2-40B4-BE49-F238E27FC236}">
              <a16:creationId xmlns:a16="http://schemas.microsoft.com/office/drawing/2014/main" id="{00000000-0008-0000-0100-00002F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912" name="Text Box 238">
          <a:extLst>
            <a:ext uri="{FF2B5EF4-FFF2-40B4-BE49-F238E27FC236}">
              <a16:creationId xmlns:a16="http://schemas.microsoft.com/office/drawing/2014/main" id="{00000000-0008-0000-0100-000030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913" name="Text Box 239">
          <a:extLst>
            <a:ext uri="{FF2B5EF4-FFF2-40B4-BE49-F238E27FC236}">
              <a16:creationId xmlns:a16="http://schemas.microsoft.com/office/drawing/2014/main" id="{00000000-0008-0000-0100-000031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914" name="Text Box 240">
          <a:extLst>
            <a:ext uri="{FF2B5EF4-FFF2-40B4-BE49-F238E27FC236}">
              <a16:creationId xmlns:a16="http://schemas.microsoft.com/office/drawing/2014/main" id="{00000000-0008-0000-0100-000032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915" name="Text Box 241">
          <a:extLst>
            <a:ext uri="{FF2B5EF4-FFF2-40B4-BE49-F238E27FC236}">
              <a16:creationId xmlns:a16="http://schemas.microsoft.com/office/drawing/2014/main" id="{00000000-0008-0000-0100-000033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916" name="Text Box 242">
          <a:extLst>
            <a:ext uri="{FF2B5EF4-FFF2-40B4-BE49-F238E27FC236}">
              <a16:creationId xmlns:a16="http://schemas.microsoft.com/office/drawing/2014/main" id="{00000000-0008-0000-0100-000034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917" name="Text Box 243">
          <a:extLst>
            <a:ext uri="{FF2B5EF4-FFF2-40B4-BE49-F238E27FC236}">
              <a16:creationId xmlns:a16="http://schemas.microsoft.com/office/drawing/2014/main" id="{00000000-0008-0000-0100-000035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918" name="Text Box 244">
          <a:extLst>
            <a:ext uri="{FF2B5EF4-FFF2-40B4-BE49-F238E27FC236}">
              <a16:creationId xmlns:a16="http://schemas.microsoft.com/office/drawing/2014/main" id="{00000000-0008-0000-0100-000036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919" name="Text Box 245">
          <a:extLst>
            <a:ext uri="{FF2B5EF4-FFF2-40B4-BE49-F238E27FC236}">
              <a16:creationId xmlns:a16="http://schemas.microsoft.com/office/drawing/2014/main" id="{00000000-0008-0000-0100-000037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920" name="Text Box 246">
          <a:extLst>
            <a:ext uri="{FF2B5EF4-FFF2-40B4-BE49-F238E27FC236}">
              <a16:creationId xmlns:a16="http://schemas.microsoft.com/office/drawing/2014/main" id="{00000000-0008-0000-0100-000038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921" name="Text Box 247">
          <a:extLst>
            <a:ext uri="{FF2B5EF4-FFF2-40B4-BE49-F238E27FC236}">
              <a16:creationId xmlns:a16="http://schemas.microsoft.com/office/drawing/2014/main" id="{00000000-0008-0000-0100-000039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922" name="Text Box 248">
          <a:extLst>
            <a:ext uri="{FF2B5EF4-FFF2-40B4-BE49-F238E27FC236}">
              <a16:creationId xmlns:a16="http://schemas.microsoft.com/office/drawing/2014/main" id="{00000000-0008-0000-0100-00003A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923" name="Text Box 249">
          <a:extLst>
            <a:ext uri="{FF2B5EF4-FFF2-40B4-BE49-F238E27FC236}">
              <a16:creationId xmlns:a16="http://schemas.microsoft.com/office/drawing/2014/main" id="{00000000-0008-0000-0100-00003B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924" name="Text Box 250">
          <a:extLst>
            <a:ext uri="{FF2B5EF4-FFF2-40B4-BE49-F238E27FC236}">
              <a16:creationId xmlns:a16="http://schemas.microsoft.com/office/drawing/2014/main" id="{00000000-0008-0000-0100-00003C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925" name="Text Box 251">
          <a:extLst>
            <a:ext uri="{FF2B5EF4-FFF2-40B4-BE49-F238E27FC236}">
              <a16:creationId xmlns:a16="http://schemas.microsoft.com/office/drawing/2014/main" id="{00000000-0008-0000-0100-00003D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926" name="Text Box 252">
          <a:extLst>
            <a:ext uri="{FF2B5EF4-FFF2-40B4-BE49-F238E27FC236}">
              <a16:creationId xmlns:a16="http://schemas.microsoft.com/office/drawing/2014/main" id="{00000000-0008-0000-0100-00003E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927" name="Text Box 253">
          <a:extLst>
            <a:ext uri="{FF2B5EF4-FFF2-40B4-BE49-F238E27FC236}">
              <a16:creationId xmlns:a16="http://schemas.microsoft.com/office/drawing/2014/main" id="{00000000-0008-0000-0100-00003F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928" name="Text Box 254">
          <a:extLst>
            <a:ext uri="{FF2B5EF4-FFF2-40B4-BE49-F238E27FC236}">
              <a16:creationId xmlns:a16="http://schemas.microsoft.com/office/drawing/2014/main" id="{00000000-0008-0000-0100-000040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929" name="Text Box 255">
          <a:extLst>
            <a:ext uri="{FF2B5EF4-FFF2-40B4-BE49-F238E27FC236}">
              <a16:creationId xmlns:a16="http://schemas.microsoft.com/office/drawing/2014/main" id="{00000000-0008-0000-0100-000041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930" name="Text Box 256">
          <a:extLst>
            <a:ext uri="{FF2B5EF4-FFF2-40B4-BE49-F238E27FC236}">
              <a16:creationId xmlns:a16="http://schemas.microsoft.com/office/drawing/2014/main" id="{00000000-0008-0000-0100-000042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931" name="Text Box 257">
          <a:extLst>
            <a:ext uri="{FF2B5EF4-FFF2-40B4-BE49-F238E27FC236}">
              <a16:creationId xmlns:a16="http://schemas.microsoft.com/office/drawing/2014/main" id="{00000000-0008-0000-0100-000043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932" name="Text Box 258">
          <a:extLst>
            <a:ext uri="{FF2B5EF4-FFF2-40B4-BE49-F238E27FC236}">
              <a16:creationId xmlns:a16="http://schemas.microsoft.com/office/drawing/2014/main" id="{00000000-0008-0000-0100-000044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933" name="Text Box 259">
          <a:extLst>
            <a:ext uri="{FF2B5EF4-FFF2-40B4-BE49-F238E27FC236}">
              <a16:creationId xmlns:a16="http://schemas.microsoft.com/office/drawing/2014/main" id="{00000000-0008-0000-0100-000045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934" name="Text Box 260">
          <a:extLst>
            <a:ext uri="{FF2B5EF4-FFF2-40B4-BE49-F238E27FC236}">
              <a16:creationId xmlns:a16="http://schemas.microsoft.com/office/drawing/2014/main" id="{00000000-0008-0000-0100-000046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935" name="Text Box 261">
          <a:extLst>
            <a:ext uri="{FF2B5EF4-FFF2-40B4-BE49-F238E27FC236}">
              <a16:creationId xmlns:a16="http://schemas.microsoft.com/office/drawing/2014/main" id="{00000000-0008-0000-0100-000047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936" name="Text Box 262">
          <a:extLst>
            <a:ext uri="{FF2B5EF4-FFF2-40B4-BE49-F238E27FC236}">
              <a16:creationId xmlns:a16="http://schemas.microsoft.com/office/drawing/2014/main" id="{00000000-0008-0000-0100-000048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937" name="Text Box 263">
          <a:extLst>
            <a:ext uri="{FF2B5EF4-FFF2-40B4-BE49-F238E27FC236}">
              <a16:creationId xmlns:a16="http://schemas.microsoft.com/office/drawing/2014/main" id="{00000000-0008-0000-0100-000049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938" name="Text Box 264">
          <a:extLst>
            <a:ext uri="{FF2B5EF4-FFF2-40B4-BE49-F238E27FC236}">
              <a16:creationId xmlns:a16="http://schemas.microsoft.com/office/drawing/2014/main" id="{00000000-0008-0000-0100-00004A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939" name="Text Box 265">
          <a:extLst>
            <a:ext uri="{FF2B5EF4-FFF2-40B4-BE49-F238E27FC236}">
              <a16:creationId xmlns:a16="http://schemas.microsoft.com/office/drawing/2014/main" id="{00000000-0008-0000-0100-00004B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940" name="Text Box 266">
          <a:extLst>
            <a:ext uri="{FF2B5EF4-FFF2-40B4-BE49-F238E27FC236}">
              <a16:creationId xmlns:a16="http://schemas.microsoft.com/office/drawing/2014/main" id="{00000000-0008-0000-0100-00004C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941" name="Text Box 267">
          <a:extLst>
            <a:ext uri="{FF2B5EF4-FFF2-40B4-BE49-F238E27FC236}">
              <a16:creationId xmlns:a16="http://schemas.microsoft.com/office/drawing/2014/main" id="{00000000-0008-0000-0100-00004D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942" name="Text Box 268">
          <a:extLst>
            <a:ext uri="{FF2B5EF4-FFF2-40B4-BE49-F238E27FC236}">
              <a16:creationId xmlns:a16="http://schemas.microsoft.com/office/drawing/2014/main" id="{00000000-0008-0000-0100-00004E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943" name="Text Box 269">
          <a:extLst>
            <a:ext uri="{FF2B5EF4-FFF2-40B4-BE49-F238E27FC236}">
              <a16:creationId xmlns:a16="http://schemas.microsoft.com/office/drawing/2014/main" id="{00000000-0008-0000-0100-00004F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944" name="Text Box 270">
          <a:extLst>
            <a:ext uri="{FF2B5EF4-FFF2-40B4-BE49-F238E27FC236}">
              <a16:creationId xmlns:a16="http://schemas.microsoft.com/office/drawing/2014/main" id="{00000000-0008-0000-0100-000050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945" name="Text Box 271">
          <a:extLst>
            <a:ext uri="{FF2B5EF4-FFF2-40B4-BE49-F238E27FC236}">
              <a16:creationId xmlns:a16="http://schemas.microsoft.com/office/drawing/2014/main" id="{00000000-0008-0000-0100-000051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946" name="Text Box 272">
          <a:extLst>
            <a:ext uri="{FF2B5EF4-FFF2-40B4-BE49-F238E27FC236}">
              <a16:creationId xmlns:a16="http://schemas.microsoft.com/office/drawing/2014/main" id="{00000000-0008-0000-0100-000052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947" name="Text Box 273">
          <a:extLst>
            <a:ext uri="{FF2B5EF4-FFF2-40B4-BE49-F238E27FC236}">
              <a16:creationId xmlns:a16="http://schemas.microsoft.com/office/drawing/2014/main" id="{00000000-0008-0000-0100-000053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948" name="Text Box 274">
          <a:extLst>
            <a:ext uri="{FF2B5EF4-FFF2-40B4-BE49-F238E27FC236}">
              <a16:creationId xmlns:a16="http://schemas.microsoft.com/office/drawing/2014/main" id="{00000000-0008-0000-0100-000054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949" name="Text Box 275">
          <a:extLst>
            <a:ext uri="{FF2B5EF4-FFF2-40B4-BE49-F238E27FC236}">
              <a16:creationId xmlns:a16="http://schemas.microsoft.com/office/drawing/2014/main" id="{00000000-0008-0000-0100-000055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950" name="Text Box 276">
          <a:extLst>
            <a:ext uri="{FF2B5EF4-FFF2-40B4-BE49-F238E27FC236}">
              <a16:creationId xmlns:a16="http://schemas.microsoft.com/office/drawing/2014/main" id="{00000000-0008-0000-0100-000056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951" name="Text Box 277">
          <a:extLst>
            <a:ext uri="{FF2B5EF4-FFF2-40B4-BE49-F238E27FC236}">
              <a16:creationId xmlns:a16="http://schemas.microsoft.com/office/drawing/2014/main" id="{00000000-0008-0000-0100-000057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952" name="Text Box 278">
          <a:extLst>
            <a:ext uri="{FF2B5EF4-FFF2-40B4-BE49-F238E27FC236}">
              <a16:creationId xmlns:a16="http://schemas.microsoft.com/office/drawing/2014/main" id="{00000000-0008-0000-0100-000058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953" name="Text Box 279">
          <a:extLst>
            <a:ext uri="{FF2B5EF4-FFF2-40B4-BE49-F238E27FC236}">
              <a16:creationId xmlns:a16="http://schemas.microsoft.com/office/drawing/2014/main" id="{00000000-0008-0000-0100-000059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954" name="Text Box 280">
          <a:extLst>
            <a:ext uri="{FF2B5EF4-FFF2-40B4-BE49-F238E27FC236}">
              <a16:creationId xmlns:a16="http://schemas.microsoft.com/office/drawing/2014/main" id="{00000000-0008-0000-0100-00005A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955" name="Text Box 281">
          <a:extLst>
            <a:ext uri="{FF2B5EF4-FFF2-40B4-BE49-F238E27FC236}">
              <a16:creationId xmlns:a16="http://schemas.microsoft.com/office/drawing/2014/main" id="{00000000-0008-0000-0100-00005B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956" name="Text Box 282">
          <a:extLst>
            <a:ext uri="{FF2B5EF4-FFF2-40B4-BE49-F238E27FC236}">
              <a16:creationId xmlns:a16="http://schemas.microsoft.com/office/drawing/2014/main" id="{00000000-0008-0000-0100-00005C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957" name="Text Box 283">
          <a:extLst>
            <a:ext uri="{FF2B5EF4-FFF2-40B4-BE49-F238E27FC236}">
              <a16:creationId xmlns:a16="http://schemas.microsoft.com/office/drawing/2014/main" id="{00000000-0008-0000-0100-00005D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958" name="Text Box 284">
          <a:extLst>
            <a:ext uri="{FF2B5EF4-FFF2-40B4-BE49-F238E27FC236}">
              <a16:creationId xmlns:a16="http://schemas.microsoft.com/office/drawing/2014/main" id="{00000000-0008-0000-0100-00005E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959" name="Text Box 285">
          <a:extLst>
            <a:ext uri="{FF2B5EF4-FFF2-40B4-BE49-F238E27FC236}">
              <a16:creationId xmlns:a16="http://schemas.microsoft.com/office/drawing/2014/main" id="{00000000-0008-0000-0100-00005F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960" name="Text Box 286">
          <a:extLst>
            <a:ext uri="{FF2B5EF4-FFF2-40B4-BE49-F238E27FC236}">
              <a16:creationId xmlns:a16="http://schemas.microsoft.com/office/drawing/2014/main" id="{00000000-0008-0000-0100-000060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961" name="Text Box 287">
          <a:extLst>
            <a:ext uri="{FF2B5EF4-FFF2-40B4-BE49-F238E27FC236}">
              <a16:creationId xmlns:a16="http://schemas.microsoft.com/office/drawing/2014/main" id="{00000000-0008-0000-0100-000061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962" name="Text Box 288">
          <a:extLst>
            <a:ext uri="{FF2B5EF4-FFF2-40B4-BE49-F238E27FC236}">
              <a16:creationId xmlns:a16="http://schemas.microsoft.com/office/drawing/2014/main" id="{00000000-0008-0000-0100-000062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963" name="Text Box 289">
          <a:extLst>
            <a:ext uri="{FF2B5EF4-FFF2-40B4-BE49-F238E27FC236}">
              <a16:creationId xmlns:a16="http://schemas.microsoft.com/office/drawing/2014/main" id="{00000000-0008-0000-0100-000063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964" name="Text Box 290">
          <a:extLst>
            <a:ext uri="{FF2B5EF4-FFF2-40B4-BE49-F238E27FC236}">
              <a16:creationId xmlns:a16="http://schemas.microsoft.com/office/drawing/2014/main" id="{00000000-0008-0000-0100-000064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965" name="Text Box 291">
          <a:extLst>
            <a:ext uri="{FF2B5EF4-FFF2-40B4-BE49-F238E27FC236}">
              <a16:creationId xmlns:a16="http://schemas.microsoft.com/office/drawing/2014/main" id="{00000000-0008-0000-0100-000065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966" name="Text Box 292">
          <a:extLst>
            <a:ext uri="{FF2B5EF4-FFF2-40B4-BE49-F238E27FC236}">
              <a16:creationId xmlns:a16="http://schemas.microsoft.com/office/drawing/2014/main" id="{00000000-0008-0000-0100-000066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967" name="Text Box 293">
          <a:extLst>
            <a:ext uri="{FF2B5EF4-FFF2-40B4-BE49-F238E27FC236}">
              <a16:creationId xmlns:a16="http://schemas.microsoft.com/office/drawing/2014/main" id="{00000000-0008-0000-0100-000067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968" name="Text Box 294">
          <a:extLst>
            <a:ext uri="{FF2B5EF4-FFF2-40B4-BE49-F238E27FC236}">
              <a16:creationId xmlns:a16="http://schemas.microsoft.com/office/drawing/2014/main" id="{00000000-0008-0000-0100-000068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969" name="Text Box 295">
          <a:extLst>
            <a:ext uri="{FF2B5EF4-FFF2-40B4-BE49-F238E27FC236}">
              <a16:creationId xmlns:a16="http://schemas.microsoft.com/office/drawing/2014/main" id="{00000000-0008-0000-0100-000069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970" name="Text Box 296">
          <a:extLst>
            <a:ext uri="{FF2B5EF4-FFF2-40B4-BE49-F238E27FC236}">
              <a16:creationId xmlns:a16="http://schemas.microsoft.com/office/drawing/2014/main" id="{00000000-0008-0000-0100-00006A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971" name="Text Box 297">
          <a:extLst>
            <a:ext uri="{FF2B5EF4-FFF2-40B4-BE49-F238E27FC236}">
              <a16:creationId xmlns:a16="http://schemas.microsoft.com/office/drawing/2014/main" id="{00000000-0008-0000-0100-00006B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972" name="Text Box 298">
          <a:extLst>
            <a:ext uri="{FF2B5EF4-FFF2-40B4-BE49-F238E27FC236}">
              <a16:creationId xmlns:a16="http://schemas.microsoft.com/office/drawing/2014/main" id="{00000000-0008-0000-0100-00006C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973" name="Text Box 299">
          <a:extLst>
            <a:ext uri="{FF2B5EF4-FFF2-40B4-BE49-F238E27FC236}">
              <a16:creationId xmlns:a16="http://schemas.microsoft.com/office/drawing/2014/main" id="{00000000-0008-0000-0100-00006D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974" name="Text Box 300">
          <a:extLst>
            <a:ext uri="{FF2B5EF4-FFF2-40B4-BE49-F238E27FC236}">
              <a16:creationId xmlns:a16="http://schemas.microsoft.com/office/drawing/2014/main" id="{00000000-0008-0000-0100-00006E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975" name="Text Box 301">
          <a:extLst>
            <a:ext uri="{FF2B5EF4-FFF2-40B4-BE49-F238E27FC236}">
              <a16:creationId xmlns:a16="http://schemas.microsoft.com/office/drawing/2014/main" id="{00000000-0008-0000-0100-00006F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976" name="Text Box 302">
          <a:extLst>
            <a:ext uri="{FF2B5EF4-FFF2-40B4-BE49-F238E27FC236}">
              <a16:creationId xmlns:a16="http://schemas.microsoft.com/office/drawing/2014/main" id="{00000000-0008-0000-0100-000070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977" name="Text Box 303">
          <a:extLst>
            <a:ext uri="{FF2B5EF4-FFF2-40B4-BE49-F238E27FC236}">
              <a16:creationId xmlns:a16="http://schemas.microsoft.com/office/drawing/2014/main" id="{00000000-0008-0000-0100-000071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978" name="Text Box 304">
          <a:extLst>
            <a:ext uri="{FF2B5EF4-FFF2-40B4-BE49-F238E27FC236}">
              <a16:creationId xmlns:a16="http://schemas.microsoft.com/office/drawing/2014/main" id="{00000000-0008-0000-0100-000072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979" name="Text Box 305">
          <a:extLst>
            <a:ext uri="{FF2B5EF4-FFF2-40B4-BE49-F238E27FC236}">
              <a16:creationId xmlns:a16="http://schemas.microsoft.com/office/drawing/2014/main" id="{00000000-0008-0000-0100-000073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980" name="Text Box 306">
          <a:extLst>
            <a:ext uri="{FF2B5EF4-FFF2-40B4-BE49-F238E27FC236}">
              <a16:creationId xmlns:a16="http://schemas.microsoft.com/office/drawing/2014/main" id="{00000000-0008-0000-0100-000074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981" name="Text Box 307">
          <a:extLst>
            <a:ext uri="{FF2B5EF4-FFF2-40B4-BE49-F238E27FC236}">
              <a16:creationId xmlns:a16="http://schemas.microsoft.com/office/drawing/2014/main" id="{00000000-0008-0000-0100-000075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982" name="Text Box 308">
          <a:extLst>
            <a:ext uri="{FF2B5EF4-FFF2-40B4-BE49-F238E27FC236}">
              <a16:creationId xmlns:a16="http://schemas.microsoft.com/office/drawing/2014/main" id="{00000000-0008-0000-0100-000076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983" name="Text Box 309">
          <a:extLst>
            <a:ext uri="{FF2B5EF4-FFF2-40B4-BE49-F238E27FC236}">
              <a16:creationId xmlns:a16="http://schemas.microsoft.com/office/drawing/2014/main" id="{00000000-0008-0000-0100-000077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984" name="Text Box 310">
          <a:extLst>
            <a:ext uri="{FF2B5EF4-FFF2-40B4-BE49-F238E27FC236}">
              <a16:creationId xmlns:a16="http://schemas.microsoft.com/office/drawing/2014/main" id="{00000000-0008-0000-0100-000078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985" name="Text Box 311">
          <a:extLst>
            <a:ext uri="{FF2B5EF4-FFF2-40B4-BE49-F238E27FC236}">
              <a16:creationId xmlns:a16="http://schemas.microsoft.com/office/drawing/2014/main" id="{00000000-0008-0000-0100-000079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986" name="Text Box 312">
          <a:extLst>
            <a:ext uri="{FF2B5EF4-FFF2-40B4-BE49-F238E27FC236}">
              <a16:creationId xmlns:a16="http://schemas.microsoft.com/office/drawing/2014/main" id="{00000000-0008-0000-0100-00007A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987" name="Text Box 313">
          <a:extLst>
            <a:ext uri="{FF2B5EF4-FFF2-40B4-BE49-F238E27FC236}">
              <a16:creationId xmlns:a16="http://schemas.microsoft.com/office/drawing/2014/main" id="{00000000-0008-0000-0100-00007B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988" name="Text Box 314">
          <a:extLst>
            <a:ext uri="{FF2B5EF4-FFF2-40B4-BE49-F238E27FC236}">
              <a16:creationId xmlns:a16="http://schemas.microsoft.com/office/drawing/2014/main" id="{00000000-0008-0000-0100-00007C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989" name="Text Box 315">
          <a:extLst>
            <a:ext uri="{FF2B5EF4-FFF2-40B4-BE49-F238E27FC236}">
              <a16:creationId xmlns:a16="http://schemas.microsoft.com/office/drawing/2014/main" id="{00000000-0008-0000-0100-00007D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990" name="Text Box 316">
          <a:extLst>
            <a:ext uri="{FF2B5EF4-FFF2-40B4-BE49-F238E27FC236}">
              <a16:creationId xmlns:a16="http://schemas.microsoft.com/office/drawing/2014/main" id="{00000000-0008-0000-0100-00007E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991" name="Text Box 317">
          <a:extLst>
            <a:ext uri="{FF2B5EF4-FFF2-40B4-BE49-F238E27FC236}">
              <a16:creationId xmlns:a16="http://schemas.microsoft.com/office/drawing/2014/main" id="{00000000-0008-0000-0100-00007F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992" name="Text Box 318">
          <a:extLst>
            <a:ext uri="{FF2B5EF4-FFF2-40B4-BE49-F238E27FC236}">
              <a16:creationId xmlns:a16="http://schemas.microsoft.com/office/drawing/2014/main" id="{00000000-0008-0000-0100-000080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993" name="Text Box 319">
          <a:extLst>
            <a:ext uri="{FF2B5EF4-FFF2-40B4-BE49-F238E27FC236}">
              <a16:creationId xmlns:a16="http://schemas.microsoft.com/office/drawing/2014/main" id="{00000000-0008-0000-0100-000081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994" name="Text Box 320">
          <a:extLst>
            <a:ext uri="{FF2B5EF4-FFF2-40B4-BE49-F238E27FC236}">
              <a16:creationId xmlns:a16="http://schemas.microsoft.com/office/drawing/2014/main" id="{00000000-0008-0000-0100-000082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995" name="Text Box 321">
          <a:extLst>
            <a:ext uri="{FF2B5EF4-FFF2-40B4-BE49-F238E27FC236}">
              <a16:creationId xmlns:a16="http://schemas.microsoft.com/office/drawing/2014/main" id="{00000000-0008-0000-0100-000083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996" name="Text Box 322">
          <a:extLst>
            <a:ext uri="{FF2B5EF4-FFF2-40B4-BE49-F238E27FC236}">
              <a16:creationId xmlns:a16="http://schemas.microsoft.com/office/drawing/2014/main" id="{00000000-0008-0000-0100-000084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997" name="Text Box 323">
          <a:extLst>
            <a:ext uri="{FF2B5EF4-FFF2-40B4-BE49-F238E27FC236}">
              <a16:creationId xmlns:a16="http://schemas.microsoft.com/office/drawing/2014/main" id="{00000000-0008-0000-0100-000085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998" name="Text Box 324">
          <a:extLst>
            <a:ext uri="{FF2B5EF4-FFF2-40B4-BE49-F238E27FC236}">
              <a16:creationId xmlns:a16="http://schemas.microsoft.com/office/drawing/2014/main" id="{00000000-0008-0000-0100-000086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4999" name="Text Box 325">
          <a:extLst>
            <a:ext uri="{FF2B5EF4-FFF2-40B4-BE49-F238E27FC236}">
              <a16:creationId xmlns:a16="http://schemas.microsoft.com/office/drawing/2014/main" id="{00000000-0008-0000-0100-000087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5000" name="Text Box 326">
          <a:extLst>
            <a:ext uri="{FF2B5EF4-FFF2-40B4-BE49-F238E27FC236}">
              <a16:creationId xmlns:a16="http://schemas.microsoft.com/office/drawing/2014/main" id="{00000000-0008-0000-0100-000088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5001" name="Text Box 327">
          <a:extLst>
            <a:ext uri="{FF2B5EF4-FFF2-40B4-BE49-F238E27FC236}">
              <a16:creationId xmlns:a16="http://schemas.microsoft.com/office/drawing/2014/main" id="{00000000-0008-0000-0100-000089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5002" name="Text Box 328">
          <a:extLst>
            <a:ext uri="{FF2B5EF4-FFF2-40B4-BE49-F238E27FC236}">
              <a16:creationId xmlns:a16="http://schemas.microsoft.com/office/drawing/2014/main" id="{00000000-0008-0000-0100-00008A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5003" name="Text Box 329">
          <a:extLst>
            <a:ext uri="{FF2B5EF4-FFF2-40B4-BE49-F238E27FC236}">
              <a16:creationId xmlns:a16="http://schemas.microsoft.com/office/drawing/2014/main" id="{00000000-0008-0000-0100-00008B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5004" name="Text Box 330">
          <a:extLst>
            <a:ext uri="{FF2B5EF4-FFF2-40B4-BE49-F238E27FC236}">
              <a16:creationId xmlns:a16="http://schemas.microsoft.com/office/drawing/2014/main" id="{00000000-0008-0000-0100-00008C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5005" name="Text Box 331">
          <a:extLst>
            <a:ext uri="{FF2B5EF4-FFF2-40B4-BE49-F238E27FC236}">
              <a16:creationId xmlns:a16="http://schemas.microsoft.com/office/drawing/2014/main" id="{00000000-0008-0000-0100-00008D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5006" name="Text Box 332">
          <a:extLst>
            <a:ext uri="{FF2B5EF4-FFF2-40B4-BE49-F238E27FC236}">
              <a16:creationId xmlns:a16="http://schemas.microsoft.com/office/drawing/2014/main" id="{00000000-0008-0000-0100-00008E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5007" name="Text Box 333">
          <a:extLst>
            <a:ext uri="{FF2B5EF4-FFF2-40B4-BE49-F238E27FC236}">
              <a16:creationId xmlns:a16="http://schemas.microsoft.com/office/drawing/2014/main" id="{00000000-0008-0000-0100-00008F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5008" name="Text Box 334">
          <a:extLst>
            <a:ext uri="{FF2B5EF4-FFF2-40B4-BE49-F238E27FC236}">
              <a16:creationId xmlns:a16="http://schemas.microsoft.com/office/drawing/2014/main" id="{00000000-0008-0000-0100-000090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5009" name="Text Box 335">
          <a:extLst>
            <a:ext uri="{FF2B5EF4-FFF2-40B4-BE49-F238E27FC236}">
              <a16:creationId xmlns:a16="http://schemas.microsoft.com/office/drawing/2014/main" id="{00000000-0008-0000-0100-000091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5010" name="Text Box 336">
          <a:extLst>
            <a:ext uri="{FF2B5EF4-FFF2-40B4-BE49-F238E27FC236}">
              <a16:creationId xmlns:a16="http://schemas.microsoft.com/office/drawing/2014/main" id="{00000000-0008-0000-0100-000092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5011" name="Text Box 337">
          <a:extLst>
            <a:ext uri="{FF2B5EF4-FFF2-40B4-BE49-F238E27FC236}">
              <a16:creationId xmlns:a16="http://schemas.microsoft.com/office/drawing/2014/main" id="{00000000-0008-0000-0100-000093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5012" name="Text Box 338">
          <a:extLst>
            <a:ext uri="{FF2B5EF4-FFF2-40B4-BE49-F238E27FC236}">
              <a16:creationId xmlns:a16="http://schemas.microsoft.com/office/drawing/2014/main" id="{00000000-0008-0000-0100-000094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5013" name="Text Box 339">
          <a:extLst>
            <a:ext uri="{FF2B5EF4-FFF2-40B4-BE49-F238E27FC236}">
              <a16:creationId xmlns:a16="http://schemas.microsoft.com/office/drawing/2014/main" id="{00000000-0008-0000-0100-000095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5014" name="Text Box 340">
          <a:extLst>
            <a:ext uri="{FF2B5EF4-FFF2-40B4-BE49-F238E27FC236}">
              <a16:creationId xmlns:a16="http://schemas.microsoft.com/office/drawing/2014/main" id="{00000000-0008-0000-0100-000096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5015" name="Text Box 341">
          <a:extLst>
            <a:ext uri="{FF2B5EF4-FFF2-40B4-BE49-F238E27FC236}">
              <a16:creationId xmlns:a16="http://schemas.microsoft.com/office/drawing/2014/main" id="{00000000-0008-0000-0100-000097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5016" name="Text Box 342">
          <a:extLst>
            <a:ext uri="{FF2B5EF4-FFF2-40B4-BE49-F238E27FC236}">
              <a16:creationId xmlns:a16="http://schemas.microsoft.com/office/drawing/2014/main" id="{00000000-0008-0000-0100-000098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5017" name="Text Box 343">
          <a:extLst>
            <a:ext uri="{FF2B5EF4-FFF2-40B4-BE49-F238E27FC236}">
              <a16:creationId xmlns:a16="http://schemas.microsoft.com/office/drawing/2014/main" id="{00000000-0008-0000-0100-000099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5018" name="Text Box 344">
          <a:extLst>
            <a:ext uri="{FF2B5EF4-FFF2-40B4-BE49-F238E27FC236}">
              <a16:creationId xmlns:a16="http://schemas.microsoft.com/office/drawing/2014/main" id="{00000000-0008-0000-0100-00009A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5019" name="Text Box 345">
          <a:extLst>
            <a:ext uri="{FF2B5EF4-FFF2-40B4-BE49-F238E27FC236}">
              <a16:creationId xmlns:a16="http://schemas.microsoft.com/office/drawing/2014/main" id="{00000000-0008-0000-0100-00009B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5020" name="Text Box 346">
          <a:extLst>
            <a:ext uri="{FF2B5EF4-FFF2-40B4-BE49-F238E27FC236}">
              <a16:creationId xmlns:a16="http://schemas.microsoft.com/office/drawing/2014/main" id="{00000000-0008-0000-0100-00009C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5021" name="Text Box 347">
          <a:extLst>
            <a:ext uri="{FF2B5EF4-FFF2-40B4-BE49-F238E27FC236}">
              <a16:creationId xmlns:a16="http://schemas.microsoft.com/office/drawing/2014/main" id="{00000000-0008-0000-0100-00009D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5022" name="Text Box 348">
          <a:extLst>
            <a:ext uri="{FF2B5EF4-FFF2-40B4-BE49-F238E27FC236}">
              <a16:creationId xmlns:a16="http://schemas.microsoft.com/office/drawing/2014/main" id="{00000000-0008-0000-0100-00009E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5023" name="Text Box 349">
          <a:extLst>
            <a:ext uri="{FF2B5EF4-FFF2-40B4-BE49-F238E27FC236}">
              <a16:creationId xmlns:a16="http://schemas.microsoft.com/office/drawing/2014/main" id="{00000000-0008-0000-0100-00009F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5024" name="Text Box 350">
          <a:extLst>
            <a:ext uri="{FF2B5EF4-FFF2-40B4-BE49-F238E27FC236}">
              <a16:creationId xmlns:a16="http://schemas.microsoft.com/office/drawing/2014/main" id="{00000000-0008-0000-0100-0000A0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5025" name="Text Box 351">
          <a:extLst>
            <a:ext uri="{FF2B5EF4-FFF2-40B4-BE49-F238E27FC236}">
              <a16:creationId xmlns:a16="http://schemas.microsoft.com/office/drawing/2014/main" id="{00000000-0008-0000-0100-0000A1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5026" name="Text Box 352">
          <a:extLst>
            <a:ext uri="{FF2B5EF4-FFF2-40B4-BE49-F238E27FC236}">
              <a16:creationId xmlns:a16="http://schemas.microsoft.com/office/drawing/2014/main" id="{00000000-0008-0000-0100-0000A2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5027" name="Text Box 353">
          <a:extLst>
            <a:ext uri="{FF2B5EF4-FFF2-40B4-BE49-F238E27FC236}">
              <a16:creationId xmlns:a16="http://schemas.microsoft.com/office/drawing/2014/main" id="{00000000-0008-0000-0100-0000A3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5028" name="Text Box 354">
          <a:extLst>
            <a:ext uri="{FF2B5EF4-FFF2-40B4-BE49-F238E27FC236}">
              <a16:creationId xmlns:a16="http://schemas.microsoft.com/office/drawing/2014/main" id="{00000000-0008-0000-0100-0000A4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5029" name="Text Box 355">
          <a:extLst>
            <a:ext uri="{FF2B5EF4-FFF2-40B4-BE49-F238E27FC236}">
              <a16:creationId xmlns:a16="http://schemas.microsoft.com/office/drawing/2014/main" id="{00000000-0008-0000-0100-0000A5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5030" name="Text Box 356">
          <a:extLst>
            <a:ext uri="{FF2B5EF4-FFF2-40B4-BE49-F238E27FC236}">
              <a16:creationId xmlns:a16="http://schemas.microsoft.com/office/drawing/2014/main" id="{00000000-0008-0000-0100-0000A6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5031" name="Text Box 357">
          <a:extLst>
            <a:ext uri="{FF2B5EF4-FFF2-40B4-BE49-F238E27FC236}">
              <a16:creationId xmlns:a16="http://schemas.microsoft.com/office/drawing/2014/main" id="{00000000-0008-0000-0100-0000A7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5032" name="Text Box 358">
          <a:extLst>
            <a:ext uri="{FF2B5EF4-FFF2-40B4-BE49-F238E27FC236}">
              <a16:creationId xmlns:a16="http://schemas.microsoft.com/office/drawing/2014/main" id="{00000000-0008-0000-0100-0000A8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5033" name="Text Box 359">
          <a:extLst>
            <a:ext uri="{FF2B5EF4-FFF2-40B4-BE49-F238E27FC236}">
              <a16:creationId xmlns:a16="http://schemas.microsoft.com/office/drawing/2014/main" id="{00000000-0008-0000-0100-0000A9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5034" name="Text Box 360">
          <a:extLst>
            <a:ext uri="{FF2B5EF4-FFF2-40B4-BE49-F238E27FC236}">
              <a16:creationId xmlns:a16="http://schemas.microsoft.com/office/drawing/2014/main" id="{00000000-0008-0000-0100-0000AA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5035" name="Text Box 361">
          <a:extLst>
            <a:ext uri="{FF2B5EF4-FFF2-40B4-BE49-F238E27FC236}">
              <a16:creationId xmlns:a16="http://schemas.microsoft.com/office/drawing/2014/main" id="{00000000-0008-0000-0100-0000AB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5036" name="Text Box 362">
          <a:extLst>
            <a:ext uri="{FF2B5EF4-FFF2-40B4-BE49-F238E27FC236}">
              <a16:creationId xmlns:a16="http://schemas.microsoft.com/office/drawing/2014/main" id="{00000000-0008-0000-0100-0000AC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5037" name="Text Box 363">
          <a:extLst>
            <a:ext uri="{FF2B5EF4-FFF2-40B4-BE49-F238E27FC236}">
              <a16:creationId xmlns:a16="http://schemas.microsoft.com/office/drawing/2014/main" id="{00000000-0008-0000-0100-0000AD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5038" name="Text Box 364">
          <a:extLst>
            <a:ext uri="{FF2B5EF4-FFF2-40B4-BE49-F238E27FC236}">
              <a16:creationId xmlns:a16="http://schemas.microsoft.com/office/drawing/2014/main" id="{00000000-0008-0000-0100-0000AE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5039" name="Text Box 365">
          <a:extLst>
            <a:ext uri="{FF2B5EF4-FFF2-40B4-BE49-F238E27FC236}">
              <a16:creationId xmlns:a16="http://schemas.microsoft.com/office/drawing/2014/main" id="{00000000-0008-0000-0100-0000AF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5040" name="Text Box 366">
          <a:extLst>
            <a:ext uri="{FF2B5EF4-FFF2-40B4-BE49-F238E27FC236}">
              <a16:creationId xmlns:a16="http://schemas.microsoft.com/office/drawing/2014/main" id="{00000000-0008-0000-0100-0000B0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5041" name="Text Box 367">
          <a:extLst>
            <a:ext uri="{FF2B5EF4-FFF2-40B4-BE49-F238E27FC236}">
              <a16:creationId xmlns:a16="http://schemas.microsoft.com/office/drawing/2014/main" id="{00000000-0008-0000-0100-0000B1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5042" name="Text Box 368">
          <a:extLst>
            <a:ext uri="{FF2B5EF4-FFF2-40B4-BE49-F238E27FC236}">
              <a16:creationId xmlns:a16="http://schemas.microsoft.com/office/drawing/2014/main" id="{00000000-0008-0000-0100-0000B2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5043" name="Text Box 369">
          <a:extLst>
            <a:ext uri="{FF2B5EF4-FFF2-40B4-BE49-F238E27FC236}">
              <a16:creationId xmlns:a16="http://schemas.microsoft.com/office/drawing/2014/main" id="{00000000-0008-0000-0100-0000B3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5044" name="Text Box 370">
          <a:extLst>
            <a:ext uri="{FF2B5EF4-FFF2-40B4-BE49-F238E27FC236}">
              <a16:creationId xmlns:a16="http://schemas.microsoft.com/office/drawing/2014/main" id="{00000000-0008-0000-0100-0000B4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5045" name="Text Box 371">
          <a:extLst>
            <a:ext uri="{FF2B5EF4-FFF2-40B4-BE49-F238E27FC236}">
              <a16:creationId xmlns:a16="http://schemas.microsoft.com/office/drawing/2014/main" id="{00000000-0008-0000-0100-0000B5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5046" name="Text Box 372">
          <a:extLst>
            <a:ext uri="{FF2B5EF4-FFF2-40B4-BE49-F238E27FC236}">
              <a16:creationId xmlns:a16="http://schemas.microsoft.com/office/drawing/2014/main" id="{00000000-0008-0000-0100-0000B6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5047" name="Text Box 373">
          <a:extLst>
            <a:ext uri="{FF2B5EF4-FFF2-40B4-BE49-F238E27FC236}">
              <a16:creationId xmlns:a16="http://schemas.microsoft.com/office/drawing/2014/main" id="{00000000-0008-0000-0100-0000B7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5048" name="Text Box 374">
          <a:extLst>
            <a:ext uri="{FF2B5EF4-FFF2-40B4-BE49-F238E27FC236}">
              <a16:creationId xmlns:a16="http://schemas.microsoft.com/office/drawing/2014/main" id="{00000000-0008-0000-0100-0000B8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5049" name="Text Box 375">
          <a:extLst>
            <a:ext uri="{FF2B5EF4-FFF2-40B4-BE49-F238E27FC236}">
              <a16:creationId xmlns:a16="http://schemas.microsoft.com/office/drawing/2014/main" id="{00000000-0008-0000-0100-0000B9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5050" name="Text Box 376">
          <a:extLst>
            <a:ext uri="{FF2B5EF4-FFF2-40B4-BE49-F238E27FC236}">
              <a16:creationId xmlns:a16="http://schemas.microsoft.com/office/drawing/2014/main" id="{00000000-0008-0000-0100-0000BA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5051" name="Text Box 377">
          <a:extLst>
            <a:ext uri="{FF2B5EF4-FFF2-40B4-BE49-F238E27FC236}">
              <a16:creationId xmlns:a16="http://schemas.microsoft.com/office/drawing/2014/main" id="{00000000-0008-0000-0100-0000BB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5052" name="Text Box 378">
          <a:extLst>
            <a:ext uri="{FF2B5EF4-FFF2-40B4-BE49-F238E27FC236}">
              <a16:creationId xmlns:a16="http://schemas.microsoft.com/office/drawing/2014/main" id="{00000000-0008-0000-0100-0000BC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5053" name="Text Box 379">
          <a:extLst>
            <a:ext uri="{FF2B5EF4-FFF2-40B4-BE49-F238E27FC236}">
              <a16:creationId xmlns:a16="http://schemas.microsoft.com/office/drawing/2014/main" id="{00000000-0008-0000-0100-0000BD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5054" name="Text Box 380">
          <a:extLst>
            <a:ext uri="{FF2B5EF4-FFF2-40B4-BE49-F238E27FC236}">
              <a16:creationId xmlns:a16="http://schemas.microsoft.com/office/drawing/2014/main" id="{00000000-0008-0000-0100-0000BE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5055" name="Text Box 381">
          <a:extLst>
            <a:ext uri="{FF2B5EF4-FFF2-40B4-BE49-F238E27FC236}">
              <a16:creationId xmlns:a16="http://schemas.microsoft.com/office/drawing/2014/main" id="{00000000-0008-0000-0100-0000BF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5056" name="Text Box 382">
          <a:extLst>
            <a:ext uri="{FF2B5EF4-FFF2-40B4-BE49-F238E27FC236}">
              <a16:creationId xmlns:a16="http://schemas.microsoft.com/office/drawing/2014/main" id="{00000000-0008-0000-0100-0000C0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5057" name="Text Box 383">
          <a:extLst>
            <a:ext uri="{FF2B5EF4-FFF2-40B4-BE49-F238E27FC236}">
              <a16:creationId xmlns:a16="http://schemas.microsoft.com/office/drawing/2014/main" id="{00000000-0008-0000-0100-0000C1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5058" name="Text Box 384">
          <a:extLst>
            <a:ext uri="{FF2B5EF4-FFF2-40B4-BE49-F238E27FC236}">
              <a16:creationId xmlns:a16="http://schemas.microsoft.com/office/drawing/2014/main" id="{00000000-0008-0000-0100-0000C2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5059" name="Text Box 385">
          <a:extLst>
            <a:ext uri="{FF2B5EF4-FFF2-40B4-BE49-F238E27FC236}">
              <a16:creationId xmlns:a16="http://schemas.microsoft.com/office/drawing/2014/main" id="{00000000-0008-0000-0100-0000C3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5060" name="Text Box 386">
          <a:extLst>
            <a:ext uri="{FF2B5EF4-FFF2-40B4-BE49-F238E27FC236}">
              <a16:creationId xmlns:a16="http://schemas.microsoft.com/office/drawing/2014/main" id="{00000000-0008-0000-0100-0000C4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5061" name="Text Box 387">
          <a:extLst>
            <a:ext uri="{FF2B5EF4-FFF2-40B4-BE49-F238E27FC236}">
              <a16:creationId xmlns:a16="http://schemas.microsoft.com/office/drawing/2014/main" id="{00000000-0008-0000-0100-0000C5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5062" name="Text Box 388">
          <a:extLst>
            <a:ext uri="{FF2B5EF4-FFF2-40B4-BE49-F238E27FC236}">
              <a16:creationId xmlns:a16="http://schemas.microsoft.com/office/drawing/2014/main" id="{00000000-0008-0000-0100-0000C6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5063" name="Text Box 389">
          <a:extLst>
            <a:ext uri="{FF2B5EF4-FFF2-40B4-BE49-F238E27FC236}">
              <a16:creationId xmlns:a16="http://schemas.microsoft.com/office/drawing/2014/main" id="{00000000-0008-0000-0100-0000C7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5064" name="Text Box 390">
          <a:extLst>
            <a:ext uri="{FF2B5EF4-FFF2-40B4-BE49-F238E27FC236}">
              <a16:creationId xmlns:a16="http://schemas.microsoft.com/office/drawing/2014/main" id="{00000000-0008-0000-0100-0000C8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5065" name="Text Box 391">
          <a:extLst>
            <a:ext uri="{FF2B5EF4-FFF2-40B4-BE49-F238E27FC236}">
              <a16:creationId xmlns:a16="http://schemas.microsoft.com/office/drawing/2014/main" id="{00000000-0008-0000-0100-0000C9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5066" name="Text Box 392">
          <a:extLst>
            <a:ext uri="{FF2B5EF4-FFF2-40B4-BE49-F238E27FC236}">
              <a16:creationId xmlns:a16="http://schemas.microsoft.com/office/drawing/2014/main" id="{00000000-0008-0000-0100-0000CA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5067" name="Text Box 393">
          <a:extLst>
            <a:ext uri="{FF2B5EF4-FFF2-40B4-BE49-F238E27FC236}">
              <a16:creationId xmlns:a16="http://schemas.microsoft.com/office/drawing/2014/main" id="{00000000-0008-0000-0100-0000CB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104775</xdr:colOff>
      <xdr:row>402</xdr:row>
      <xdr:rowOff>200025</xdr:rowOff>
    </xdr:to>
    <xdr:sp macro="" textlink="">
      <xdr:nvSpPr>
        <xdr:cNvPr id="5068" name="Text Box 394">
          <a:extLst>
            <a:ext uri="{FF2B5EF4-FFF2-40B4-BE49-F238E27FC236}">
              <a16:creationId xmlns:a16="http://schemas.microsoft.com/office/drawing/2014/main" id="{00000000-0008-0000-0100-0000CC130000}"/>
            </a:ext>
          </a:extLst>
        </xdr:cNvPr>
        <xdr:cNvSpPr txBox="1">
          <a:spLocks noChangeArrowheads="1"/>
        </xdr:cNvSpPr>
      </xdr:nvSpPr>
      <xdr:spPr bwMode="auto">
        <a:xfrm>
          <a:off x="0" y="85575321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069" name="Text Box 395">
          <a:extLst>
            <a:ext uri="{FF2B5EF4-FFF2-40B4-BE49-F238E27FC236}">
              <a16:creationId xmlns:a16="http://schemas.microsoft.com/office/drawing/2014/main" id="{00000000-0008-0000-0100-0000CD13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070" name="Text Box 396">
          <a:extLst>
            <a:ext uri="{FF2B5EF4-FFF2-40B4-BE49-F238E27FC236}">
              <a16:creationId xmlns:a16="http://schemas.microsoft.com/office/drawing/2014/main" id="{00000000-0008-0000-0100-0000CE13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071" name="Text Box 397">
          <a:extLst>
            <a:ext uri="{FF2B5EF4-FFF2-40B4-BE49-F238E27FC236}">
              <a16:creationId xmlns:a16="http://schemas.microsoft.com/office/drawing/2014/main" id="{00000000-0008-0000-0100-0000CF13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072" name="Text Box 398">
          <a:extLst>
            <a:ext uri="{FF2B5EF4-FFF2-40B4-BE49-F238E27FC236}">
              <a16:creationId xmlns:a16="http://schemas.microsoft.com/office/drawing/2014/main" id="{00000000-0008-0000-0100-0000D013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073" name="Text Box 399">
          <a:extLst>
            <a:ext uri="{FF2B5EF4-FFF2-40B4-BE49-F238E27FC236}">
              <a16:creationId xmlns:a16="http://schemas.microsoft.com/office/drawing/2014/main" id="{00000000-0008-0000-0100-0000D113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074" name="Text Box 400">
          <a:extLst>
            <a:ext uri="{FF2B5EF4-FFF2-40B4-BE49-F238E27FC236}">
              <a16:creationId xmlns:a16="http://schemas.microsoft.com/office/drawing/2014/main" id="{00000000-0008-0000-0100-0000D213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075" name="Text Box 401">
          <a:extLst>
            <a:ext uri="{FF2B5EF4-FFF2-40B4-BE49-F238E27FC236}">
              <a16:creationId xmlns:a16="http://schemas.microsoft.com/office/drawing/2014/main" id="{00000000-0008-0000-0100-0000D313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076" name="Text Box 402">
          <a:extLst>
            <a:ext uri="{FF2B5EF4-FFF2-40B4-BE49-F238E27FC236}">
              <a16:creationId xmlns:a16="http://schemas.microsoft.com/office/drawing/2014/main" id="{00000000-0008-0000-0100-0000D413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077" name="Text Box 403">
          <a:extLst>
            <a:ext uri="{FF2B5EF4-FFF2-40B4-BE49-F238E27FC236}">
              <a16:creationId xmlns:a16="http://schemas.microsoft.com/office/drawing/2014/main" id="{00000000-0008-0000-0100-0000D513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078" name="Text Box 404">
          <a:extLst>
            <a:ext uri="{FF2B5EF4-FFF2-40B4-BE49-F238E27FC236}">
              <a16:creationId xmlns:a16="http://schemas.microsoft.com/office/drawing/2014/main" id="{00000000-0008-0000-0100-0000D613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079" name="Text Box 405">
          <a:extLst>
            <a:ext uri="{FF2B5EF4-FFF2-40B4-BE49-F238E27FC236}">
              <a16:creationId xmlns:a16="http://schemas.microsoft.com/office/drawing/2014/main" id="{00000000-0008-0000-0100-0000D713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080" name="Text Box 406">
          <a:extLst>
            <a:ext uri="{FF2B5EF4-FFF2-40B4-BE49-F238E27FC236}">
              <a16:creationId xmlns:a16="http://schemas.microsoft.com/office/drawing/2014/main" id="{00000000-0008-0000-0100-0000D813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081" name="Text Box 407">
          <a:extLst>
            <a:ext uri="{FF2B5EF4-FFF2-40B4-BE49-F238E27FC236}">
              <a16:creationId xmlns:a16="http://schemas.microsoft.com/office/drawing/2014/main" id="{00000000-0008-0000-0100-0000D913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082" name="Text Box 408">
          <a:extLst>
            <a:ext uri="{FF2B5EF4-FFF2-40B4-BE49-F238E27FC236}">
              <a16:creationId xmlns:a16="http://schemas.microsoft.com/office/drawing/2014/main" id="{00000000-0008-0000-0100-0000DA13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083" name="Text Box 409">
          <a:extLst>
            <a:ext uri="{FF2B5EF4-FFF2-40B4-BE49-F238E27FC236}">
              <a16:creationId xmlns:a16="http://schemas.microsoft.com/office/drawing/2014/main" id="{00000000-0008-0000-0100-0000DB13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084" name="Text Box 410">
          <a:extLst>
            <a:ext uri="{FF2B5EF4-FFF2-40B4-BE49-F238E27FC236}">
              <a16:creationId xmlns:a16="http://schemas.microsoft.com/office/drawing/2014/main" id="{00000000-0008-0000-0100-0000DC13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085" name="Text Box 411">
          <a:extLst>
            <a:ext uri="{FF2B5EF4-FFF2-40B4-BE49-F238E27FC236}">
              <a16:creationId xmlns:a16="http://schemas.microsoft.com/office/drawing/2014/main" id="{00000000-0008-0000-0100-0000DD13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086" name="Text Box 412">
          <a:extLst>
            <a:ext uri="{FF2B5EF4-FFF2-40B4-BE49-F238E27FC236}">
              <a16:creationId xmlns:a16="http://schemas.microsoft.com/office/drawing/2014/main" id="{00000000-0008-0000-0100-0000DE13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087" name="Text Box 413">
          <a:extLst>
            <a:ext uri="{FF2B5EF4-FFF2-40B4-BE49-F238E27FC236}">
              <a16:creationId xmlns:a16="http://schemas.microsoft.com/office/drawing/2014/main" id="{00000000-0008-0000-0100-0000DF13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088" name="Text Box 414">
          <a:extLst>
            <a:ext uri="{FF2B5EF4-FFF2-40B4-BE49-F238E27FC236}">
              <a16:creationId xmlns:a16="http://schemas.microsoft.com/office/drawing/2014/main" id="{00000000-0008-0000-0100-0000E013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089" name="Text Box 415">
          <a:extLst>
            <a:ext uri="{FF2B5EF4-FFF2-40B4-BE49-F238E27FC236}">
              <a16:creationId xmlns:a16="http://schemas.microsoft.com/office/drawing/2014/main" id="{00000000-0008-0000-0100-0000E113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090" name="Text Box 416">
          <a:extLst>
            <a:ext uri="{FF2B5EF4-FFF2-40B4-BE49-F238E27FC236}">
              <a16:creationId xmlns:a16="http://schemas.microsoft.com/office/drawing/2014/main" id="{00000000-0008-0000-0100-0000E213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091" name="Text Box 417">
          <a:extLst>
            <a:ext uri="{FF2B5EF4-FFF2-40B4-BE49-F238E27FC236}">
              <a16:creationId xmlns:a16="http://schemas.microsoft.com/office/drawing/2014/main" id="{00000000-0008-0000-0100-0000E313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092" name="Text Box 418">
          <a:extLst>
            <a:ext uri="{FF2B5EF4-FFF2-40B4-BE49-F238E27FC236}">
              <a16:creationId xmlns:a16="http://schemas.microsoft.com/office/drawing/2014/main" id="{00000000-0008-0000-0100-0000E413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093" name="Text Box 419">
          <a:extLst>
            <a:ext uri="{FF2B5EF4-FFF2-40B4-BE49-F238E27FC236}">
              <a16:creationId xmlns:a16="http://schemas.microsoft.com/office/drawing/2014/main" id="{00000000-0008-0000-0100-0000E513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094" name="Text Box 420">
          <a:extLst>
            <a:ext uri="{FF2B5EF4-FFF2-40B4-BE49-F238E27FC236}">
              <a16:creationId xmlns:a16="http://schemas.microsoft.com/office/drawing/2014/main" id="{00000000-0008-0000-0100-0000E613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095" name="Text Box 421">
          <a:extLst>
            <a:ext uri="{FF2B5EF4-FFF2-40B4-BE49-F238E27FC236}">
              <a16:creationId xmlns:a16="http://schemas.microsoft.com/office/drawing/2014/main" id="{00000000-0008-0000-0100-0000E713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096" name="Text Box 422">
          <a:extLst>
            <a:ext uri="{FF2B5EF4-FFF2-40B4-BE49-F238E27FC236}">
              <a16:creationId xmlns:a16="http://schemas.microsoft.com/office/drawing/2014/main" id="{00000000-0008-0000-0100-0000E813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097" name="Text Box 423">
          <a:extLst>
            <a:ext uri="{FF2B5EF4-FFF2-40B4-BE49-F238E27FC236}">
              <a16:creationId xmlns:a16="http://schemas.microsoft.com/office/drawing/2014/main" id="{00000000-0008-0000-0100-0000E913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098" name="Text Box 424">
          <a:extLst>
            <a:ext uri="{FF2B5EF4-FFF2-40B4-BE49-F238E27FC236}">
              <a16:creationId xmlns:a16="http://schemas.microsoft.com/office/drawing/2014/main" id="{00000000-0008-0000-0100-0000EA13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099" name="Text Box 425">
          <a:extLst>
            <a:ext uri="{FF2B5EF4-FFF2-40B4-BE49-F238E27FC236}">
              <a16:creationId xmlns:a16="http://schemas.microsoft.com/office/drawing/2014/main" id="{00000000-0008-0000-0100-0000EB13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100" name="Text Box 426">
          <a:extLst>
            <a:ext uri="{FF2B5EF4-FFF2-40B4-BE49-F238E27FC236}">
              <a16:creationId xmlns:a16="http://schemas.microsoft.com/office/drawing/2014/main" id="{00000000-0008-0000-0100-0000EC13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101" name="Text Box 427">
          <a:extLst>
            <a:ext uri="{FF2B5EF4-FFF2-40B4-BE49-F238E27FC236}">
              <a16:creationId xmlns:a16="http://schemas.microsoft.com/office/drawing/2014/main" id="{00000000-0008-0000-0100-0000ED13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102" name="Text Box 428">
          <a:extLst>
            <a:ext uri="{FF2B5EF4-FFF2-40B4-BE49-F238E27FC236}">
              <a16:creationId xmlns:a16="http://schemas.microsoft.com/office/drawing/2014/main" id="{00000000-0008-0000-0100-0000EE13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103" name="Text Box 429">
          <a:extLst>
            <a:ext uri="{FF2B5EF4-FFF2-40B4-BE49-F238E27FC236}">
              <a16:creationId xmlns:a16="http://schemas.microsoft.com/office/drawing/2014/main" id="{00000000-0008-0000-0100-0000EF13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104" name="Text Box 430">
          <a:extLst>
            <a:ext uri="{FF2B5EF4-FFF2-40B4-BE49-F238E27FC236}">
              <a16:creationId xmlns:a16="http://schemas.microsoft.com/office/drawing/2014/main" id="{00000000-0008-0000-0100-0000F013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105" name="Text Box 431">
          <a:extLst>
            <a:ext uri="{FF2B5EF4-FFF2-40B4-BE49-F238E27FC236}">
              <a16:creationId xmlns:a16="http://schemas.microsoft.com/office/drawing/2014/main" id="{00000000-0008-0000-0100-0000F113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106" name="Text Box 432">
          <a:extLst>
            <a:ext uri="{FF2B5EF4-FFF2-40B4-BE49-F238E27FC236}">
              <a16:creationId xmlns:a16="http://schemas.microsoft.com/office/drawing/2014/main" id="{00000000-0008-0000-0100-0000F213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107" name="Text Box 433">
          <a:extLst>
            <a:ext uri="{FF2B5EF4-FFF2-40B4-BE49-F238E27FC236}">
              <a16:creationId xmlns:a16="http://schemas.microsoft.com/office/drawing/2014/main" id="{00000000-0008-0000-0100-0000F313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108" name="Text Box 434">
          <a:extLst>
            <a:ext uri="{FF2B5EF4-FFF2-40B4-BE49-F238E27FC236}">
              <a16:creationId xmlns:a16="http://schemas.microsoft.com/office/drawing/2014/main" id="{00000000-0008-0000-0100-0000F413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109" name="Text Box 435">
          <a:extLst>
            <a:ext uri="{FF2B5EF4-FFF2-40B4-BE49-F238E27FC236}">
              <a16:creationId xmlns:a16="http://schemas.microsoft.com/office/drawing/2014/main" id="{00000000-0008-0000-0100-0000F513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110" name="Text Box 436">
          <a:extLst>
            <a:ext uri="{FF2B5EF4-FFF2-40B4-BE49-F238E27FC236}">
              <a16:creationId xmlns:a16="http://schemas.microsoft.com/office/drawing/2014/main" id="{00000000-0008-0000-0100-0000F613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111" name="Text Box 437">
          <a:extLst>
            <a:ext uri="{FF2B5EF4-FFF2-40B4-BE49-F238E27FC236}">
              <a16:creationId xmlns:a16="http://schemas.microsoft.com/office/drawing/2014/main" id="{00000000-0008-0000-0100-0000F713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112" name="Text Box 438">
          <a:extLst>
            <a:ext uri="{FF2B5EF4-FFF2-40B4-BE49-F238E27FC236}">
              <a16:creationId xmlns:a16="http://schemas.microsoft.com/office/drawing/2014/main" id="{00000000-0008-0000-0100-0000F813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113" name="Text Box 439">
          <a:extLst>
            <a:ext uri="{FF2B5EF4-FFF2-40B4-BE49-F238E27FC236}">
              <a16:creationId xmlns:a16="http://schemas.microsoft.com/office/drawing/2014/main" id="{00000000-0008-0000-0100-0000F913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114" name="Text Box 440">
          <a:extLst>
            <a:ext uri="{FF2B5EF4-FFF2-40B4-BE49-F238E27FC236}">
              <a16:creationId xmlns:a16="http://schemas.microsoft.com/office/drawing/2014/main" id="{00000000-0008-0000-0100-0000FA13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115" name="Text Box 441">
          <a:extLst>
            <a:ext uri="{FF2B5EF4-FFF2-40B4-BE49-F238E27FC236}">
              <a16:creationId xmlns:a16="http://schemas.microsoft.com/office/drawing/2014/main" id="{00000000-0008-0000-0100-0000FB13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116" name="Text Box 442">
          <a:extLst>
            <a:ext uri="{FF2B5EF4-FFF2-40B4-BE49-F238E27FC236}">
              <a16:creationId xmlns:a16="http://schemas.microsoft.com/office/drawing/2014/main" id="{00000000-0008-0000-0100-0000FC13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117" name="Text Box 443">
          <a:extLst>
            <a:ext uri="{FF2B5EF4-FFF2-40B4-BE49-F238E27FC236}">
              <a16:creationId xmlns:a16="http://schemas.microsoft.com/office/drawing/2014/main" id="{00000000-0008-0000-0100-0000FD13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118" name="Text Box 444">
          <a:extLst>
            <a:ext uri="{FF2B5EF4-FFF2-40B4-BE49-F238E27FC236}">
              <a16:creationId xmlns:a16="http://schemas.microsoft.com/office/drawing/2014/main" id="{00000000-0008-0000-0100-0000FE13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119" name="Text Box 445">
          <a:extLst>
            <a:ext uri="{FF2B5EF4-FFF2-40B4-BE49-F238E27FC236}">
              <a16:creationId xmlns:a16="http://schemas.microsoft.com/office/drawing/2014/main" id="{00000000-0008-0000-0100-0000FF13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120" name="Text Box 446">
          <a:extLst>
            <a:ext uri="{FF2B5EF4-FFF2-40B4-BE49-F238E27FC236}">
              <a16:creationId xmlns:a16="http://schemas.microsoft.com/office/drawing/2014/main" id="{00000000-0008-0000-0100-00000014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121" name="Text Box 447">
          <a:extLst>
            <a:ext uri="{FF2B5EF4-FFF2-40B4-BE49-F238E27FC236}">
              <a16:creationId xmlns:a16="http://schemas.microsoft.com/office/drawing/2014/main" id="{00000000-0008-0000-0100-00000114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122" name="Text Box 448">
          <a:extLst>
            <a:ext uri="{FF2B5EF4-FFF2-40B4-BE49-F238E27FC236}">
              <a16:creationId xmlns:a16="http://schemas.microsoft.com/office/drawing/2014/main" id="{00000000-0008-0000-0100-00000214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123" name="Text Box 449">
          <a:extLst>
            <a:ext uri="{FF2B5EF4-FFF2-40B4-BE49-F238E27FC236}">
              <a16:creationId xmlns:a16="http://schemas.microsoft.com/office/drawing/2014/main" id="{00000000-0008-0000-0100-00000314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124" name="Text Box 450">
          <a:extLst>
            <a:ext uri="{FF2B5EF4-FFF2-40B4-BE49-F238E27FC236}">
              <a16:creationId xmlns:a16="http://schemas.microsoft.com/office/drawing/2014/main" id="{00000000-0008-0000-0100-00000414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125" name="Text Box 451">
          <a:extLst>
            <a:ext uri="{FF2B5EF4-FFF2-40B4-BE49-F238E27FC236}">
              <a16:creationId xmlns:a16="http://schemas.microsoft.com/office/drawing/2014/main" id="{00000000-0008-0000-0100-00000514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126" name="Text Box 452">
          <a:extLst>
            <a:ext uri="{FF2B5EF4-FFF2-40B4-BE49-F238E27FC236}">
              <a16:creationId xmlns:a16="http://schemas.microsoft.com/office/drawing/2014/main" id="{00000000-0008-0000-0100-00000614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127" name="Text Box 453">
          <a:extLst>
            <a:ext uri="{FF2B5EF4-FFF2-40B4-BE49-F238E27FC236}">
              <a16:creationId xmlns:a16="http://schemas.microsoft.com/office/drawing/2014/main" id="{00000000-0008-0000-0100-00000714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128" name="Text Box 454">
          <a:extLst>
            <a:ext uri="{FF2B5EF4-FFF2-40B4-BE49-F238E27FC236}">
              <a16:creationId xmlns:a16="http://schemas.microsoft.com/office/drawing/2014/main" id="{00000000-0008-0000-0100-00000814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129" name="Text Box 455">
          <a:extLst>
            <a:ext uri="{FF2B5EF4-FFF2-40B4-BE49-F238E27FC236}">
              <a16:creationId xmlns:a16="http://schemas.microsoft.com/office/drawing/2014/main" id="{00000000-0008-0000-0100-00000914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130" name="Text Box 456">
          <a:extLst>
            <a:ext uri="{FF2B5EF4-FFF2-40B4-BE49-F238E27FC236}">
              <a16:creationId xmlns:a16="http://schemas.microsoft.com/office/drawing/2014/main" id="{00000000-0008-0000-0100-00000A14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131" name="Text Box 457">
          <a:extLst>
            <a:ext uri="{FF2B5EF4-FFF2-40B4-BE49-F238E27FC236}">
              <a16:creationId xmlns:a16="http://schemas.microsoft.com/office/drawing/2014/main" id="{00000000-0008-0000-0100-00000B14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132" name="Text Box 458">
          <a:extLst>
            <a:ext uri="{FF2B5EF4-FFF2-40B4-BE49-F238E27FC236}">
              <a16:creationId xmlns:a16="http://schemas.microsoft.com/office/drawing/2014/main" id="{00000000-0008-0000-0100-00000C14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133" name="Text Box 459">
          <a:extLst>
            <a:ext uri="{FF2B5EF4-FFF2-40B4-BE49-F238E27FC236}">
              <a16:creationId xmlns:a16="http://schemas.microsoft.com/office/drawing/2014/main" id="{00000000-0008-0000-0100-00000D14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134" name="Text Box 460">
          <a:extLst>
            <a:ext uri="{FF2B5EF4-FFF2-40B4-BE49-F238E27FC236}">
              <a16:creationId xmlns:a16="http://schemas.microsoft.com/office/drawing/2014/main" id="{00000000-0008-0000-0100-00000E14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135" name="Text Box 461">
          <a:extLst>
            <a:ext uri="{FF2B5EF4-FFF2-40B4-BE49-F238E27FC236}">
              <a16:creationId xmlns:a16="http://schemas.microsoft.com/office/drawing/2014/main" id="{00000000-0008-0000-0100-00000F14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136" name="Text Box 462">
          <a:extLst>
            <a:ext uri="{FF2B5EF4-FFF2-40B4-BE49-F238E27FC236}">
              <a16:creationId xmlns:a16="http://schemas.microsoft.com/office/drawing/2014/main" id="{00000000-0008-0000-0100-00001014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137" name="Text Box 463">
          <a:extLst>
            <a:ext uri="{FF2B5EF4-FFF2-40B4-BE49-F238E27FC236}">
              <a16:creationId xmlns:a16="http://schemas.microsoft.com/office/drawing/2014/main" id="{00000000-0008-0000-0100-00001114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138" name="Text Box 464">
          <a:extLst>
            <a:ext uri="{FF2B5EF4-FFF2-40B4-BE49-F238E27FC236}">
              <a16:creationId xmlns:a16="http://schemas.microsoft.com/office/drawing/2014/main" id="{00000000-0008-0000-0100-00001214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139" name="Text Box 465">
          <a:extLst>
            <a:ext uri="{FF2B5EF4-FFF2-40B4-BE49-F238E27FC236}">
              <a16:creationId xmlns:a16="http://schemas.microsoft.com/office/drawing/2014/main" id="{00000000-0008-0000-0100-00001314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140" name="Text Box 466">
          <a:extLst>
            <a:ext uri="{FF2B5EF4-FFF2-40B4-BE49-F238E27FC236}">
              <a16:creationId xmlns:a16="http://schemas.microsoft.com/office/drawing/2014/main" id="{00000000-0008-0000-0100-00001414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141" name="Text Box 467">
          <a:extLst>
            <a:ext uri="{FF2B5EF4-FFF2-40B4-BE49-F238E27FC236}">
              <a16:creationId xmlns:a16="http://schemas.microsoft.com/office/drawing/2014/main" id="{00000000-0008-0000-0100-00001514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142" name="Text Box 468">
          <a:extLst>
            <a:ext uri="{FF2B5EF4-FFF2-40B4-BE49-F238E27FC236}">
              <a16:creationId xmlns:a16="http://schemas.microsoft.com/office/drawing/2014/main" id="{00000000-0008-0000-0100-00001614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143" name="Text Box 469">
          <a:extLst>
            <a:ext uri="{FF2B5EF4-FFF2-40B4-BE49-F238E27FC236}">
              <a16:creationId xmlns:a16="http://schemas.microsoft.com/office/drawing/2014/main" id="{00000000-0008-0000-0100-00001714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144" name="Text Box 470">
          <a:extLst>
            <a:ext uri="{FF2B5EF4-FFF2-40B4-BE49-F238E27FC236}">
              <a16:creationId xmlns:a16="http://schemas.microsoft.com/office/drawing/2014/main" id="{00000000-0008-0000-0100-00001814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145" name="Text Box 471">
          <a:extLst>
            <a:ext uri="{FF2B5EF4-FFF2-40B4-BE49-F238E27FC236}">
              <a16:creationId xmlns:a16="http://schemas.microsoft.com/office/drawing/2014/main" id="{00000000-0008-0000-0100-00001914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146" name="Text Box 472">
          <a:extLst>
            <a:ext uri="{FF2B5EF4-FFF2-40B4-BE49-F238E27FC236}">
              <a16:creationId xmlns:a16="http://schemas.microsoft.com/office/drawing/2014/main" id="{00000000-0008-0000-0100-00001A14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147" name="Text Box 473">
          <a:extLst>
            <a:ext uri="{FF2B5EF4-FFF2-40B4-BE49-F238E27FC236}">
              <a16:creationId xmlns:a16="http://schemas.microsoft.com/office/drawing/2014/main" id="{00000000-0008-0000-0100-00001B14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148" name="Text Box 474">
          <a:extLst>
            <a:ext uri="{FF2B5EF4-FFF2-40B4-BE49-F238E27FC236}">
              <a16:creationId xmlns:a16="http://schemas.microsoft.com/office/drawing/2014/main" id="{00000000-0008-0000-0100-00001C14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149" name="Text Box 475">
          <a:extLst>
            <a:ext uri="{FF2B5EF4-FFF2-40B4-BE49-F238E27FC236}">
              <a16:creationId xmlns:a16="http://schemas.microsoft.com/office/drawing/2014/main" id="{00000000-0008-0000-0100-00001D14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150" name="Text Box 476">
          <a:extLst>
            <a:ext uri="{FF2B5EF4-FFF2-40B4-BE49-F238E27FC236}">
              <a16:creationId xmlns:a16="http://schemas.microsoft.com/office/drawing/2014/main" id="{00000000-0008-0000-0100-00001E14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151" name="Text Box 477">
          <a:extLst>
            <a:ext uri="{FF2B5EF4-FFF2-40B4-BE49-F238E27FC236}">
              <a16:creationId xmlns:a16="http://schemas.microsoft.com/office/drawing/2014/main" id="{00000000-0008-0000-0100-00001F14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152" name="Text Box 478">
          <a:extLst>
            <a:ext uri="{FF2B5EF4-FFF2-40B4-BE49-F238E27FC236}">
              <a16:creationId xmlns:a16="http://schemas.microsoft.com/office/drawing/2014/main" id="{00000000-0008-0000-0100-00002014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153" name="Text Box 479">
          <a:extLst>
            <a:ext uri="{FF2B5EF4-FFF2-40B4-BE49-F238E27FC236}">
              <a16:creationId xmlns:a16="http://schemas.microsoft.com/office/drawing/2014/main" id="{00000000-0008-0000-0100-00002114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154" name="Text Box 480">
          <a:extLst>
            <a:ext uri="{FF2B5EF4-FFF2-40B4-BE49-F238E27FC236}">
              <a16:creationId xmlns:a16="http://schemas.microsoft.com/office/drawing/2014/main" id="{00000000-0008-0000-0100-00002214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155" name="Text Box 481">
          <a:extLst>
            <a:ext uri="{FF2B5EF4-FFF2-40B4-BE49-F238E27FC236}">
              <a16:creationId xmlns:a16="http://schemas.microsoft.com/office/drawing/2014/main" id="{00000000-0008-0000-0100-00002314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156" name="Text Box 482">
          <a:extLst>
            <a:ext uri="{FF2B5EF4-FFF2-40B4-BE49-F238E27FC236}">
              <a16:creationId xmlns:a16="http://schemas.microsoft.com/office/drawing/2014/main" id="{00000000-0008-0000-0100-00002414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157" name="Text Box 483">
          <a:extLst>
            <a:ext uri="{FF2B5EF4-FFF2-40B4-BE49-F238E27FC236}">
              <a16:creationId xmlns:a16="http://schemas.microsoft.com/office/drawing/2014/main" id="{00000000-0008-0000-0100-00002514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158" name="Text Box 484">
          <a:extLst>
            <a:ext uri="{FF2B5EF4-FFF2-40B4-BE49-F238E27FC236}">
              <a16:creationId xmlns:a16="http://schemas.microsoft.com/office/drawing/2014/main" id="{00000000-0008-0000-0100-00002614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159" name="Text Box 485">
          <a:extLst>
            <a:ext uri="{FF2B5EF4-FFF2-40B4-BE49-F238E27FC236}">
              <a16:creationId xmlns:a16="http://schemas.microsoft.com/office/drawing/2014/main" id="{00000000-0008-0000-0100-00002714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160" name="Text Box 486">
          <a:extLst>
            <a:ext uri="{FF2B5EF4-FFF2-40B4-BE49-F238E27FC236}">
              <a16:creationId xmlns:a16="http://schemas.microsoft.com/office/drawing/2014/main" id="{00000000-0008-0000-0100-00002814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161" name="Text Box 487">
          <a:extLst>
            <a:ext uri="{FF2B5EF4-FFF2-40B4-BE49-F238E27FC236}">
              <a16:creationId xmlns:a16="http://schemas.microsoft.com/office/drawing/2014/main" id="{00000000-0008-0000-0100-00002914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162" name="Text Box 488">
          <a:extLst>
            <a:ext uri="{FF2B5EF4-FFF2-40B4-BE49-F238E27FC236}">
              <a16:creationId xmlns:a16="http://schemas.microsoft.com/office/drawing/2014/main" id="{00000000-0008-0000-0100-00002A14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163" name="Text Box 489">
          <a:extLst>
            <a:ext uri="{FF2B5EF4-FFF2-40B4-BE49-F238E27FC236}">
              <a16:creationId xmlns:a16="http://schemas.microsoft.com/office/drawing/2014/main" id="{00000000-0008-0000-0100-00002B14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164" name="Text Box 490">
          <a:extLst>
            <a:ext uri="{FF2B5EF4-FFF2-40B4-BE49-F238E27FC236}">
              <a16:creationId xmlns:a16="http://schemas.microsoft.com/office/drawing/2014/main" id="{00000000-0008-0000-0100-00002C14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165" name="Text Box 491">
          <a:extLst>
            <a:ext uri="{FF2B5EF4-FFF2-40B4-BE49-F238E27FC236}">
              <a16:creationId xmlns:a16="http://schemas.microsoft.com/office/drawing/2014/main" id="{00000000-0008-0000-0100-00002D14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166" name="Text Box 492">
          <a:extLst>
            <a:ext uri="{FF2B5EF4-FFF2-40B4-BE49-F238E27FC236}">
              <a16:creationId xmlns:a16="http://schemas.microsoft.com/office/drawing/2014/main" id="{00000000-0008-0000-0100-00002E14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167" name="Text Box 493">
          <a:extLst>
            <a:ext uri="{FF2B5EF4-FFF2-40B4-BE49-F238E27FC236}">
              <a16:creationId xmlns:a16="http://schemas.microsoft.com/office/drawing/2014/main" id="{00000000-0008-0000-0100-00002F14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168" name="Text Box 494">
          <a:extLst>
            <a:ext uri="{FF2B5EF4-FFF2-40B4-BE49-F238E27FC236}">
              <a16:creationId xmlns:a16="http://schemas.microsoft.com/office/drawing/2014/main" id="{00000000-0008-0000-0100-00003014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169" name="Text Box 495">
          <a:extLst>
            <a:ext uri="{FF2B5EF4-FFF2-40B4-BE49-F238E27FC236}">
              <a16:creationId xmlns:a16="http://schemas.microsoft.com/office/drawing/2014/main" id="{00000000-0008-0000-0100-00003114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170" name="Text Box 496">
          <a:extLst>
            <a:ext uri="{FF2B5EF4-FFF2-40B4-BE49-F238E27FC236}">
              <a16:creationId xmlns:a16="http://schemas.microsoft.com/office/drawing/2014/main" id="{00000000-0008-0000-0100-00003214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171" name="Text Box 497">
          <a:extLst>
            <a:ext uri="{FF2B5EF4-FFF2-40B4-BE49-F238E27FC236}">
              <a16:creationId xmlns:a16="http://schemas.microsoft.com/office/drawing/2014/main" id="{00000000-0008-0000-0100-00003314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172" name="Text Box 498">
          <a:extLst>
            <a:ext uri="{FF2B5EF4-FFF2-40B4-BE49-F238E27FC236}">
              <a16:creationId xmlns:a16="http://schemas.microsoft.com/office/drawing/2014/main" id="{00000000-0008-0000-0100-00003414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173" name="Text Box 499">
          <a:extLst>
            <a:ext uri="{FF2B5EF4-FFF2-40B4-BE49-F238E27FC236}">
              <a16:creationId xmlns:a16="http://schemas.microsoft.com/office/drawing/2014/main" id="{00000000-0008-0000-0100-00003514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174" name="Text Box 500">
          <a:extLst>
            <a:ext uri="{FF2B5EF4-FFF2-40B4-BE49-F238E27FC236}">
              <a16:creationId xmlns:a16="http://schemas.microsoft.com/office/drawing/2014/main" id="{00000000-0008-0000-0100-00003614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175" name="Text Box 501">
          <a:extLst>
            <a:ext uri="{FF2B5EF4-FFF2-40B4-BE49-F238E27FC236}">
              <a16:creationId xmlns:a16="http://schemas.microsoft.com/office/drawing/2014/main" id="{00000000-0008-0000-0100-00003714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176" name="Text Box 502">
          <a:extLst>
            <a:ext uri="{FF2B5EF4-FFF2-40B4-BE49-F238E27FC236}">
              <a16:creationId xmlns:a16="http://schemas.microsoft.com/office/drawing/2014/main" id="{00000000-0008-0000-0100-00003814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177" name="Text Box 503">
          <a:extLst>
            <a:ext uri="{FF2B5EF4-FFF2-40B4-BE49-F238E27FC236}">
              <a16:creationId xmlns:a16="http://schemas.microsoft.com/office/drawing/2014/main" id="{00000000-0008-0000-0100-00003914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178" name="Text Box 504">
          <a:extLst>
            <a:ext uri="{FF2B5EF4-FFF2-40B4-BE49-F238E27FC236}">
              <a16:creationId xmlns:a16="http://schemas.microsoft.com/office/drawing/2014/main" id="{00000000-0008-0000-0100-00003A14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179" name="Text Box 505">
          <a:extLst>
            <a:ext uri="{FF2B5EF4-FFF2-40B4-BE49-F238E27FC236}">
              <a16:creationId xmlns:a16="http://schemas.microsoft.com/office/drawing/2014/main" id="{00000000-0008-0000-0100-00003B14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180" name="Text Box 506">
          <a:extLst>
            <a:ext uri="{FF2B5EF4-FFF2-40B4-BE49-F238E27FC236}">
              <a16:creationId xmlns:a16="http://schemas.microsoft.com/office/drawing/2014/main" id="{00000000-0008-0000-0100-00003C14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181" name="Text Box 507">
          <a:extLst>
            <a:ext uri="{FF2B5EF4-FFF2-40B4-BE49-F238E27FC236}">
              <a16:creationId xmlns:a16="http://schemas.microsoft.com/office/drawing/2014/main" id="{00000000-0008-0000-0100-00003D14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182" name="Text Box 508">
          <a:extLst>
            <a:ext uri="{FF2B5EF4-FFF2-40B4-BE49-F238E27FC236}">
              <a16:creationId xmlns:a16="http://schemas.microsoft.com/office/drawing/2014/main" id="{00000000-0008-0000-0100-00003E14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183" name="Text Box 509">
          <a:extLst>
            <a:ext uri="{FF2B5EF4-FFF2-40B4-BE49-F238E27FC236}">
              <a16:creationId xmlns:a16="http://schemas.microsoft.com/office/drawing/2014/main" id="{00000000-0008-0000-0100-00003F14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184" name="Text Box 510">
          <a:extLst>
            <a:ext uri="{FF2B5EF4-FFF2-40B4-BE49-F238E27FC236}">
              <a16:creationId xmlns:a16="http://schemas.microsoft.com/office/drawing/2014/main" id="{00000000-0008-0000-0100-00004014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185" name="Text Box 511">
          <a:extLst>
            <a:ext uri="{FF2B5EF4-FFF2-40B4-BE49-F238E27FC236}">
              <a16:creationId xmlns:a16="http://schemas.microsoft.com/office/drawing/2014/main" id="{00000000-0008-0000-0100-00004114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186" name="Text Box 512">
          <a:extLst>
            <a:ext uri="{FF2B5EF4-FFF2-40B4-BE49-F238E27FC236}">
              <a16:creationId xmlns:a16="http://schemas.microsoft.com/office/drawing/2014/main" id="{00000000-0008-0000-0100-00004214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187" name="Text Box 513">
          <a:extLst>
            <a:ext uri="{FF2B5EF4-FFF2-40B4-BE49-F238E27FC236}">
              <a16:creationId xmlns:a16="http://schemas.microsoft.com/office/drawing/2014/main" id="{00000000-0008-0000-0100-00004314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188" name="Text Box 514">
          <a:extLst>
            <a:ext uri="{FF2B5EF4-FFF2-40B4-BE49-F238E27FC236}">
              <a16:creationId xmlns:a16="http://schemas.microsoft.com/office/drawing/2014/main" id="{00000000-0008-0000-0100-00004414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189" name="Text Box 515">
          <a:extLst>
            <a:ext uri="{FF2B5EF4-FFF2-40B4-BE49-F238E27FC236}">
              <a16:creationId xmlns:a16="http://schemas.microsoft.com/office/drawing/2014/main" id="{00000000-0008-0000-0100-00004514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190" name="Text Box 516">
          <a:extLst>
            <a:ext uri="{FF2B5EF4-FFF2-40B4-BE49-F238E27FC236}">
              <a16:creationId xmlns:a16="http://schemas.microsoft.com/office/drawing/2014/main" id="{00000000-0008-0000-0100-00004614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191" name="Text Box 517">
          <a:extLst>
            <a:ext uri="{FF2B5EF4-FFF2-40B4-BE49-F238E27FC236}">
              <a16:creationId xmlns:a16="http://schemas.microsoft.com/office/drawing/2014/main" id="{00000000-0008-0000-0100-00004714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192" name="Text Box 518">
          <a:extLst>
            <a:ext uri="{FF2B5EF4-FFF2-40B4-BE49-F238E27FC236}">
              <a16:creationId xmlns:a16="http://schemas.microsoft.com/office/drawing/2014/main" id="{00000000-0008-0000-0100-00004814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193" name="Text Box 519">
          <a:extLst>
            <a:ext uri="{FF2B5EF4-FFF2-40B4-BE49-F238E27FC236}">
              <a16:creationId xmlns:a16="http://schemas.microsoft.com/office/drawing/2014/main" id="{00000000-0008-0000-0100-00004914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194" name="Text Box 520">
          <a:extLst>
            <a:ext uri="{FF2B5EF4-FFF2-40B4-BE49-F238E27FC236}">
              <a16:creationId xmlns:a16="http://schemas.microsoft.com/office/drawing/2014/main" id="{00000000-0008-0000-0100-00004A14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195" name="Text Box 521">
          <a:extLst>
            <a:ext uri="{FF2B5EF4-FFF2-40B4-BE49-F238E27FC236}">
              <a16:creationId xmlns:a16="http://schemas.microsoft.com/office/drawing/2014/main" id="{00000000-0008-0000-0100-00004B14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196" name="Text Box 522">
          <a:extLst>
            <a:ext uri="{FF2B5EF4-FFF2-40B4-BE49-F238E27FC236}">
              <a16:creationId xmlns:a16="http://schemas.microsoft.com/office/drawing/2014/main" id="{00000000-0008-0000-0100-00004C14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197" name="Text Box 523">
          <a:extLst>
            <a:ext uri="{FF2B5EF4-FFF2-40B4-BE49-F238E27FC236}">
              <a16:creationId xmlns:a16="http://schemas.microsoft.com/office/drawing/2014/main" id="{00000000-0008-0000-0100-00004D14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198" name="Text Box 524">
          <a:extLst>
            <a:ext uri="{FF2B5EF4-FFF2-40B4-BE49-F238E27FC236}">
              <a16:creationId xmlns:a16="http://schemas.microsoft.com/office/drawing/2014/main" id="{00000000-0008-0000-0100-00004E14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199" name="Text Box 525">
          <a:extLst>
            <a:ext uri="{FF2B5EF4-FFF2-40B4-BE49-F238E27FC236}">
              <a16:creationId xmlns:a16="http://schemas.microsoft.com/office/drawing/2014/main" id="{00000000-0008-0000-0100-00004F14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200" name="Text Box 526">
          <a:extLst>
            <a:ext uri="{FF2B5EF4-FFF2-40B4-BE49-F238E27FC236}">
              <a16:creationId xmlns:a16="http://schemas.microsoft.com/office/drawing/2014/main" id="{00000000-0008-0000-0100-00005014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201" name="Text Box 527">
          <a:extLst>
            <a:ext uri="{FF2B5EF4-FFF2-40B4-BE49-F238E27FC236}">
              <a16:creationId xmlns:a16="http://schemas.microsoft.com/office/drawing/2014/main" id="{00000000-0008-0000-0100-00005114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202" name="Text Box 528">
          <a:extLst>
            <a:ext uri="{FF2B5EF4-FFF2-40B4-BE49-F238E27FC236}">
              <a16:creationId xmlns:a16="http://schemas.microsoft.com/office/drawing/2014/main" id="{00000000-0008-0000-0100-00005214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203" name="Text Box 529">
          <a:extLst>
            <a:ext uri="{FF2B5EF4-FFF2-40B4-BE49-F238E27FC236}">
              <a16:creationId xmlns:a16="http://schemas.microsoft.com/office/drawing/2014/main" id="{00000000-0008-0000-0100-00005314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204" name="Text Box 530">
          <a:extLst>
            <a:ext uri="{FF2B5EF4-FFF2-40B4-BE49-F238E27FC236}">
              <a16:creationId xmlns:a16="http://schemas.microsoft.com/office/drawing/2014/main" id="{00000000-0008-0000-0100-00005414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205" name="Text Box 531">
          <a:extLst>
            <a:ext uri="{FF2B5EF4-FFF2-40B4-BE49-F238E27FC236}">
              <a16:creationId xmlns:a16="http://schemas.microsoft.com/office/drawing/2014/main" id="{00000000-0008-0000-0100-00005514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206" name="Text Box 532">
          <a:extLst>
            <a:ext uri="{FF2B5EF4-FFF2-40B4-BE49-F238E27FC236}">
              <a16:creationId xmlns:a16="http://schemas.microsoft.com/office/drawing/2014/main" id="{00000000-0008-0000-0100-00005614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207" name="Text Box 533">
          <a:extLst>
            <a:ext uri="{FF2B5EF4-FFF2-40B4-BE49-F238E27FC236}">
              <a16:creationId xmlns:a16="http://schemas.microsoft.com/office/drawing/2014/main" id="{00000000-0008-0000-0100-00005714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208" name="Text Box 534">
          <a:extLst>
            <a:ext uri="{FF2B5EF4-FFF2-40B4-BE49-F238E27FC236}">
              <a16:creationId xmlns:a16="http://schemas.microsoft.com/office/drawing/2014/main" id="{00000000-0008-0000-0100-00005814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209" name="Text Box 535">
          <a:extLst>
            <a:ext uri="{FF2B5EF4-FFF2-40B4-BE49-F238E27FC236}">
              <a16:creationId xmlns:a16="http://schemas.microsoft.com/office/drawing/2014/main" id="{00000000-0008-0000-0100-00005914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210" name="Text Box 536">
          <a:extLst>
            <a:ext uri="{FF2B5EF4-FFF2-40B4-BE49-F238E27FC236}">
              <a16:creationId xmlns:a16="http://schemas.microsoft.com/office/drawing/2014/main" id="{00000000-0008-0000-0100-00005A14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211" name="Text Box 537">
          <a:extLst>
            <a:ext uri="{FF2B5EF4-FFF2-40B4-BE49-F238E27FC236}">
              <a16:creationId xmlns:a16="http://schemas.microsoft.com/office/drawing/2014/main" id="{00000000-0008-0000-0100-00005B14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212" name="Text Box 538">
          <a:extLst>
            <a:ext uri="{FF2B5EF4-FFF2-40B4-BE49-F238E27FC236}">
              <a16:creationId xmlns:a16="http://schemas.microsoft.com/office/drawing/2014/main" id="{00000000-0008-0000-0100-00005C14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213" name="Text Box 539">
          <a:extLst>
            <a:ext uri="{FF2B5EF4-FFF2-40B4-BE49-F238E27FC236}">
              <a16:creationId xmlns:a16="http://schemas.microsoft.com/office/drawing/2014/main" id="{00000000-0008-0000-0100-00005D14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214" name="Text Box 540">
          <a:extLst>
            <a:ext uri="{FF2B5EF4-FFF2-40B4-BE49-F238E27FC236}">
              <a16:creationId xmlns:a16="http://schemas.microsoft.com/office/drawing/2014/main" id="{00000000-0008-0000-0100-00005E14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215" name="Text Box 541">
          <a:extLst>
            <a:ext uri="{FF2B5EF4-FFF2-40B4-BE49-F238E27FC236}">
              <a16:creationId xmlns:a16="http://schemas.microsoft.com/office/drawing/2014/main" id="{00000000-0008-0000-0100-00005F14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216" name="Text Box 542">
          <a:extLst>
            <a:ext uri="{FF2B5EF4-FFF2-40B4-BE49-F238E27FC236}">
              <a16:creationId xmlns:a16="http://schemas.microsoft.com/office/drawing/2014/main" id="{00000000-0008-0000-0100-00006014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217" name="Text Box 543">
          <a:extLst>
            <a:ext uri="{FF2B5EF4-FFF2-40B4-BE49-F238E27FC236}">
              <a16:creationId xmlns:a16="http://schemas.microsoft.com/office/drawing/2014/main" id="{00000000-0008-0000-0100-00006114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218" name="Text Box 544">
          <a:extLst>
            <a:ext uri="{FF2B5EF4-FFF2-40B4-BE49-F238E27FC236}">
              <a16:creationId xmlns:a16="http://schemas.microsoft.com/office/drawing/2014/main" id="{00000000-0008-0000-0100-00006214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219" name="Text Box 545">
          <a:extLst>
            <a:ext uri="{FF2B5EF4-FFF2-40B4-BE49-F238E27FC236}">
              <a16:creationId xmlns:a16="http://schemas.microsoft.com/office/drawing/2014/main" id="{00000000-0008-0000-0100-00006314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220" name="Text Box 546">
          <a:extLst>
            <a:ext uri="{FF2B5EF4-FFF2-40B4-BE49-F238E27FC236}">
              <a16:creationId xmlns:a16="http://schemas.microsoft.com/office/drawing/2014/main" id="{00000000-0008-0000-0100-00006414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221" name="Text Box 547">
          <a:extLst>
            <a:ext uri="{FF2B5EF4-FFF2-40B4-BE49-F238E27FC236}">
              <a16:creationId xmlns:a16="http://schemas.microsoft.com/office/drawing/2014/main" id="{00000000-0008-0000-0100-00006514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222" name="Text Box 548">
          <a:extLst>
            <a:ext uri="{FF2B5EF4-FFF2-40B4-BE49-F238E27FC236}">
              <a16:creationId xmlns:a16="http://schemas.microsoft.com/office/drawing/2014/main" id="{00000000-0008-0000-0100-00006614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223" name="Text Box 549">
          <a:extLst>
            <a:ext uri="{FF2B5EF4-FFF2-40B4-BE49-F238E27FC236}">
              <a16:creationId xmlns:a16="http://schemas.microsoft.com/office/drawing/2014/main" id="{00000000-0008-0000-0100-00006714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224" name="Text Box 550">
          <a:extLst>
            <a:ext uri="{FF2B5EF4-FFF2-40B4-BE49-F238E27FC236}">
              <a16:creationId xmlns:a16="http://schemas.microsoft.com/office/drawing/2014/main" id="{00000000-0008-0000-0100-00006814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225" name="Text Box 551">
          <a:extLst>
            <a:ext uri="{FF2B5EF4-FFF2-40B4-BE49-F238E27FC236}">
              <a16:creationId xmlns:a16="http://schemas.microsoft.com/office/drawing/2014/main" id="{00000000-0008-0000-0100-00006914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226" name="Text Box 552">
          <a:extLst>
            <a:ext uri="{FF2B5EF4-FFF2-40B4-BE49-F238E27FC236}">
              <a16:creationId xmlns:a16="http://schemas.microsoft.com/office/drawing/2014/main" id="{00000000-0008-0000-0100-00006A14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227" name="Text Box 553">
          <a:extLst>
            <a:ext uri="{FF2B5EF4-FFF2-40B4-BE49-F238E27FC236}">
              <a16:creationId xmlns:a16="http://schemas.microsoft.com/office/drawing/2014/main" id="{00000000-0008-0000-0100-00006B14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228" name="Text Box 554">
          <a:extLst>
            <a:ext uri="{FF2B5EF4-FFF2-40B4-BE49-F238E27FC236}">
              <a16:creationId xmlns:a16="http://schemas.microsoft.com/office/drawing/2014/main" id="{00000000-0008-0000-0100-00006C14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229" name="Text Box 555">
          <a:extLst>
            <a:ext uri="{FF2B5EF4-FFF2-40B4-BE49-F238E27FC236}">
              <a16:creationId xmlns:a16="http://schemas.microsoft.com/office/drawing/2014/main" id="{00000000-0008-0000-0100-00006D14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230" name="Text Box 556">
          <a:extLst>
            <a:ext uri="{FF2B5EF4-FFF2-40B4-BE49-F238E27FC236}">
              <a16:creationId xmlns:a16="http://schemas.microsoft.com/office/drawing/2014/main" id="{00000000-0008-0000-0100-00006E14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231" name="Text Box 557">
          <a:extLst>
            <a:ext uri="{FF2B5EF4-FFF2-40B4-BE49-F238E27FC236}">
              <a16:creationId xmlns:a16="http://schemas.microsoft.com/office/drawing/2014/main" id="{00000000-0008-0000-0100-00006F14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232" name="Text Box 558">
          <a:extLst>
            <a:ext uri="{FF2B5EF4-FFF2-40B4-BE49-F238E27FC236}">
              <a16:creationId xmlns:a16="http://schemas.microsoft.com/office/drawing/2014/main" id="{00000000-0008-0000-0100-00007014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233" name="Text Box 559">
          <a:extLst>
            <a:ext uri="{FF2B5EF4-FFF2-40B4-BE49-F238E27FC236}">
              <a16:creationId xmlns:a16="http://schemas.microsoft.com/office/drawing/2014/main" id="{00000000-0008-0000-0100-00007114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234" name="Text Box 560">
          <a:extLst>
            <a:ext uri="{FF2B5EF4-FFF2-40B4-BE49-F238E27FC236}">
              <a16:creationId xmlns:a16="http://schemas.microsoft.com/office/drawing/2014/main" id="{00000000-0008-0000-0100-00007214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235" name="Text Box 561">
          <a:extLst>
            <a:ext uri="{FF2B5EF4-FFF2-40B4-BE49-F238E27FC236}">
              <a16:creationId xmlns:a16="http://schemas.microsoft.com/office/drawing/2014/main" id="{00000000-0008-0000-0100-00007314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236" name="Text Box 562">
          <a:extLst>
            <a:ext uri="{FF2B5EF4-FFF2-40B4-BE49-F238E27FC236}">
              <a16:creationId xmlns:a16="http://schemas.microsoft.com/office/drawing/2014/main" id="{00000000-0008-0000-0100-00007414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237" name="Text Box 563">
          <a:extLst>
            <a:ext uri="{FF2B5EF4-FFF2-40B4-BE49-F238E27FC236}">
              <a16:creationId xmlns:a16="http://schemas.microsoft.com/office/drawing/2014/main" id="{00000000-0008-0000-0100-00007514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238" name="Text Box 564">
          <a:extLst>
            <a:ext uri="{FF2B5EF4-FFF2-40B4-BE49-F238E27FC236}">
              <a16:creationId xmlns:a16="http://schemas.microsoft.com/office/drawing/2014/main" id="{00000000-0008-0000-0100-00007614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239" name="Text Box 565">
          <a:extLst>
            <a:ext uri="{FF2B5EF4-FFF2-40B4-BE49-F238E27FC236}">
              <a16:creationId xmlns:a16="http://schemas.microsoft.com/office/drawing/2014/main" id="{00000000-0008-0000-0100-00007714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240" name="Text Box 566">
          <a:extLst>
            <a:ext uri="{FF2B5EF4-FFF2-40B4-BE49-F238E27FC236}">
              <a16:creationId xmlns:a16="http://schemas.microsoft.com/office/drawing/2014/main" id="{00000000-0008-0000-0100-00007814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241" name="Text Box 567">
          <a:extLst>
            <a:ext uri="{FF2B5EF4-FFF2-40B4-BE49-F238E27FC236}">
              <a16:creationId xmlns:a16="http://schemas.microsoft.com/office/drawing/2014/main" id="{00000000-0008-0000-0100-00007914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242" name="Text Box 568">
          <a:extLst>
            <a:ext uri="{FF2B5EF4-FFF2-40B4-BE49-F238E27FC236}">
              <a16:creationId xmlns:a16="http://schemas.microsoft.com/office/drawing/2014/main" id="{00000000-0008-0000-0100-00007A14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243" name="Text Box 569">
          <a:extLst>
            <a:ext uri="{FF2B5EF4-FFF2-40B4-BE49-F238E27FC236}">
              <a16:creationId xmlns:a16="http://schemas.microsoft.com/office/drawing/2014/main" id="{00000000-0008-0000-0100-00007B14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244" name="Text Box 570">
          <a:extLst>
            <a:ext uri="{FF2B5EF4-FFF2-40B4-BE49-F238E27FC236}">
              <a16:creationId xmlns:a16="http://schemas.microsoft.com/office/drawing/2014/main" id="{00000000-0008-0000-0100-00007C14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245" name="Text Box 571">
          <a:extLst>
            <a:ext uri="{FF2B5EF4-FFF2-40B4-BE49-F238E27FC236}">
              <a16:creationId xmlns:a16="http://schemas.microsoft.com/office/drawing/2014/main" id="{00000000-0008-0000-0100-00007D14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246" name="Text Box 572">
          <a:extLst>
            <a:ext uri="{FF2B5EF4-FFF2-40B4-BE49-F238E27FC236}">
              <a16:creationId xmlns:a16="http://schemas.microsoft.com/office/drawing/2014/main" id="{00000000-0008-0000-0100-00007E14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247" name="Text Box 573">
          <a:extLst>
            <a:ext uri="{FF2B5EF4-FFF2-40B4-BE49-F238E27FC236}">
              <a16:creationId xmlns:a16="http://schemas.microsoft.com/office/drawing/2014/main" id="{00000000-0008-0000-0100-00007F14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248" name="Text Box 574">
          <a:extLst>
            <a:ext uri="{FF2B5EF4-FFF2-40B4-BE49-F238E27FC236}">
              <a16:creationId xmlns:a16="http://schemas.microsoft.com/office/drawing/2014/main" id="{00000000-0008-0000-0100-00008014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249" name="Text Box 575">
          <a:extLst>
            <a:ext uri="{FF2B5EF4-FFF2-40B4-BE49-F238E27FC236}">
              <a16:creationId xmlns:a16="http://schemas.microsoft.com/office/drawing/2014/main" id="{00000000-0008-0000-0100-00008114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250" name="Text Box 576">
          <a:extLst>
            <a:ext uri="{FF2B5EF4-FFF2-40B4-BE49-F238E27FC236}">
              <a16:creationId xmlns:a16="http://schemas.microsoft.com/office/drawing/2014/main" id="{00000000-0008-0000-0100-00008214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251" name="Text Box 577">
          <a:extLst>
            <a:ext uri="{FF2B5EF4-FFF2-40B4-BE49-F238E27FC236}">
              <a16:creationId xmlns:a16="http://schemas.microsoft.com/office/drawing/2014/main" id="{00000000-0008-0000-0100-00008314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402</xdr:row>
      <xdr:rowOff>4082</xdr:rowOff>
    </xdr:from>
    <xdr:ext cx="56939" cy="200055"/>
    <xdr:sp macro="" textlink="">
      <xdr:nvSpPr>
        <xdr:cNvPr id="5252" name="Text Box 578">
          <a:extLst>
            <a:ext uri="{FF2B5EF4-FFF2-40B4-BE49-F238E27FC236}">
              <a16:creationId xmlns:a16="http://schemas.microsoft.com/office/drawing/2014/main" id="{00000000-0008-0000-0100-000084140000}"/>
            </a:ext>
          </a:extLst>
        </xdr:cNvPr>
        <xdr:cNvSpPr txBox="1">
          <a:spLocks noChangeArrowheads="1"/>
        </xdr:cNvSpPr>
      </xdr:nvSpPr>
      <xdr:spPr bwMode="auto">
        <a:xfrm>
          <a:off x="0" y="85579403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253" name="Text Box 23">
          <a:extLst>
            <a:ext uri="{FF2B5EF4-FFF2-40B4-BE49-F238E27FC236}">
              <a16:creationId xmlns:a16="http://schemas.microsoft.com/office/drawing/2014/main" id="{00000000-0008-0000-0100-00008514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254" name="Text Box 24">
          <a:extLst>
            <a:ext uri="{FF2B5EF4-FFF2-40B4-BE49-F238E27FC236}">
              <a16:creationId xmlns:a16="http://schemas.microsoft.com/office/drawing/2014/main" id="{00000000-0008-0000-0100-00008614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255" name="Text Box 25">
          <a:extLst>
            <a:ext uri="{FF2B5EF4-FFF2-40B4-BE49-F238E27FC236}">
              <a16:creationId xmlns:a16="http://schemas.microsoft.com/office/drawing/2014/main" id="{00000000-0008-0000-0100-00008714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256" name="Text Box 26">
          <a:extLst>
            <a:ext uri="{FF2B5EF4-FFF2-40B4-BE49-F238E27FC236}">
              <a16:creationId xmlns:a16="http://schemas.microsoft.com/office/drawing/2014/main" id="{00000000-0008-0000-0100-00008814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257" name="Text Box 27">
          <a:extLst>
            <a:ext uri="{FF2B5EF4-FFF2-40B4-BE49-F238E27FC236}">
              <a16:creationId xmlns:a16="http://schemas.microsoft.com/office/drawing/2014/main" id="{00000000-0008-0000-0100-00008914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258" name="Text Box 28">
          <a:extLst>
            <a:ext uri="{FF2B5EF4-FFF2-40B4-BE49-F238E27FC236}">
              <a16:creationId xmlns:a16="http://schemas.microsoft.com/office/drawing/2014/main" id="{00000000-0008-0000-0100-00008A14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259" name="Text Box 29">
          <a:extLst>
            <a:ext uri="{FF2B5EF4-FFF2-40B4-BE49-F238E27FC236}">
              <a16:creationId xmlns:a16="http://schemas.microsoft.com/office/drawing/2014/main" id="{00000000-0008-0000-0100-00008B14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260" name="Text Box 30">
          <a:extLst>
            <a:ext uri="{FF2B5EF4-FFF2-40B4-BE49-F238E27FC236}">
              <a16:creationId xmlns:a16="http://schemas.microsoft.com/office/drawing/2014/main" id="{00000000-0008-0000-0100-00008C14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261" name="Text Box 31">
          <a:extLst>
            <a:ext uri="{FF2B5EF4-FFF2-40B4-BE49-F238E27FC236}">
              <a16:creationId xmlns:a16="http://schemas.microsoft.com/office/drawing/2014/main" id="{00000000-0008-0000-0100-00008D14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262" name="Text Box 32">
          <a:extLst>
            <a:ext uri="{FF2B5EF4-FFF2-40B4-BE49-F238E27FC236}">
              <a16:creationId xmlns:a16="http://schemas.microsoft.com/office/drawing/2014/main" id="{00000000-0008-0000-0100-00008E14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263" name="Text Box 33">
          <a:extLst>
            <a:ext uri="{FF2B5EF4-FFF2-40B4-BE49-F238E27FC236}">
              <a16:creationId xmlns:a16="http://schemas.microsoft.com/office/drawing/2014/main" id="{00000000-0008-0000-0100-00008F14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264" name="Text Box 34">
          <a:extLst>
            <a:ext uri="{FF2B5EF4-FFF2-40B4-BE49-F238E27FC236}">
              <a16:creationId xmlns:a16="http://schemas.microsoft.com/office/drawing/2014/main" id="{00000000-0008-0000-0100-00009014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265" name="Text Box 35">
          <a:extLst>
            <a:ext uri="{FF2B5EF4-FFF2-40B4-BE49-F238E27FC236}">
              <a16:creationId xmlns:a16="http://schemas.microsoft.com/office/drawing/2014/main" id="{00000000-0008-0000-0100-00009114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266" name="Text Box 36">
          <a:extLst>
            <a:ext uri="{FF2B5EF4-FFF2-40B4-BE49-F238E27FC236}">
              <a16:creationId xmlns:a16="http://schemas.microsoft.com/office/drawing/2014/main" id="{00000000-0008-0000-0100-00009214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267" name="Text Box 37">
          <a:extLst>
            <a:ext uri="{FF2B5EF4-FFF2-40B4-BE49-F238E27FC236}">
              <a16:creationId xmlns:a16="http://schemas.microsoft.com/office/drawing/2014/main" id="{00000000-0008-0000-0100-00009314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268" name="Text Box 38">
          <a:extLst>
            <a:ext uri="{FF2B5EF4-FFF2-40B4-BE49-F238E27FC236}">
              <a16:creationId xmlns:a16="http://schemas.microsoft.com/office/drawing/2014/main" id="{00000000-0008-0000-0100-00009414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269" name="Text Box 39">
          <a:extLst>
            <a:ext uri="{FF2B5EF4-FFF2-40B4-BE49-F238E27FC236}">
              <a16:creationId xmlns:a16="http://schemas.microsoft.com/office/drawing/2014/main" id="{00000000-0008-0000-0100-00009514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270" name="Text Box 40">
          <a:extLst>
            <a:ext uri="{FF2B5EF4-FFF2-40B4-BE49-F238E27FC236}">
              <a16:creationId xmlns:a16="http://schemas.microsoft.com/office/drawing/2014/main" id="{00000000-0008-0000-0100-00009614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271" name="Text Box 41">
          <a:extLst>
            <a:ext uri="{FF2B5EF4-FFF2-40B4-BE49-F238E27FC236}">
              <a16:creationId xmlns:a16="http://schemas.microsoft.com/office/drawing/2014/main" id="{00000000-0008-0000-0100-00009714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272" name="Text Box 42">
          <a:extLst>
            <a:ext uri="{FF2B5EF4-FFF2-40B4-BE49-F238E27FC236}">
              <a16:creationId xmlns:a16="http://schemas.microsoft.com/office/drawing/2014/main" id="{00000000-0008-0000-0100-00009814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273" name="Text Box 43">
          <a:extLst>
            <a:ext uri="{FF2B5EF4-FFF2-40B4-BE49-F238E27FC236}">
              <a16:creationId xmlns:a16="http://schemas.microsoft.com/office/drawing/2014/main" id="{00000000-0008-0000-0100-00009914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274" name="Text Box 44">
          <a:extLst>
            <a:ext uri="{FF2B5EF4-FFF2-40B4-BE49-F238E27FC236}">
              <a16:creationId xmlns:a16="http://schemas.microsoft.com/office/drawing/2014/main" id="{00000000-0008-0000-0100-00009A14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275" name="Text Box 45">
          <a:extLst>
            <a:ext uri="{FF2B5EF4-FFF2-40B4-BE49-F238E27FC236}">
              <a16:creationId xmlns:a16="http://schemas.microsoft.com/office/drawing/2014/main" id="{00000000-0008-0000-0100-00009B14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276" name="Text Box 46">
          <a:extLst>
            <a:ext uri="{FF2B5EF4-FFF2-40B4-BE49-F238E27FC236}">
              <a16:creationId xmlns:a16="http://schemas.microsoft.com/office/drawing/2014/main" id="{00000000-0008-0000-0100-00009C14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277" name="Text Box 47">
          <a:extLst>
            <a:ext uri="{FF2B5EF4-FFF2-40B4-BE49-F238E27FC236}">
              <a16:creationId xmlns:a16="http://schemas.microsoft.com/office/drawing/2014/main" id="{00000000-0008-0000-0100-00009D14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278" name="Text Box 48">
          <a:extLst>
            <a:ext uri="{FF2B5EF4-FFF2-40B4-BE49-F238E27FC236}">
              <a16:creationId xmlns:a16="http://schemas.microsoft.com/office/drawing/2014/main" id="{00000000-0008-0000-0100-00009E14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279" name="Text Box 49">
          <a:extLst>
            <a:ext uri="{FF2B5EF4-FFF2-40B4-BE49-F238E27FC236}">
              <a16:creationId xmlns:a16="http://schemas.microsoft.com/office/drawing/2014/main" id="{00000000-0008-0000-0100-00009F14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280" name="Text Box 50">
          <a:extLst>
            <a:ext uri="{FF2B5EF4-FFF2-40B4-BE49-F238E27FC236}">
              <a16:creationId xmlns:a16="http://schemas.microsoft.com/office/drawing/2014/main" id="{00000000-0008-0000-0100-0000A014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281" name="Text Box 51">
          <a:extLst>
            <a:ext uri="{FF2B5EF4-FFF2-40B4-BE49-F238E27FC236}">
              <a16:creationId xmlns:a16="http://schemas.microsoft.com/office/drawing/2014/main" id="{00000000-0008-0000-0100-0000A114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282" name="Text Box 52">
          <a:extLst>
            <a:ext uri="{FF2B5EF4-FFF2-40B4-BE49-F238E27FC236}">
              <a16:creationId xmlns:a16="http://schemas.microsoft.com/office/drawing/2014/main" id="{00000000-0008-0000-0100-0000A214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283" name="Text Box 53">
          <a:extLst>
            <a:ext uri="{FF2B5EF4-FFF2-40B4-BE49-F238E27FC236}">
              <a16:creationId xmlns:a16="http://schemas.microsoft.com/office/drawing/2014/main" id="{00000000-0008-0000-0100-0000A314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284" name="Text Box 54">
          <a:extLst>
            <a:ext uri="{FF2B5EF4-FFF2-40B4-BE49-F238E27FC236}">
              <a16:creationId xmlns:a16="http://schemas.microsoft.com/office/drawing/2014/main" id="{00000000-0008-0000-0100-0000A414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285" name="Text Box 55">
          <a:extLst>
            <a:ext uri="{FF2B5EF4-FFF2-40B4-BE49-F238E27FC236}">
              <a16:creationId xmlns:a16="http://schemas.microsoft.com/office/drawing/2014/main" id="{00000000-0008-0000-0100-0000A514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286" name="Text Box 56">
          <a:extLst>
            <a:ext uri="{FF2B5EF4-FFF2-40B4-BE49-F238E27FC236}">
              <a16:creationId xmlns:a16="http://schemas.microsoft.com/office/drawing/2014/main" id="{00000000-0008-0000-0100-0000A614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287" name="Text Box 57">
          <a:extLst>
            <a:ext uri="{FF2B5EF4-FFF2-40B4-BE49-F238E27FC236}">
              <a16:creationId xmlns:a16="http://schemas.microsoft.com/office/drawing/2014/main" id="{00000000-0008-0000-0100-0000A714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288" name="Text Box 58">
          <a:extLst>
            <a:ext uri="{FF2B5EF4-FFF2-40B4-BE49-F238E27FC236}">
              <a16:creationId xmlns:a16="http://schemas.microsoft.com/office/drawing/2014/main" id="{00000000-0008-0000-0100-0000A814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289" name="Text Box 59">
          <a:extLst>
            <a:ext uri="{FF2B5EF4-FFF2-40B4-BE49-F238E27FC236}">
              <a16:creationId xmlns:a16="http://schemas.microsoft.com/office/drawing/2014/main" id="{00000000-0008-0000-0100-0000A914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290" name="Text Box 60">
          <a:extLst>
            <a:ext uri="{FF2B5EF4-FFF2-40B4-BE49-F238E27FC236}">
              <a16:creationId xmlns:a16="http://schemas.microsoft.com/office/drawing/2014/main" id="{00000000-0008-0000-0100-0000AA14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291" name="Text Box 61">
          <a:extLst>
            <a:ext uri="{FF2B5EF4-FFF2-40B4-BE49-F238E27FC236}">
              <a16:creationId xmlns:a16="http://schemas.microsoft.com/office/drawing/2014/main" id="{00000000-0008-0000-0100-0000AB14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292" name="Text Box 62">
          <a:extLst>
            <a:ext uri="{FF2B5EF4-FFF2-40B4-BE49-F238E27FC236}">
              <a16:creationId xmlns:a16="http://schemas.microsoft.com/office/drawing/2014/main" id="{00000000-0008-0000-0100-0000AC14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293" name="Text Box 63">
          <a:extLst>
            <a:ext uri="{FF2B5EF4-FFF2-40B4-BE49-F238E27FC236}">
              <a16:creationId xmlns:a16="http://schemas.microsoft.com/office/drawing/2014/main" id="{00000000-0008-0000-0100-0000AD14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294" name="Text Box 64">
          <a:extLst>
            <a:ext uri="{FF2B5EF4-FFF2-40B4-BE49-F238E27FC236}">
              <a16:creationId xmlns:a16="http://schemas.microsoft.com/office/drawing/2014/main" id="{00000000-0008-0000-0100-0000AE14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295" name="Text Box 65">
          <a:extLst>
            <a:ext uri="{FF2B5EF4-FFF2-40B4-BE49-F238E27FC236}">
              <a16:creationId xmlns:a16="http://schemas.microsoft.com/office/drawing/2014/main" id="{00000000-0008-0000-0100-0000AF14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296" name="Text Box 66">
          <a:extLst>
            <a:ext uri="{FF2B5EF4-FFF2-40B4-BE49-F238E27FC236}">
              <a16:creationId xmlns:a16="http://schemas.microsoft.com/office/drawing/2014/main" id="{00000000-0008-0000-0100-0000B014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297" name="Text Box 67">
          <a:extLst>
            <a:ext uri="{FF2B5EF4-FFF2-40B4-BE49-F238E27FC236}">
              <a16:creationId xmlns:a16="http://schemas.microsoft.com/office/drawing/2014/main" id="{00000000-0008-0000-0100-0000B114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298" name="Text Box 68">
          <a:extLst>
            <a:ext uri="{FF2B5EF4-FFF2-40B4-BE49-F238E27FC236}">
              <a16:creationId xmlns:a16="http://schemas.microsoft.com/office/drawing/2014/main" id="{00000000-0008-0000-0100-0000B214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299" name="Text Box 69">
          <a:extLst>
            <a:ext uri="{FF2B5EF4-FFF2-40B4-BE49-F238E27FC236}">
              <a16:creationId xmlns:a16="http://schemas.microsoft.com/office/drawing/2014/main" id="{00000000-0008-0000-0100-0000B314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300" name="Text Box 70">
          <a:extLst>
            <a:ext uri="{FF2B5EF4-FFF2-40B4-BE49-F238E27FC236}">
              <a16:creationId xmlns:a16="http://schemas.microsoft.com/office/drawing/2014/main" id="{00000000-0008-0000-0100-0000B414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301" name="Text Box 71">
          <a:extLst>
            <a:ext uri="{FF2B5EF4-FFF2-40B4-BE49-F238E27FC236}">
              <a16:creationId xmlns:a16="http://schemas.microsoft.com/office/drawing/2014/main" id="{00000000-0008-0000-0100-0000B514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302" name="Text Box 72">
          <a:extLst>
            <a:ext uri="{FF2B5EF4-FFF2-40B4-BE49-F238E27FC236}">
              <a16:creationId xmlns:a16="http://schemas.microsoft.com/office/drawing/2014/main" id="{00000000-0008-0000-0100-0000B614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303" name="Text Box 73">
          <a:extLst>
            <a:ext uri="{FF2B5EF4-FFF2-40B4-BE49-F238E27FC236}">
              <a16:creationId xmlns:a16="http://schemas.microsoft.com/office/drawing/2014/main" id="{00000000-0008-0000-0100-0000B714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304" name="Text Box 74">
          <a:extLst>
            <a:ext uri="{FF2B5EF4-FFF2-40B4-BE49-F238E27FC236}">
              <a16:creationId xmlns:a16="http://schemas.microsoft.com/office/drawing/2014/main" id="{00000000-0008-0000-0100-0000B814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305" name="Text Box 75">
          <a:extLst>
            <a:ext uri="{FF2B5EF4-FFF2-40B4-BE49-F238E27FC236}">
              <a16:creationId xmlns:a16="http://schemas.microsoft.com/office/drawing/2014/main" id="{00000000-0008-0000-0100-0000B914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306" name="Text Box 76">
          <a:extLst>
            <a:ext uri="{FF2B5EF4-FFF2-40B4-BE49-F238E27FC236}">
              <a16:creationId xmlns:a16="http://schemas.microsoft.com/office/drawing/2014/main" id="{00000000-0008-0000-0100-0000BA14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307" name="Text Box 77">
          <a:extLst>
            <a:ext uri="{FF2B5EF4-FFF2-40B4-BE49-F238E27FC236}">
              <a16:creationId xmlns:a16="http://schemas.microsoft.com/office/drawing/2014/main" id="{00000000-0008-0000-0100-0000BB14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308" name="Text Box 78">
          <a:extLst>
            <a:ext uri="{FF2B5EF4-FFF2-40B4-BE49-F238E27FC236}">
              <a16:creationId xmlns:a16="http://schemas.microsoft.com/office/drawing/2014/main" id="{00000000-0008-0000-0100-0000BC14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309" name="Text Box 79">
          <a:extLst>
            <a:ext uri="{FF2B5EF4-FFF2-40B4-BE49-F238E27FC236}">
              <a16:creationId xmlns:a16="http://schemas.microsoft.com/office/drawing/2014/main" id="{00000000-0008-0000-0100-0000BD14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310" name="Text Box 80">
          <a:extLst>
            <a:ext uri="{FF2B5EF4-FFF2-40B4-BE49-F238E27FC236}">
              <a16:creationId xmlns:a16="http://schemas.microsoft.com/office/drawing/2014/main" id="{00000000-0008-0000-0100-0000BE14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311" name="Text Box 81">
          <a:extLst>
            <a:ext uri="{FF2B5EF4-FFF2-40B4-BE49-F238E27FC236}">
              <a16:creationId xmlns:a16="http://schemas.microsoft.com/office/drawing/2014/main" id="{00000000-0008-0000-0100-0000BF14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312" name="Text Box 82">
          <a:extLst>
            <a:ext uri="{FF2B5EF4-FFF2-40B4-BE49-F238E27FC236}">
              <a16:creationId xmlns:a16="http://schemas.microsoft.com/office/drawing/2014/main" id="{00000000-0008-0000-0100-0000C014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313" name="Text Box 83">
          <a:extLst>
            <a:ext uri="{FF2B5EF4-FFF2-40B4-BE49-F238E27FC236}">
              <a16:creationId xmlns:a16="http://schemas.microsoft.com/office/drawing/2014/main" id="{00000000-0008-0000-0100-0000C114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314" name="Text Box 84">
          <a:extLst>
            <a:ext uri="{FF2B5EF4-FFF2-40B4-BE49-F238E27FC236}">
              <a16:creationId xmlns:a16="http://schemas.microsoft.com/office/drawing/2014/main" id="{00000000-0008-0000-0100-0000C214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315" name="Text Box 85">
          <a:extLst>
            <a:ext uri="{FF2B5EF4-FFF2-40B4-BE49-F238E27FC236}">
              <a16:creationId xmlns:a16="http://schemas.microsoft.com/office/drawing/2014/main" id="{00000000-0008-0000-0100-0000C314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316" name="Text Box 86">
          <a:extLst>
            <a:ext uri="{FF2B5EF4-FFF2-40B4-BE49-F238E27FC236}">
              <a16:creationId xmlns:a16="http://schemas.microsoft.com/office/drawing/2014/main" id="{00000000-0008-0000-0100-0000C414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317" name="Text Box 87">
          <a:extLst>
            <a:ext uri="{FF2B5EF4-FFF2-40B4-BE49-F238E27FC236}">
              <a16:creationId xmlns:a16="http://schemas.microsoft.com/office/drawing/2014/main" id="{00000000-0008-0000-0100-0000C514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318" name="Text Box 88">
          <a:extLst>
            <a:ext uri="{FF2B5EF4-FFF2-40B4-BE49-F238E27FC236}">
              <a16:creationId xmlns:a16="http://schemas.microsoft.com/office/drawing/2014/main" id="{00000000-0008-0000-0100-0000C614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319" name="Text Box 89">
          <a:extLst>
            <a:ext uri="{FF2B5EF4-FFF2-40B4-BE49-F238E27FC236}">
              <a16:creationId xmlns:a16="http://schemas.microsoft.com/office/drawing/2014/main" id="{00000000-0008-0000-0100-0000C714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320" name="Text Box 90">
          <a:extLst>
            <a:ext uri="{FF2B5EF4-FFF2-40B4-BE49-F238E27FC236}">
              <a16:creationId xmlns:a16="http://schemas.microsoft.com/office/drawing/2014/main" id="{00000000-0008-0000-0100-0000C814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321" name="Text Box 91">
          <a:extLst>
            <a:ext uri="{FF2B5EF4-FFF2-40B4-BE49-F238E27FC236}">
              <a16:creationId xmlns:a16="http://schemas.microsoft.com/office/drawing/2014/main" id="{00000000-0008-0000-0100-0000C914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322" name="Text Box 92">
          <a:extLst>
            <a:ext uri="{FF2B5EF4-FFF2-40B4-BE49-F238E27FC236}">
              <a16:creationId xmlns:a16="http://schemas.microsoft.com/office/drawing/2014/main" id="{00000000-0008-0000-0100-0000CA14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323" name="Text Box 93">
          <a:extLst>
            <a:ext uri="{FF2B5EF4-FFF2-40B4-BE49-F238E27FC236}">
              <a16:creationId xmlns:a16="http://schemas.microsoft.com/office/drawing/2014/main" id="{00000000-0008-0000-0100-0000CB14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324" name="Text Box 94">
          <a:extLst>
            <a:ext uri="{FF2B5EF4-FFF2-40B4-BE49-F238E27FC236}">
              <a16:creationId xmlns:a16="http://schemas.microsoft.com/office/drawing/2014/main" id="{00000000-0008-0000-0100-0000CC14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325" name="Text Box 95">
          <a:extLst>
            <a:ext uri="{FF2B5EF4-FFF2-40B4-BE49-F238E27FC236}">
              <a16:creationId xmlns:a16="http://schemas.microsoft.com/office/drawing/2014/main" id="{00000000-0008-0000-0100-0000CD14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326" name="Text Box 96">
          <a:extLst>
            <a:ext uri="{FF2B5EF4-FFF2-40B4-BE49-F238E27FC236}">
              <a16:creationId xmlns:a16="http://schemas.microsoft.com/office/drawing/2014/main" id="{00000000-0008-0000-0100-0000CE14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327" name="Text Box 97">
          <a:extLst>
            <a:ext uri="{FF2B5EF4-FFF2-40B4-BE49-F238E27FC236}">
              <a16:creationId xmlns:a16="http://schemas.microsoft.com/office/drawing/2014/main" id="{00000000-0008-0000-0100-0000CF14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328" name="Text Box 98">
          <a:extLst>
            <a:ext uri="{FF2B5EF4-FFF2-40B4-BE49-F238E27FC236}">
              <a16:creationId xmlns:a16="http://schemas.microsoft.com/office/drawing/2014/main" id="{00000000-0008-0000-0100-0000D014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329" name="Text Box 99">
          <a:extLst>
            <a:ext uri="{FF2B5EF4-FFF2-40B4-BE49-F238E27FC236}">
              <a16:creationId xmlns:a16="http://schemas.microsoft.com/office/drawing/2014/main" id="{00000000-0008-0000-0100-0000D114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330" name="Text Box 100">
          <a:extLst>
            <a:ext uri="{FF2B5EF4-FFF2-40B4-BE49-F238E27FC236}">
              <a16:creationId xmlns:a16="http://schemas.microsoft.com/office/drawing/2014/main" id="{00000000-0008-0000-0100-0000D214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331" name="Text Box 101">
          <a:extLst>
            <a:ext uri="{FF2B5EF4-FFF2-40B4-BE49-F238E27FC236}">
              <a16:creationId xmlns:a16="http://schemas.microsoft.com/office/drawing/2014/main" id="{00000000-0008-0000-0100-0000D314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332" name="Text Box 102">
          <a:extLst>
            <a:ext uri="{FF2B5EF4-FFF2-40B4-BE49-F238E27FC236}">
              <a16:creationId xmlns:a16="http://schemas.microsoft.com/office/drawing/2014/main" id="{00000000-0008-0000-0100-0000D414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333" name="Text Box 103">
          <a:extLst>
            <a:ext uri="{FF2B5EF4-FFF2-40B4-BE49-F238E27FC236}">
              <a16:creationId xmlns:a16="http://schemas.microsoft.com/office/drawing/2014/main" id="{00000000-0008-0000-0100-0000D514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334" name="Text Box 104">
          <a:extLst>
            <a:ext uri="{FF2B5EF4-FFF2-40B4-BE49-F238E27FC236}">
              <a16:creationId xmlns:a16="http://schemas.microsoft.com/office/drawing/2014/main" id="{00000000-0008-0000-0100-0000D614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335" name="Text Box 105">
          <a:extLst>
            <a:ext uri="{FF2B5EF4-FFF2-40B4-BE49-F238E27FC236}">
              <a16:creationId xmlns:a16="http://schemas.microsoft.com/office/drawing/2014/main" id="{00000000-0008-0000-0100-0000D714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336" name="Text Box 106">
          <a:extLst>
            <a:ext uri="{FF2B5EF4-FFF2-40B4-BE49-F238E27FC236}">
              <a16:creationId xmlns:a16="http://schemas.microsoft.com/office/drawing/2014/main" id="{00000000-0008-0000-0100-0000D814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337" name="Text Box 107">
          <a:extLst>
            <a:ext uri="{FF2B5EF4-FFF2-40B4-BE49-F238E27FC236}">
              <a16:creationId xmlns:a16="http://schemas.microsoft.com/office/drawing/2014/main" id="{00000000-0008-0000-0100-0000D914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338" name="Text Box 108">
          <a:extLst>
            <a:ext uri="{FF2B5EF4-FFF2-40B4-BE49-F238E27FC236}">
              <a16:creationId xmlns:a16="http://schemas.microsoft.com/office/drawing/2014/main" id="{00000000-0008-0000-0100-0000DA14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339" name="Text Box 109">
          <a:extLst>
            <a:ext uri="{FF2B5EF4-FFF2-40B4-BE49-F238E27FC236}">
              <a16:creationId xmlns:a16="http://schemas.microsoft.com/office/drawing/2014/main" id="{00000000-0008-0000-0100-0000DB14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340" name="Text Box 110">
          <a:extLst>
            <a:ext uri="{FF2B5EF4-FFF2-40B4-BE49-F238E27FC236}">
              <a16:creationId xmlns:a16="http://schemas.microsoft.com/office/drawing/2014/main" id="{00000000-0008-0000-0100-0000DC14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341" name="Text Box 111">
          <a:extLst>
            <a:ext uri="{FF2B5EF4-FFF2-40B4-BE49-F238E27FC236}">
              <a16:creationId xmlns:a16="http://schemas.microsoft.com/office/drawing/2014/main" id="{00000000-0008-0000-0100-0000DD14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342" name="Text Box 112">
          <a:extLst>
            <a:ext uri="{FF2B5EF4-FFF2-40B4-BE49-F238E27FC236}">
              <a16:creationId xmlns:a16="http://schemas.microsoft.com/office/drawing/2014/main" id="{00000000-0008-0000-0100-0000DE14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343" name="Text Box 113">
          <a:extLst>
            <a:ext uri="{FF2B5EF4-FFF2-40B4-BE49-F238E27FC236}">
              <a16:creationId xmlns:a16="http://schemas.microsoft.com/office/drawing/2014/main" id="{00000000-0008-0000-0100-0000DF14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344" name="Text Box 114">
          <a:extLst>
            <a:ext uri="{FF2B5EF4-FFF2-40B4-BE49-F238E27FC236}">
              <a16:creationId xmlns:a16="http://schemas.microsoft.com/office/drawing/2014/main" id="{00000000-0008-0000-0100-0000E014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345" name="Text Box 115">
          <a:extLst>
            <a:ext uri="{FF2B5EF4-FFF2-40B4-BE49-F238E27FC236}">
              <a16:creationId xmlns:a16="http://schemas.microsoft.com/office/drawing/2014/main" id="{00000000-0008-0000-0100-0000E114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346" name="Text Box 116">
          <a:extLst>
            <a:ext uri="{FF2B5EF4-FFF2-40B4-BE49-F238E27FC236}">
              <a16:creationId xmlns:a16="http://schemas.microsoft.com/office/drawing/2014/main" id="{00000000-0008-0000-0100-0000E214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347" name="Text Box 117">
          <a:extLst>
            <a:ext uri="{FF2B5EF4-FFF2-40B4-BE49-F238E27FC236}">
              <a16:creationId xmlns:a16="http://schemas.microsoft.com/office/drawing/2014/main" id="{00000000-0008-0000-0100-0000E314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348" name="Text Box 118">
          <a:extLst>
            <a:ext uri="{FF2B5EF4-FFF2-40B4-BE49-F238E27FC236}">
              <a16:creationId xmlns:a16="http://schemas.microsoft.com/office/drawing/2014/main" id="{00000000-0008-0000-0100-0000E414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349" name="Text Box 119">
          <a:extLst>
            <a:ext uri="{FF2B5EF4-FFF2-40B4-BE49-F238E27FC236}">
              <a16:creationId xmlns:a16="http://schemas.microsoft.com/office/drawing/2014/main" id="{00000000-0008-0000-0100-0000E514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350" name="Text Box 120">
          <a:extLst>
            <a:ext uri="{FF2B5EF4-FFF2-40B4-BE49-F238E27FC236}">
              <a16:creationId xmlns:a16="http://schemas.microsoft.com/office/drawing/2014/main" id="{00000000-0008-0000-0100-0000E614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351" name="Text Box 121">
          <a:extLst>
            <a:ext uri="{FF2B5EF4-FFF2-40B4-BE49-F238E27FC236}">
              <a16:creationId xmlns:a16="http://schemas.microsoft.com/office/drawing/2014/main" id="{00000000-0008-0000-0100-0000E714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352" name="Text Box 122">
          <a:extLst>
            <a:ext uri="{FF2B5EF4-FFF2-40B4-BE49-F238E27FC236}">
              <a16:creationId xmlns:a16="http://schemas.microsoft.com/office/drawing/2014/main" id="{00000000-0008-0000-0100-0000E814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353" name="Text Box 123">
          <a:extLst>
            <a:ext uri="{FF2B5EF4-FFF2-40B4-BE49-F238E27FC236}">
              <a16:creationId xmlns:a16="http://schemas.microsoft.com/office/drawing/2014/main" id="{00000000-0008-0000-0100-0000E914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354" name="Text Box 124">
          <a:extLst>
            <a:ext uri="{FF2B5EF4-FFF2-40B4-BE49-F238E27FC236}">
              <a16:creationId xmlns:a16="http://schemas.microsoft.com/office/drawing/2014/main" id="{00000000-0008-0000-0100-0000EA14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355" name="Text Box 125">
          <a:extLst>
            <a:ext uri="{FF2B5EF4-FFF2-40B4-BE49-F238E27FC236}">
              <a16:creationId xmlns:a16="http://schemas.microsoft.com/office/drawing/2014/main" id="{00000000-0008-0000-0100-0000EB14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356" name="Text Box 126">
          <a:extLst>
            <a:ext uri="{FF2B5EF4-FFF2-40B4-BE49-F238E27FC236}">
              <a16:creationId xmlns:a16="http://schemas.microsoft.com/office/drawing/2014/main" id="{00000000-0008-0000-0100-0000EC14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357" name="Text Box 127">
          <a:extLst>
            <a:ext uri="{FF2B5EF4-FFF2-40B4-BE49-F238E27FC236}">
              <a16:creationId xmlns:a16="http://schemas.microsoft.com/office/drawing/2014/main" id="{00000000-0008-0000-0100-0000ED14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358" name="Text Box 128">
          <a:extLst>
            <a:ext uri="{FF2B5EF4-FFF2-40B4-BE49-F238E27FC236}">
              <a16:creationId xmlns:a16="http://schemas.microsoft.com/office/drawing/2014/main" id="{00000000-0008-0000-0100-0000EE14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359" name="Text Box 129">
          <a:extLst>
            <a:ext uri="{FF2B5EF4-FFF2-40B4-BE49-F238E27FC236}">
              <a16:creationId xmlns:a16="http://schemas.microsoft.com/office/drawing/2014/main" id="{00000000-0008-0000-0100-0000EF14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360" name="Text Box 130">
          <a:extLst>
            <a:ext uri="{FF2B5EF4-FFF2-40B4-BE49-F238E27FC236}">
              <a16:creationId xmlns:a16="http://schemas.microsoft.com/office/drawing/2014/main" id="{00000000-0008-0000-0100-0000F014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361" name="Text Box 131">
          <a:extLst>
            <a:ext uri="{FF2B5EF4-FFF2-40B4-BE49-F238E27FC236}">
              <a16:creationId xmlns:a16="http://schemas.microsoft.com/office/drawing/2014/main" id="{00000000-0008-0000-0100-0000F114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362" name="Text Box 132">
          <a:extLst>
            <a:ext uri="{FF2B5EF4-FFF2-40B4-BE49-F238E27FC236}">
              <a16:creationId xmlns:a16="http://schemas.microsoft.com/office/drawing/2014/main" id="{00000000-0008-0000-0100-0000F214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363" name="Text Box 133">
          <a:extLst>
            <a:ext uri="{FF2B5EF4-FFF2-40B4-BE49-F238E27FC236}">
              <a16:creationId xmlns:a16="http://schemas.microsoft.com/office/drawing/2014/main" id="{00000000-0008-0000-0100-0000F314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364" name="Text Box 134">
          <a:extLst>
            <a:ext uri="{FF2B5EF4-FFF2-40B4-BE49-F238E27FC236}">
              <a16:creationId xmlns:a16="http://schemas.microsoft.com/office/drawing/2014/main" id="{00000000-0008-0000-0100-0000F414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365" name="Text Box 135">
          <a:extLst>
            <a:ext uri="{FF2B5EF4-FFF2-40B4-BE49-F238E27FC236}">
              <a16:creationId xmlns:a16="http://schemas.microsoft.com/office/drawing/2014/main" id="{00000000-0008-0000-0100-0000F514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366" name="Text Box 136">
          <a:extLst>
            <a:ext uri="{FF2B5EF4-FFF2-40B4-BE49-F238E27FC236}">
              <a16:creationId xmlns:a16="http://schemas.microsoft.com/office/drawing/2014/main" id="{00000000-0008-0000-0100-0000F614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367" name="Text Box 137">
          <a:extLst>
            <a:ext uri="{FF2B5EF4-FFF2-40B4-BE49-F238E27FC236}">
              <a16:creationId xmlns:a16="http://schemas.microsoft.com/office/drawing/2014/main" id="{00000000-0008-0000-0100-0000F714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368" name="Text Box 138">
          <a:extLst>
            <a:ext uri="{FF2B5EF4-FFF2-40B4-BE49-F238E27FC236}">
              <a16:creationId xmlns:a16="http://schemas.microsoft.com/office/drawing/2014/main" id="{00000000-0008-0000-0100-0000F814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369" name="Text Box 139">
          <a:extLst>
            <a:ext uri="{FF2B5EF4-FFF2-40B4-BE49-F238E27FC236}">
              <a16:creationId xmlns:a16="http://schemas.microsoft.com/office/drawing/2014/main" id="{00000000-0008-0000-0100-0000F914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370" name="Text Box 140">
          <a:extLst>
            <a:ext uri="{FF2B5EF4-FFF2-40B4-BE49-F238E27FC236}">
              <a16:creationId xmlns:a16="http://schemas.microsoft.com/office/drawing/2014/main" id="{00000000-0008-0000-0100-0000FA14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371" name="Text Box 141">
          <a:extLst>
            <a:ext uri="{FF2B5EF4-FFF2-40B4-BE49-F238E27FC236}">
              <a16:creationId xmlns:a16="http://schemas.microsoft.com/office/drawing/2014/main" id="{00000000-0008-0000-0100-0000FB14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372" name="Text Box 142">
          <a:extLst>
            <a:ext uri="{FF2B5EF4-FFF2-40B4-BE49-F238E27FC236}">
              <a16:creationId xmlns:a16="http://schemas.microsoft.com/office/drawing/2014/main" id="{00000000-0008-0000-0100-0000FC14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373" name="Text Box 143">
          <a:extLst>
            <a:ext uri="{FF2B5EF4-FFF2-40B4-BE49-F238E27FC236}">
              <a16:creationId xmlns:a16="http://schemas.microsoft.com/office/drawing/2014/main" id="{00000000-0008-0000-0100-0000FD14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374" name="Text Box 144">
          <a:extLst>
            <a:ext uri="{FF2B5EF4-FFF2-40B4-BE49-F238E27FC236}">
              <a16:creationId xmlns:a16="http://schemas.microsoft.com/office/drawing/2014/main" id="{00000000-0008-0000-0100-0000FE14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375" name="Text Box 145">
          <a:extLst>
            <a:ext uri="{FF2B5EF4-FFF2-40B4-BE49-F238E27FC236}">
              <a16:creationId xmlns:a16="http://schemas.microsoft.com/office/drawing/2014/main" id="{00000000-0008-0000-0100-0000FF14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376" name="Text Box 146">
          <a:extLst>
            <a:ext uri="{FF2B5EF4-FFF2-40B4-BE49-F238E27FC236}">
              <a16:creationId xmlns:a16="http://schemas.microsoft.com/office/drawing/2014/main" id="{00000000-0008-0000-0100-000000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377" name="Text Box 147">
          <a:extLst>
            <a:ext uri="{FF2B5EF4-FFF2-40B4-BE49-F238E27FC236}">
              <a16:creationId xmlns:a16="http://schemas.microsoft.com/office/drawing/2014/main" id="{00000000-0008-0000-0100-000001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378" name="Text Box 148">
          <a:extLst>
            <a:ext uri="{FF2B5EF4-FFF2-40B4-BE49-F238E27FC236}">
              <a16:creationId xmlns:a16="http://schemas.microsoft.com/office/drawing/2014/main" id="{00000000-0008-0000-0100-000002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379" name="Text Box 149">
          <a:extLst>
            <a:ext uri="{FF2B5EF4-FFF2-40B4-BE49-F238E27FC236}">
              <a16:creationId xmlns:a16="http://schemas.microsoft.com/office/drawing/2014/main" id="{00000000-0008-0000-0100-000003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380" name="Text Box 150">
          <a:extLst>
            <a:ext uri="{FF2B5EF4-FFF2-40B4-BE49-F238E27FC236}">
              <a16:creationId xmlns:a16="http://schemas.microsoft.com/office/drawing/2014/main" id="{00000000-0008-0000-0100-000004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381" name="Text Box 151">
          <a:extLst>
            <a:ext uri="{FF2B5EF4-FFF2-40B4-BE49-F238E27FC236}">
              <a16:creationId xmlns:a16="http://schemas.microsoft.com/office/drawing/2014/main" id="{00000000-0008-0000-0100-000005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382" name="Text Box 152">
          <a:extLst>
            <a:ext uri="{FF2B5EF4-FFF2-40B4-BE49-F238E27FC236}">
              <a16:creationId xmlns:a16="http://schemas.microsoft.com/office/drawing/2014/main" id="{00000000-0008-0000-0100-000006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383" name="Text Box 153">
          <a:extLst>
            <a:ext uri="{FF2B5EF4-FFF2-40B4-BE49-F238E27FC236}">
              <a16:creationId xmlns:a16="http://schemas.microsoft.com/office/drawing/2014/main" id="{00000000-0008-0000-0100-000007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384" name="Text Box 154">
          <a:extLst>
            <a:ext uri="{FF2B5EF4-FFF2-40B4-BE49-F238E27FC236}">
              <a16:creationId xmlns:a16="http://schemas.microsoft.com/office/drawing/2014/main" id="{00000000-0008-0000-0100-000008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385" name="Text Box 155">
          <a:extLst>
            <a:ext uri="{FF2B5EF4-FFF2-40B4-BE49-F238E27FC236}">
              <a16:creationId xmlns:a16="http://schemas.microsoft.com/office/drawing/2014/main" id="{00000000-0008-0000-0100-000009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386" name="Text Box 156">
          <a:extLst>
            <a:ext uri="{FF2B5EF4-FFF2-40B4-BE49-F238E27FC236}">
              <a16:creationId xmlns:a16="http://schemas.microsoft.com/office/drawing/2014/main" id="{00000000-0008-0000-0100-00000A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387" name="Text Box 157">
          <a:extLst>
            <a:ext uri="{FF2B5EF4-FFF2-40B4-BE49-F238E27FC236}">
              <a16:creationId xmlns:a16="http://schemas.microsoft.com/office/drawing/2014/main" id="{00000000-0008-0000-0100-00000B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388" name="Text Box 158">
          <a:extLst>
            <a:ext uri="{FF2B5EF4-FFF2-40B4-BE49-F238E27FC236}">
              <a16:creationId xmlns:a16="http://schemas.microsoft.com/office/drawing/2014/main" id="{00000000-0008-0000-0100-00000C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389" name="Text Box 159">
          <a:extLst>
            <a:ext uri="{FF2B5EF4-FFF2-40B4-BE49-F238E27FC236}">
              <a16:creationId xmlns:a16="http://schemas.microsoft.com/office/drawing/2014/main" id="{00000000-0008-0000-0100-00000D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390" name="Text Box 160">
          <a:extLst>
            <a:ext uri="{FF2B5EF4-FFF2-40B4-BE49-F238E27FC236}">
              <a16:creationId xmlns:a16="http://schemas.microsoft.com/office/drawing/2014/main" id="{00000000-0008-0000-0100-00000E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391" name="Text Box 161">
          <a:extLst>
            <a:ext uri="{FF2B5EF4-FFF2-40B4-BE49-F238E27FC236}">
              <a16:creationId xmlns:a16="http://schemas.microsoft.com/office/drawing/2014/main" id="{00000000-0008-0000-0100-00000F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392" name="Text Box 162">
          <a:extLst>
            <a:ext uri="{FF2B5EF4-FFF2-40B4-BE49-F238E27FC236}">
              <a16:creationId xmlns:a16="http://schemas.microsoft.com/office/drawing/2014/main" id="{00000000-0008-0000-0100-000010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393" name="Text Box 163">
          <a:extLst>
            <a:ext uri="{FF2B5EF4-FFF2-40B4-BE49-F238E27FC236}">
              <a16:creationId xmlns:a16="http://schemas.microsoft.com/office/drawing/2014/main" id="{00000000-0008-0000-0100-000011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394" name="Text Box 164">
          <a:extLst>
            <a:ext uri="{FF2B5EF4-FFF2-40B4-BE49-F238E27FC236}">
              <a16:creationId xmlns:a16="http://schemas.microsoft.com/office/drawing/2014/main" id="{00000000-0008-0000-0100-000012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395" name="Text Box 165">
          <a:extLst>
            <a:ext uri="{FF2B5EF4-FFF2-40B4-BE49-F238E27FC236}">
              <a16:creationId xmlns:a16="http://schemas.microsoft.com/office/drawing/2014/main" id="{00000000-0008-0000-0100-000013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396" name="Text Box 166">
          <a:extLst>
            <a:ext uri="{FF2B5EF4-FFF2-40B4-BE49-F238E27FC236}">
              <a16:creationId xmlns:a16="http://schemas.microsoft.com/office/drawing/2014/main" id="{00000000-0008-0000-0100-000014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397" name="Text Box 167">
          <a:extLst>
            <a:ext uri="{FF2B5EF4-FFF2-40B4-BE49-F238E27FC236}">
              <a16:creationId xmlns:a16="http://schemas.microsoft.com/office/drawing/2014/main" id="{00000000-0008-0000-0100-000015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398" name="Text Box 168">
          <a:extLst>
            <a:ext uri="{FF2B5EF4-FFF2-40B4-BE49-F238E27FC236}">
              <a16:creationId xmlns:a16="http://schemas.microsoft.com/office/drawing/2014/main" id="{00000000-0008-0000-0100-000016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399" name="Text Box 169">
          <a:extLst>
            <a:ext uri="{FF2B5EF4-FFF2-40B4-BE49-F238E27FC236}">
              <a16:creationId xmlns:a16="http://schemas.microsoft.com/office/drawing/2014/main" id="{00000000-0008-0000-0100-000017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400" name="Text Box 170">
          <a:extLst>
            <a:ext uri="{FF2B5EF4-FFF2-40B4-BE49-F238E27FC236}">
              <a16:creationId xmlns:a16="http://schemas.microsoft.com/office/drawing/2014/main" id="{00000000-0008-0000-0100-000018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401" name="Text Box 171">
          <a:extLst>
            <a:ext uri="{FF2B5EF4-FFF2-40B4-BE49-F238E27FC236}">
              <a16:creationId xmlns:a16="http://schemas.microsoft.com/office/drawing/2014/main" id="{00000000-0008-0000-0100-000019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402" name="Text Box 172">
          <a:extLst>
            <a:ext uri="{FF2B5EF4-FFF2-40B4-BE49-F238E27FC236}">
              <a16:creationId xmlns:a16="http://schemas.microsoft.com/office/drawing/2014/main" id="{00000000-0008-0000-0100-00001A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403" name="Text Box 173">
          <a:extLst>
            <a:ext uri="{FF2B5EF4-FFF2-40B4-BE49-F238E27FC236}">
              <a16:creationId xmlns:a16="http://schemas.microsoft.com/office/drawing/2014/main" id="{00000000-0008-0000-0100-00001B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404" name="Text Box 174">
          <a:extLst>
            <a:ext uri="{FF2B5EF4-FFF2-40B4-BE49-F238E27FC236}">
              <a16:creationId xmlns:a16="http://schemas.microsoft.com/office/drawing/2014/main" id="{00000000-0008-0000-0100-00001C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405" name="Text Box 175">
          <a:extLst>
            <a:ext uri="{FF2B5EF4-FFF2-40B4-BE49-F238E27FC236}">
              <a16:creationId xmlns:a16="http://schemas.microsoft.com/office/drawing/2014/main" id="{00000000-0008-0000-0100-00001D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406" name="Text Box 176">
          <a:extLst>
            <a:ext uri="{FF2B5EF4-FFF2-40B4-BE49-F238E27FC236}">
              <a16:creationId xmlns:a16="http://schemas.microsoft.com/office/drawing/2014/main" id="{00000000-0008-0000-0100-00001E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407" name="Text Box 177">
          <a:extLst>
            <a:ext uri="{FF2B5EF4-FFF2-40B4-BE49-F238E27FC236}">
              <a16:creationId xmlns:a16="http://schemas.microsoft.com/office/drawing/2014/main" id="{00000000-0008-0000-0100-00001F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408" name="Text Box 178">
          <a:extLst>
            <a:ext uri="{FF2B5EF4-FFF2-40B4-BE49-F238E27FC236}">
              <a16:creationId xmlns:a16="http://schemas.microsoft.com/office/drawing/2014/main" id="{00000000-0008-0000-0100-000020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409" name="Text Box 179">
          <a:extLst>
            <a:ext uri="{FF2B5EF4-FFF2-40B4-BE49-F238E27FC236}">
              <a16:creationId xmlns:a16="http://schemas.microsoft.com/office/drawing/2014/main" id="{00000000-0008-0000-0100-000021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410" name="Text Box 180">
          <a:extLst>
            <a:ext uri="{FF2B5EF4-FFF2-40B4-BE49-F238E27FC236}">
              <a16:creationId xmlns:a16="http://schemas.microsoft.com/office/drawing/2014/main" id="{00000000-0008-0000-0100-000022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411" name="Text Box 181">
          <a:extLst>
            <a:ext uri="{FF2B5EF4-FFF2-40B4-BE49-F238E27FC236}">
              <a16:creationId xmlns:a16="http://schemas.microsoft.com/office/drawing/2014/main" id="{00000000-0008-0000-0100-000023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412" name="Text Box 182">
          <a:extLst>
            <a:ext uri="{FF2B5EF4-FFF2-40B4-BE49-F238E27FC236}">
              <a16:creationId xmlns:a16="http://schemas.microsoft.com/office/drawing/2014/main" id="{00000000-0008-0000-0100-000024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413" name="Text Box 183">
          <a:extLst>
            <a:ext uri="{FF2B5EF4-FFF2-40B4-BE49-F238E27FC236}">
              <a16:creationId xmlns:a16="http://schemas.microsoft.com/office/drawing/2014/main" id="{00000000-0008-0000-0100-000025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414" name="Text Box 184">
          <a:extLst>
            <a:ext uri="{FF2B5EF4-FFF2-40B4-BE49-F238E27FC236}">
              <a16:creationId xmlns:a16="http://schemas.microsoft.com/office/drawing/2014/main" id="{00000000-0008-0000-0100-000026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415" name="Text Box 185">
          <a:extLst>
            <a:ext uri="{FF2B5EF4-FFF2-40B4-BE49-F238E27FC236}">
              <a16:creationId xmlns:a16="http://schemas.microsoft.com/office/drawing/2014/main" id="{00000000-0008-0000-0100-000027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416" name="Text Box 186">
          <a:extLst>
            <a:ext uri="{FF2B5EF4-FFF2-40B4-BE49-F238E27FC236}">
              <a16:creationId xmlns:a16="http://schemas.microsoft.com/office/drawing/2014/main" id="{00000000-0008-0000-0100-000028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417" name="Text Box 187">
          <a:extLst>
            <a:ext uri="{FF2B5EF4-FFF2-40B4-BE49-F238E27FC236}">
              <a16:creationId xmlns:a16="http://schemas.microsoft.com/office/drawing/2014/main" id="{00000000-0008-0000-0100-000029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418" name="Text Box 188">
          <a:extLst>
            <a:ext uri="{FF2B5EF4-FFF2-40B4-BE49-F238E27FC236}">
              <a16:creationId xmlns:a16="http://schemas.microsoft.com/office/drawing/2014/main" id="{00000000-0008-0000-0100-00002A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419" name="Text Box 189">
          <a:extLst>
            <a:ext uri="{FF2B5EF4-FFF2-40B4-BE49-F238E27FC236}">
              <a16:creationId xmlns:a16="http://schemas.microsoft.com/office/drawing/2014/main" id="{00000000-0008-0000-0100-00002B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420" name="Text Box 190">
          <a:extLst>
            <a:ext uri="{FF2B5EF4-FFF2-40B4-BE49-F238E27FC236}">
              <a16:creationId xmlns:a16="http://schemas.microsoft.com/office/drawing/2014/main" id="{00000000-0008-0000-0100-00002C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421" name="Text Box 191">
          <a:extLst>
            <a:ext uri="{FF2B5EF4-FFF2-40B4-BE49-F238E27FC236}">
              <a16:creationId xmlns:a16="http://schemas.microsoft.com/office/drawing/2014/main" id="{00000000-0008-0000-0100-00002D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422" name="Text Box 192">
          <a:extLst>
            <a:ext uri="{FF2B5EF4-FFF2-40B4-BE49-F238E27FC236}">
              <a16:creationId xmlns:a16="http://schemas.microsoft.com/office/drawing/2014/main" id="{00000000-0008-0000-0100-00002E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423" name="Text Box 193">
          <a:extLst>
            <a:ext uri="{FF2B5EF4-FFF2-40B4-BE49-F238E27FC236}">
              <a16:creationId xmlns:a16="http://schemas.microsoft.com/office/drawing/2014/main" id="{00000000-0008-0000-0100-00002F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424" name="Text Box 194">
          <a:extLst>
            <a:ext uri="{FF2B5EF4-FFF2-40B4-BE49-F238E27FC236}">
              <a16:creationId xmlns:a16="http://schemas.microsoft.com/office/drawing/2014/main" id="{00000000-0008-0000-0100-000030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425" name="Text Box 195">
          <a:extLst>
            <a:ext uri="{FF2B5EF4-FFF2-40B4-BE49-F238E27FC236}">
              <a16:creationId xmlns:a16="http://schemas.microsoft.com/office/drawing/2014/main" id="{00000000-0008-0000-0100-000031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426" name="Text Box 196">
          <a:extLst>
            <a:ext uri="{FF2B5EF4-FFF2-40B4-BE49-F238E27FC236}">
              <a16:creationId xmlns:a16="http://schemas.microsoft.com/office/drawing/2014/main" id="{00000000-0008-0000-0100-000032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427" name="Text Box 197">
          <a:extLst>
            <a:ext uri="{FF2B5EF4-FFF2-40B4-BE49-F238E27FC236}">
              <a16:creationId xmlns:a16="http://schemas.microsoft.com/office/drawing/2014/main" id="{00000000-0008-0000-0100-000033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428" name="Text Box 198">
          <a:extLst>
            <a:ext uri="{FF2B5EF4-FFF2-40B4-BE49-F238E27FC236}">
              <a16:creationId xmlns:a16="http://schemas.microsoft.com/office/drawing/2014/main" id="{00000000-0008-0000-0100-000034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429" name="Text Box 199">
          <a:extLst>
            <a:ext uri="{FF2B5EF4-FFF2-40B4-BE49-F238E27FC236}">
              <a16:creationId xmlns:a16="http://schemas.microsoft.com/office/drawing/2014/main" id="{00000000-0008-0000-0100-000035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430" name="Text Box 200">
          <a:extLst>
            <a:ext uri="{FF2B5EF4-FFF2-40B4-BE49-F238E27FC236}">
              <a16:creationId xmlns:a16="http://schemas.microsoft.com/office/drawing/2014/main" id="{00000000-0008-0000-0100-000036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431" name="Text Box 201">
          <a:extLst>
            <a:ext uri="{FF2B5EF4-FFF2-40B4-BE49-F238E27FC236}">
              <a16:creationId xmlns:a16="http://schemas.microsoft.com/office/drawing/2014/main" id="{00000000-0008-0000-0100-000037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432" name="Text Box 202">
          <a:extLst>
            <a:ext uri="{FF2B5EF4-FFF2-40B4-BE49-F238E27FC236}">
              <a16:creationId xmlns:a16="http://schemas.microsoft.com/office/drawing/2014/main" id="{00000000-0008-0000-0100-000038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433" name="Text Box 203">
          <a:extLst>
            <a:ext uri="{FF2B5EF4-FFF2-40B4-BE49-F238E27FC236}">
              <a16:creationId xmlns:a16="http://schemas.microsoft.com/office/drawing/2014/main" id="{00000000-0008-0000-0100-000039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434" name="Text Box 204">
          <a:extLst>
            <a:ext uri="{FF2B5EF4-FFF2-40B4-BE49-F238E27FC236}">
              <a16:creationId xmlns:a16="http://schemas.microsoft.com/office/drawing/2014/main" id="{00000000-0008-0000-0100-00003A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435" name="Text Box 205">
          <a:extLst>
            <a:ext uri="{FF2B5EF4-FFF2-40B4-BE49-F238E27FC236}">
              <a16:creationId xmlns:a16="http://schemas.microsoft.com/office/drawing/2014/main" id="{00000000-0008-0000-0100-00003B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436" name="Text Box 206">
          <a:extLst>
            <a:ext uri="{FF2B5EF4-FFF2-40B4-BE49-F238E27FC236}">
              <a16:creationId xmlns:a16="http://schemas.microsoft.com/office/drawing/2014/main" id="{00000000-0008-0000-0100-00003C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437" name="Text Box 207">
          <a:extLst>
            <a:ext uri="{FF2B5EF4-FFF2-40B4-BE49-F238E27FC236}">
              <a16:creationId xmlns:a16="http://schemas.microsoft.com/office/drawing/2014/main" id="{00000000-0008-0000-0100-00003D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438" name="Text Box 208">
          <a:extLst>
            <a:ext uri="{FF2B5EF4-FFF2-40B4-BE49-F238E27FC236}">
              <a16:creationId xmlns:a16="http://schemas.microsoft.com/office/drawing/2014/main" id="{00000000-0008-0000-0100-00003E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439" name="Text Box 209">
          <a:extLst>
            <a:ext uri="{FF2B5EF4-FFF2-40B4-BE49-F238E27FC236}">
              <a16:creationId xmlns:a16="http://schemas.microsoft.com/office/drawing/2014/main" id="{00000000-0008-0000-0100-00003F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440" name="Text Box 210">
          <a:extLst>
            <a:ext uri="{FF2B5EF4-FFF2-40B4-BE49-F238E27FC236}">
              <a16:creationId xmlns:a16="http://schemas.microsoft.com/office/drawing/2014/main" id="{00000000-0008-0000-0100-000040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441" name="Text Box 211">
          <a:extLst>
            <a:ext uri="{FF2B5EF4-FFF2-40B4-BE49-F238E27FC236}">
              <a16:creationId xmlns:a16="http://schemas.microsoft.com/office/drawing/2014/main" id="{00000000-0008-0000-0100-000041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442" name="Text Box 212">
          <a:extLst>
            <a:ext uri="{FF2B5EF4-FFF2-40B4-BE49-F238E27FC236}">
              <a16:creationId xmlns:a16="http://schemas.microsoft.com/office/drawing/2014/main" id="{00000000-0008-0000-0100-000042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443" name="Text Box 213">
          <a:extLst>
            <a:ext uri="{FF2B5EF4-FFF2-40B4-BE49-F238E27FC236}">
              <a16:creationId xmlns:a16="http://schemas.microsoft.com/office/drawing/2014/main" id="{00000000-0008-0000-0100-000043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444" name="Text Box 214">
          <a:extLst>
            <a:ext uri="{FF2B5EF4-FFF2-40B4-BE49-F238E27FC236}">
              <a16:creationId xmlns:a16="http://schemas.microsoft.com/office/drawing/2014/main" id="{00000000-0008-0000-0100-000044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445" name="Text Box 215">
          <a:extLst>
            <a:ext uri="{FF2B5EF4-FFF2-40B4-BE49-F238E27FC236}">
              <a16:creationId xmlns:a16="http://schemas.microsoft.com/office/drawing/2014/main" id="{00000000-0008-0000-0100-000045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446" name="Text Box 216">
          <a:extLst>
            <a:ext uri="{FF2B5EF4-FFF2-40B4-BE49-F238E27FC236}">
              <a16:creationId xmlns:a16="http://schemas.microsoft.com/office/drawing/2014/main" id="{00000000-0008-0000-0100-000046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447" name="Text Box 217">
          <a:extLst>
            <a:ext uri="{FF2B5EF4-FFF2-40B4-BE49-F238E27FC236}">
              <a16:creationId xmlns:a16="http://schemas.microsoft.com/office/drawing/2014/main" id="{00000000-0008-0000-0100-000047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448" name="Text Box 218">
          <a:extLst>
            <a:ext uri="{FF2B5EF4-FFF2-40B4-BE49-F238E27FC236}">
              <a16:creationId xmlns:a16="http://schemas.microsoft.com/office/drawing/2014/main" id="{00000000-0008-0000-0100-000048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449" name="Text Box 219">
          <a:extLst>
            <a:ext uri="{FF2B5EF4-FFF2-40B4-BE49-F238E27FC236}">
              <a16:creationId xmlns:a16="http://schemas.microsoft.com/office/drawing/2014/main" id="{00000000-0008-0000-0100-000049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450" name="Text Box 220">
          <a:extLst>
            <a:ext uri="{FF2B5EF4-FFF2-40B4-BE49-F238E27FC236}">
              <a16:creationId xmlns:a16="http://schemas.microsoft.com/office/drawing/2014/main" id="{00000000-0008-0000-0100-00004A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451" name="Text Box 221">
          <a:extLst>
            <a:ext uri="{FF2B5EF4-FFF2-40B4-BE49-F238E27FC236}">
              <a16:creationId xmlns:a16="http://schemas.microsoft.com/office/drawing/2014/main" id="{00000000-0008-0000-0100-00004B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452" name="Text Box 222">
          <a:extLst>
            <a:ext uri="{FF2B5EF4-FFF2-40B4-BE49-F238E27FC236}">
              <a16:creationId xmlns:a16="http://schemas.microsoft.com/office/drawing/2014/main" id="{00000000-0008-0000-0100-00004C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453" name="Text Box 223">
          <a:extLst>
            <a:ext uri="{FF2B5EF4-FFF2-40B4-BE49-F238E27FC236}">
              <a16:creationId xmlns:a16="http://schemas.microsoft.com/office/drawing/2014/main" id="{00000000-0008-0000-0100-00004D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454" name="Text Box 224">
          <a:extLst>
            <a:ext uri="{FF2B5EF4-FFF2-40B4-BE49-F238E27FC236}">
              <a16:creationId xmlns:a16="http://schemas.microsoft.com/office/drawing/2014/main" id="{00000000-0008-0000-0100-00004E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455" name="Text Box 225">
          <a:extLst>
            <a:ext uri="{FF2B5EF4-FFF2-40B4-BE49-F238E27FC236}">
              <a16:creationId xmlns:a16="http://schemas.microsoft.com/office/drawing/2014/main" id="{00000000-0008-0000-0100-00004F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456" name="Text Box 226">
          <a:extLst>
            <a:ext uri="{FF2B5EF4-FFF2-40B4-BE49-F238E27FC236}">
              <a16:creationId xmlns:a16="http://schemas.microsoft.com/office/drawing/2014/main" id="{00000000-0008-0000-0100-000050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457" name="Text Box 227">
          <a:extLst>
            <a:ext uri="{FF2B5EF4-FFF2-40B4-BE49-F238E27FC236}">
              <a16:creationId xmlns:a16="http://schemas.microsoft.com/office/drawing/2014/main" id="{00000000-0008-0000-0100-000051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458" name="Text Box 228">
          <a:extLst>
            <a:ext uri="{FF2B5EF4-FFF2-40B4-BE49-F238E27FC236}">
              <a16:creationId xmlns:a16="http://schemas.microsoft.com/office/drawing/2014/main" id="{00000000-0008-0000-0100-000052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459" name="Text Box 229">
          <a:extLst>
            <a:ext uri="{FF2B5EF4-FFF2-40B4-BE49-F238E27FC236}">
              <a16:creationId xmlns:a16="http://schemas.microsoft.com/office/drawing/2014/main" id="{00000000-0008-0000-0100-000053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460" name="Text Box 230">
          <a:extLst>
            <a:ext uri="{FF2B5EF4-FFF2-40B4-BE49-F238E27FC236}">
              <a16:creationId xmlns:a16="http://schemas.microsoft.com/office/drawing/2014/main" id="{00000000-0008-0000-0100-000054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461" name="Text Box 231">
          <a:extLst>
            <a:ext uri="{FF2B5EF4-FFF2-40B4-BE49-F238E27FC236}">
              <a16:creationId xmlns:a16="http://schemas.microsoft.com/office/drawing/2014/main" id="{00000000-0008-0000-0100-000055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462" name="Text Box 232">
          <a:extLst>
            <a:ext uri="{FF2B5EF4-FFF2-40B4-BE49-F238E27FC236}">
              <a16:creationId xmlns:a16="http://schemas.microsoft.com/office/drawing/2014/main" id="{00000000-0008-0000-0100-000056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463" name="Text Box 233">
          <a:extLst>
            <a:ext uri="{FF2B5EF4-FFF2-40B4-BE49-F238E27FC236}">
              <a16:creationId xmlns:a16="http://schemas.microsoft.com/office/drawing/2014/main" id="{00000000-0008-0000-0100-000057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464" name="Text Box 234">
          <a:extLst>
            <a:ext uri="{FF2B5EF4-FFF2-40B4-BE49-F238E27FC236}">
              <a16:creationId xmlns:a16="http://schemas.microsoft.com/office/drawing/2014/main" id="{00000000-0008-0000-0100-000058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465" name="Text Box 235">
          <a:extLst>
            <a:ext uri="{FF2B5EF4-FFF2-40B4-BE49-F238E27FC236}">
              <a16:creationId xmlns:a16="http://schemas.microsoft.com/office/drawing/2014/main" id="{00000000-0008-0000-0100-000059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466" name="Text Box 236">
          <a:extLst>
            <a:ext uri="{FF2B5EF4-FFF2-40B4-BE49-F238E27FC236}">
              <a16:creationId xmlns:a16="http://schemas.microsoft.com/office/drawing/2014/main" id="{00000000-0008-0000-0100-00005A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467" name="Text Box 237">
          <a:extLst>
            <a:ext uri="{FF2B5EF4-FFF2-40B4-BE49-F238E27FC236}">
              <a16:creationId xmlns:a16="http://schemas.microsoft.com/office/drawing/2014/main" id="{00000000-0008-0000-0100-00005B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468" name="Text Box 238">
          <a:extLst>
            <a:ext uri="{FF2B5EF4-FFF2-40B4-BE49-F238E27FC236}">
              <a16:creationId xmlns:a16="http://schemas.microsoft.com/office/drawing/2014/main" id="{00000000-0008-0000-0100-00005C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469" name="Text Box 239">
          <a:extLst>
            <a:ext uri="{FF2B5EF4-FFF2-40B4-BE49-F238E27FC236}">
              <a16:creationId xmlns:a16="http://schemas.microsoft.com/office/drawing/2014/main" id="{00000000-0008-0000-0100-00005D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470" name="Text Box 240">
          <a:extLst>
            <a:ext uri="{FF2B5EF4-FFF2-40B4-BE49-F238E27FC236}">
              <a16:creationId xmlns:a16="http://schemas.microsoft.com/office/drawing/2014/main" id="{00000000-0008-0000-0100-00005E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471" name="Text Box 241">
          <a:extLst>
            <a:ext uri="{FF2B5EF4-FFF2-40B4-BE49-F238E27FC236}">
              <a16:creationId xmlns:a16="http://schemas.microsoft.com/office/drawing/2014/main" id="{00000000-0008-0000-0100-00005F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472" name="Text Box 242">
          <a:extLst>
            <a:ext uri="{FF2B5EF4-FFF2-40B4-BE49-F238E27FC236}">
              <a16:creationId xmlns:a16="http://schemas.microsoft.com/office/drawing/2014/main" id="{00000000-0008-0000-0100-000060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473" name="Text Box 243">
          <a:extLst>
            <a:ext uri="{FF2B5EF4-FFF2-40B4-BE49-F238E27FC236}">
              <a16:creationId xmlns:a16="http://schemas.microsoft.com/office/drawing/2014/main" id="{00000000-0008-0000-0100-000061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474" name="Text Box 244">
          <a:extLst>
            <a:ext uri="{FF2B5EF4-FFF2-40B4-BE49-F238E27FC236}">
              <a16:creationId xmlns:a16="http://schemas.microsoft.com/office/drawing/2014/main" id="{00000000-0008-0000-0100-000062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475" name="Text Box 245">
          <a:extLst>
            <a:ext uri="{FF2B5EF4-FFF2-40B4-BE49-F238E27FC236}">
              <a16:creationId xmlns:a16="http://schemas.microsoft.com/office/drawing/2014/main" id="{00000000-0008-0000-0100-000063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476" name="Text Box 246">
          <a:extLst>
            <a:ext uri="{FF2B5EF4-FFF2-40B4-BE49-F238E27FC236}">
              <a16:creationId xmlns:a16="http://schemas.microsoft.com/office/drawing/2014/main" id="{00000000-0008-0000-0100-000064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477" name="Text Box 247">
          <a:extLst>
            <a:ext uri="{FF2B5EF4-FFF2-40B4-BE49-F238E27FC236}">
              <a16:creationId xmlns:a16="http://schemas.microsoft.com/office/drawing/2014/main" id="{00000000-0008-0000-0100-000065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478" name="Text Box 248">
          <a:extLst>
            <a:ext uri="{FF2B5EF4-FFF2-40B4-BE49-F238E27FC236}">
              <a16:creationId xmlns:a16="http://schemas.microsoft.com/office/drawing/2014/main" id="{00000000-0008-0000-0100-000066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479" name="Text Box 249">
          <a:extLst>
            <a:ext uri="{FF2B5EF4-FFF2-40B4-BE49-F238E27FC236}">
              <a16:creationId xmlns:a16="http://schemas.microsoft.com/office/drawing/2014/main" id="{00000000-0008-0000-0100-000067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480" name="Text Box 250">
          <a:extLst>
            <a:ext uri="{FF2B5EF4-FFF2-40B4-BE49-F238E27FC236}">
              <a16:creationId xmlns:a16="http://schemas.microsoft.com/office/drawing/2014/main" id="{00000000-0008-0000-0100-000068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481" name="Text Box 251">
          <a:extLst>
            <a:ext uri="{FF2B5EF4-FFF2-40B4-BE49-F238E27FC236}">
              <a16:creationId xmlns:a16="http://schemas.microsoft.com/office/drawing/2014/main" id="{00000000-0008-0000-0100-000069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482" name="Text Box 252">
          <a:extLst>
            <a:ext uri="{FF2B5EF4-FFF2-40B4-BE49-F238E27FC236}">
              <a16:creationId xmlns:a16="http://schemas.microsoft.com/office/drawing/2014/main" id="{00000000-0008-0000-0100-00006A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483" name="Text Box 253">
          <a:extLst>
            <a:ext uri="{FF2B5EF4-FFF2-40B4-BE49-F238E27FC236}">
              <a16:creationId xmlns:a16="http://schemas.microsoft.com/office/drawing/2014/main" id="{00000000-0008-0000-0100-00006B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484" name="Text Box 254">
          <a:extLst>
            <a:ext uri="{FF2B5EF4-FFF2-40B4-BE49-F238E27FC236}">
              <a16:creationId xmlns:a16="http://schemas.microsoft.com/office/drawing/2014/main" id="{00000000-0008-0000-0100-00006C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485" name="Text Box 255">
          <a:extLst>
            <a:ext uri="{FF2B5EF4-FFF2-40B4-BE49-F238E27FC236}">
              <a16:creationId xmlns:a16="http://schemas.microsoft.com/office/drawing/2014/main" id="{00000000-0008-0000-0100-00006D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486" name="Text Box 256">
          <a:extLst>
            <a:ext uri="{FF2B5EF4-FFF2-40B4-BE49-F238E27FC236}">
              <a16:creationId xmlns:a16="http://schemas.microsoft.com/office/drawing/2014/main" id="{00000000-0008-0000-0100-00006E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487" name="Text Box 257">
          <a:extLst>
            <a:ext uri="{FF2B5EF4-FFF2-40B4-BE49-F238E27FC236}">
              <a16:creationId xmlns:a16="http://schemas.microsoft.com/office/drawing/2014/main" id="{00000000-0008-0000-0100-00006F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488" name="Text Box 258">
          <a:extLst>
            <a:ext uri="{FF2B5EF4-FFF2-40B4-BE49-F238E27FC236}">
              <a16:creationId xmlns:a16="http://schemas.microsoft.com/office/drawing/2014/main" id="{00000000-0008-0000-0100-000070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489" name="Text Box 259">
          <a:extLst>
            <a:ext uri="{FF2B5EF4-FFF2-40B4-BE49-F238E27FC236}">
              <a16:creationId xmlns:a16="http://schemas.microsoft.com/office/drawing/2014/main" id="{00000000-0008-0000-0100-000071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490" name="Text Box 260">
          <a:extLst>
            <a:ext uri="{FF2B5EF4-FFF2-40B4-BE49-F238E27FC236}">
              <a16:creationId xmlns:a16="http://schemas.microsoft.com/office/drawing/2014/main" id="{00000000-0008-0000-0100-000072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491" name="Text Box 261">
          <a:extLst>
            <a:ext uri="{FF2B5EF4-FFF2-40B4-BE49-F238E27FC236}">
              <a16:creationId xmlns:a16="http://schemas.microsoft.com/office/drawing/2014/main" id="{00000000-0008-0000-0100-000073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492" name="Text Box 262">
          <a:extLst>
            <a:ext uri="{FF2B5EF4-FFF2-40B4-BE49-F238E27FC236}">
              <a16:creationId xmlns:a16="http://schemas.microsoft.com/office/drawing/2014/main" id="{00000000-0008-0000-0100-000074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493" name="Text Box 263">
          <a:extLst>
            <a:ext uri="{FF2B5EF4-FFF2-40B4-BE49-F238E27FC236}">
              <a16:creationId xmlns:a16="http://schemas.microsoft.com/office/drawing/2014/main" id="{00000000-0008-0000-0100-000075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494" name="Text Box 264">
          <a:extLst>
            <a:ext uri="{FF2B5EF4-FFF2-40B4-BE49-F238E27FC236}">
              <a16:creationId xmlns:a16="http://schemas.microsoft.com/office/drawing/2014/main" id="{00000000-0008-0000-0100-000076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495" name="Text Box 265">
          <a:extLst>
            <a:ext uri="{FF2B5EF4-FFF2-40B4-BE49-F238E27FC236}">
              <a16:creationId xmlns:a16="http://schemas.microsoft.com/office/drawing/2014/main" id="{00000000-0008-0000-0100-000077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496" name="Text Box 266">
          <a:extLst>
            <a:ext uri="{FF2B5EF4-FFF2-40B4-BE49-F238E27FC236}">
              <a16:creationId xmlns:a16="http://schemas.microsoft.com/office/drawing/2014/main" id="{00000000-0008-0000-0100-000078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497" name="Text Box 267">
          <a:extLst>
            <a:ext uri="{FF2B5EF4-FFF2-40B4-BE49-F238E27FC236}">
              <a16:creationId xmlns:a16="http://schemas.microsoft.com/office/drawing/2014/main" id="{00000000-0008-0000-0100-000079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498" name="Text Box 268">
          <a:extLst>
            <a:ext uri="{FF2B5EF4-FFF2-40B4-BE49-F238E27FC236}">
              <a16:creationId xmlns:a16="http://schemas.microsoft.com/office/drawing/2014/main" id="{00000000-0008-0000-0100-00007A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499" name="Text Box 269">
          <a:extLst>
            <a:ext uri="{FF2B5EF4-FFF2-40B4-BE49-F238E27FC236}">
              <a16:creationId xmlns:a16="http://schemas.microsoft.com/office/drawing/2014/main" id="{00000000-0008-0000-0100-00007B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500" name="Text Box 270">
          <a:extLst>
            <a:ext uri="{FF2B5EF4-FFF2-40B4-BE49-F238E27FC236}">
              <a16:creationId xmlns:a16="http://schemas.microsoft.com/office/drawing/2014/main" id="{00000000-0008-0000-0100-00007C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501" name="Text Box 271">
          <a:extLst>
            <a:ext uri="{FF2B5EF4-FFF2-40B4-BE49-F238E27FC236}">
              <a16:creationId xmlns:a16="http://schemas.microsoft.com/office/drawing/2014/main" id="{00000000-0008-0000-0100-00007D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502" name="Text Box 272">
          <a:extLst>
            <a:ext uri="{FF2B5EF4-FFF2-40B4-BE49-F238E27FC236}">
              <a16:creationId xmlns:a16="http://schemas.microsoft.com/office/drawing/2014/main" id="{00000000-0008-0000-0100-00007E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503" name="Text Box 273">
          <a:extLst>
            <a:ext uri="{FF2B5EF4-FFF2-40B4-BE49-F238E27FC236}">
              <a16:creationId xmlns:a16="http://schemas.microsoft.com/office/drawing/2014/main" id="{00000000-0008-0000-0100-00007F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504" name="Text Box 274">
          <a:extLst>
            <a:ext uri="{FF2B5EF4-FFF2-40B4-BE49-F238E27FC236}">
              <a16:creationId xmlns:a16="http://schemas.microsoft.com/office/drawing/2014/main" id="{00000000-0008-0000-0100-000080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505" name="Text Box 275">
          <a:extLst>
            <a:ext uri="{FF2B5EF4-FFF2-40B4-BE49-F238E27FC236}">
              <a16:creationId xmlns:a16="http://schemas.microsoft.com/office/drawing/2014/main" id="{00000000-0008-0000-0100-000081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506" name="Text Box 276">
          <a:extLst>
            <a:ext uri="{FF2B5EF4-FFF2-40B4-BE49-F238E27FC236}">
              <a16:creationId xmlns:a16="http://schemas.microsoft.com/office/drawing/2014/main" id="{00000000-0008-0000-0100-000082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507" name="Text Box 277">
          <a:extLst>
            <a:ext uri="{FF2B5EF4-FFF2-40B4-BE49-F238E27FC236}">
              <a16:creationId xmlns:a16="http://schemas.microsoft.com/office/drawing/2014/main" id="{00000000-0008-0000-0100-000083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508" name="Text Box 278">
          <a:extLst>
            <a:ext uri="{FF2B5EF4-FFF2-40B4-BE49-F238E27FC236}">
              <a16:creationId xmlns:a16="http://schemas.microsoft.com/office/drawing/2014/main" id="{00000000-0008-0000-0100-000084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509" name="Text Box 279">
          <a:extLst>
            <a:ext uri="{FF2B5EF4-FFF2-40B4-BE49-F238E27FC236}">
              <a16:creationId xmlns:a16="http://schemas.microsoft.com/office/drawing/2014/main" id="{00000000-0008-0000-0100-000085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510" name="Text Box 280">
          <a:extLst>
            <a:ext uri="{FF2B5EF4-FFF2-40B4-BE49-F238E27FC236}">
              <a16:creationId xmlns:a16="http://schemas.microsoft.com/office/drawing/2014/main" id="{00000000-0008-0000-0100-000086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511" name="Text Box 281">
          <a:extLst>
            <a:ext uri="{FF2B5EF4-FFF2-40B4-BE49-F238E27FC236}">
              <a16:creationId xmlns:a16="http://schemas.microsoft.com/office/drawing/2014/main" id="{00000000-0008-0000-0100-000087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512" name="Text Box 282">
          <a:extLst>
            <a:ext uri="{FF2B5EF4-FFF2-40B4-BE49-F238E27FC236}">
              <a16:creationId xmlns:a16="http://schemas.microsoft.com/office/drawing/2014/main" id="{00000000-0008-0000-0100-000088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513" name="Text Box 283">
          <a:extLst>
            <a:ext uri="{FF2B5EF4-FFF2-40B4-BE49-F238E27FC236}">
              <a16:creationId xmlns:a16="http://schemas.microsoft.com/office/drawing/2014/main" id="{00000000-0008-0000-0100-000089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514" name="Text Box 284">
          <a:extLst>
            <a:ext uri="{FF2B5EF4-FFF2-40B4-BE49-F238E27FC236}">
              <a16:creationId xmlns:a16="http://schemas.microsoft.com/office/drawing/2014/main" id="{00000000-0008-0000-0100-00008A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515" name="Text Box 285">
          <a:extLst>
            <a:ext uri="{FF2B5EF4-FFF2-40B4-BE49-F238E27FC236}">
              <a16:creationId xmlns:a16="http://schemas.microsoft.com/office/drawing/2014/main" id="{00000000-0008-0000-0100-00008B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516" name="Text Box 286">
          <a:extLst>
            <a:ext uri="{FF2B5EF4-FFF2-40B4-BE49-F238E27FC236}">
              <a16:creationId xmlns:a16="http://schemas.microsoft.com/office/drawing/2014/main" id="{00000000-0008-0000-0100-00008C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517" name="Text Box 287">
          <a:extLst>
            <a:ext uri="{FF2B5EF4-FFF2-40B4-BE49-F238E27FC236}">
              <a16:creationId xmlns:a16="http://schemas.microsoft.com/office/drawing/2014/main" id="{00000000-0008-0000-0100-00008D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518" name="Text Box 288">
          <a:extLst>
            <a:ext uri="{FF2B5EF4-FFF2-40B4-BE49-F238E27FC236}">
              <a16:creationId xmlns:a16="http://schemas.microsoft.com/office/drawing/2014/main" id="{00000000-0008-0000-0100-00008E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519" name="Text Box 289">
          <a:extLst>
            <a:ext uri="{FF2B5EF4-FFF2-40B4-BE49-F238E27FC236}">
              <a16:creationId xmlns:a16="http://schemas.microsoft.com/office/drawing/2014/main" id="{00000000-0008-0000-0100-00008F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520" name="Text Box 290">
          <a:extLst>
            <a:ext uri="{FF2B5EF4-FFF2-40B4-BE49-F238E27FC236}">
              <a16:creationId xmlns:a16="http://schemas.microsoft.com/office/drawing/2014/main" id="{00000000-0008-0000-0100-000090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521" name="Text Box 291">
          <a:extLst>
            <a:ext uri="{FF2B5EF4-FFF2-40B4-BE49-F238E27FC236}">
              <a16:creationId xmlns:a16="http://schemas.microsoft.com/office/drawing/2014/main" id="{00000000-0008-0000-0100-000091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522" name="Text Box 292">
          <a:extLst>
            <a:ext uri="{FF2B5EF4-FFF2-40B4-BE49-F238E27FC236}">
              <a16:creationId xmlns:a16="http://schemas.microsoft.com/office/drawing/2014/main" id="{00000000-0008-0000-0100-000092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523" name="Text Box 293">
          <a:extLst>
            <a:ext uri="{FF2B5EF4-FFF2-40B4-BE49-F238E27FC236}">
              <a16:creationId xmlns:a16="http://schemas.microsoft.com/office/drawing/2014/main" id="{00000000-0008-0000-0100-000093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524" name="Text Box 294">
          <a:extLst>
            <a:ext uri="{FF2B5EF4-FFF2-40B4-BE49-F238E27FC236}">
              <a16:creationId xmlns:a16="http://schemas.microsoft.com/office/drawing/2014/main" id="{00000000-0008-0000-0100-000094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525" name="Text Box 295">
          <a:extLst>
            <a:ext uri="{FF2B5EF4-FFF2-40B4-BE49-F238E27FC236}">
              <a16:creationId xmlns:a16="http://schemas.microsoft.com/office/drawing/2014/main" id="{00000000-0008-0000-0100-000095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526" name="Text Box 296">
          <a:extLst>
            <a:ext uri="{FF2B5EF4-FFF2-40B4-BE49-F238E27FC236}">
              <a16:creationId xmlns:a16="http://schemas.microsoft.com/office/drawing/2014/main" id="{00000000-0008-0000-0100-000096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527" name="Text Box 297">
          <a:extLst>
            <a:ext uri="{FF2B5EF4-FFF2-40B4-BE49-F238E27FC236}">
              <a16:creationId xmlns:a16="http://schemas.microsoft.com/office/drawing/2014/main" id="{00000000-0008-0000-0100-000097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528" name="Text Box 298">
          <a:extLst>
            <a:ext uri="{FF2B5EF4-FFF2-40B4-BE49-F238E27FC236}">
              <a16:creationId xmlns:a16="http://schemas.microsoft.com/office/drawing/2014/main" id="{00000000-0008-0000-0100-000098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529" name="Text Box 299">
          <a:extLst>
            <a:ext uri="{FF2B5EF4-FFF2-40B4-BE49-F238E27FC236}">
              <a16:creationId xmlns:a16="http://schemas.microsoft.com/office/drawing/2014/main" id="{00000000-0008-0000-0100-000099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530" name="Text Box 300">
          <a:extLst>
            <a:ext uri="{FF2B5EF4-FFF2-40B4-BE49-F238E27FC236}">
              <a16:creationId xmlns:a16="http://schemas.microsoft.com/office/drawing/2014/main" id="{00000000-0008-0000-0100-00009A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531" name="Text Box 301">
          <a:extLst>
            <a:ext uri="{FF2B5EF4-FFF2-40B4-BE49-F238E27FC236}">
              <a16:creationId xmlns:a16="http://schemas.microsoft.com/office/drawing/2014/main" id="{00000000-0008-0000-0100-00009B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532" name="Text Box 302">
          <a:extLst>
            <a:ext uri="{FF2B5EF4-FFF2-40B4-BE49-F238E27FC236}">
              <a16:creationId xmlns:a16="http://schemas.microsoft.com/office/drawing/2014/main" id="{00000000-0008-0000-0100-00009C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533" name="Text Box 303">
          <a:extLst>
            <a:ext uri="{FF2B5EF4-FFF2-40B4-BE49-F238E27FC236}">
              <a16:creationId xmlns:a16="http://schemas.microsoft.com/office/drawing/2014/main" id="{00000000-0008-0000-0100-00009D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534" name="Text Box 304">
          <a:extLst>
            <a:ext uri="{FF2B5EF4-FFF2-40B4-BE49-F238E27FC236}">
              <a16:creationId xmlns:a16="http://schemas.microsoft.com/office/drawing/2014/main" id="{00000000-0008-0000-0100-00009E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535" name="Text Box 305">
          <a:extLst>
            <a:ext uri="{FF2B5EF4-FFF2-40B4-BE49-F238E27FC236}">
              <a16:creationId xmlns:a16="http://schemas.microsoft.com/office/drawing/2014/main" id="{00000000-0008-0000-0100-00009F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536" name="Text Box 306">
          <a:extLst>
            <a:ext uri="{FF2B5EF4-FFF2-40B4-BE49-F238E27FC236}">
              <a16:creationId xmlns:a16="http://schemas.microsoft.com/office/drawing/2014/main" id="{00000000-0008-0000-0100-0000A0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537" name="Text Box 307">
          <a:extLst>
            <a:ext uri="{FF2B5EF4-FFF2-40B4-BE49-F238E27FC236}">
              <a16:creationId xmlns:a16="http://schemas.microsoft.com/office/drawing/2014/main" id="{00000000-0008-0000-0100-0000A1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538" name="Text Box 308">
          <a:extLst>
            <a:ext uri="{FF2B5EF4-FFF2-40B4-BE49-F238E27FC236}">
              <a16:creationId xmlns:a16="http://schemas.microsoft.com/office/drawing/2014/main" id="{00000000-0008-0000-0100-0000A2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539" name="Text Box 309">
          <a:extLst>
            <a:ext uri="{FF2B5EF4-FFF2-40B4-BE49-F238E27FC236}">
              <a16:creationId xmlns:a16="http://schemas.microsoft.com/office/drawing/2014/main" id="{00000000-0008-0000-0100-0000A3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540" name="Text Box 310">
          <a:extLst>
            <a:ext uri="{FF2B5EF4-FFF2-40B4-BE49-F238E27FC236}">
              <a16:creationId xmlns:a16="http://schemas.microsoft.com/office/drawing/2014/main" id="{00000000-0008-0000-0100-0000A4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541" name="Text Box 311">
          <a:extLst>
            <a:ext uri="{FF2B5EF4-FFF2-40B4-BE49-F238E27FC236}">
              <a16:creationId xmlns:a16="http://schemas.microsoft.com/office/drawing/2014/main" id="{00000000-0008-0000-0100-0000A5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542" name="Text Box 312">
          <a:extLst>
            <a:ext uri="{FF2B5EF4-FFF2-40B4-BE49-F238E27FC236}">
              <a16:creationId xmlns:a16="http://schemas.microsoft.com/office/drawing/2014/main" id="{00000000-0008-0000-0100-0000A6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543" name="Text Box 313">
          <a:extLst>
            <a:ext uri="{FF2B5EF4-FFF2-40B4-BE49-F238E27FC236}">
              <a16:creationId xmlns:a16="http://schemas.microsoft.com/office/drawing/2014/main" id="{00000000-0008-0000-0100-0000A7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544" name="Text Box 314">
          <a:extLst>
            <a:ext uri="{FF2B5EF4-FFF2-40B4-BE49-F238E27FC236}">
              <a16:creationId xmlns:a16="http://schemas.microsoft.com/office/drawing/2014/main" id="{00000000-0008-0000-0100-0000A8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545" name="Text Box 315">
          <a:extLst>
            <a:ext uri="{FF2B5EF4-FFF2-40B4-BE49-F238E27FC236}">
              <a16:creationId xmlns:a16="http://schemas.microsoft.com/office/drawing/2014/main" id="{00000000-0008-0000-0100-0000A9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546" name="Text Box 316">
          <a:extLst>
            <a:ext uri="{FF2B5EF4-FFF2-40B4-BE49-F238E27FC236}">
              <a16:creationId xmlns:a16="http://schemas.microsoft.com/office/drawing/2014/main" id="{00000000-0008-0000-0100-0000AA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547" name="Text Box 317">
          <a:extLst>
            <a:ext uri="{FF2B5EF4-FFF2-40B4-BE49-F238E27FC236}">
              <a16:creationId xmlns:a16="http://schemas.microsoft.com/office/drawing/2014/main" id="{00000000-0008-0000-0100-0000AB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548" name="Text Box 318">
          <a:extLst>
            <a:ext uri="{FF2B5EF4-FFF2-40B4-BE49-F238E27FC236}">
              <a16:creationId xmlns:a16="http://schemas.microsoft.com/office/drawing/2014/main" id="{00000000-0008-0000-0100-0000AC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549" name="Text Box 319">
          <a:extLst>
            <a:ext uri="{FF2B5EF4-FFF2-40B4-BE49-F238E27FC236}">
              <a16:creationId xmlns:a16="http://schemas.microsoft.com/office/drawing/2014/main" id="{00000000-0008-0000-0100-0000AD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550" name="Text Box 320">
          <a:extLst>
            <a:ext uri="{FF2B5EF4-FFF2-40B4-BE49-F238E27FC236}">
              <a16:creationId xmlns:a16="http://schemas.microsoft.com/office/drawing/2014/main" id="{00000000-0008-0000-0100-0000AE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551" name="Text Box 321">
          <a:extLst>
            <a:ext uri="{FF2B5EF4-FFF2-40B4-BE49-F238E27FC236}">
              <a16:creationId xmlns:a16="http://schemas.microsoft.com/office/drawing/2014/main" id="{00000000-0008-0000-0100-0000AF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552" name="Text Box 322">
          <a:extLst>
            <a:ext uri="{FF2B5EF4-FFF2-40B4-BE49-F238E27FC236}">
              <a16:creationId xmlns:a16="http://schemas.microsoft.com/office/drawing/2014/main" id="{00000000-0008-0000-0100-0000B0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553" name="Text Box 323">
          <a:extLst>
            <a:ext uri="{FF2B5EF4-FFF2-40B4-BE49-F238E27FC236}">
              <a16:creationId xmlns:a16="http://schemas.microsoft.com/office/drawing/2014/main" id="{00000000-0008-0000-0100-0000B1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554" name="Text Box 324">
          <a:extLst>
            <a:ext uri="{FF2B5EF4-FFF2-40B4-BE49-F238E27FC236}">
              <a16:creationId xmlns:a16="http://schemas.microsoft.com/office/drawing/2014/main" id="{00000000-0008-0000-0100-0000B2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555" name="Text Box 325">
          <a:extLst>
            <a:ext uri="{FF2B5EF4-FFF2-40B4-BE49-F238E27FC236}">
              <a16:creationId xmlns:a16="http://schemas.microsoft.com/office/drawing/2014/main" id="{00000000-0008-0000-0100-0000B3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556" name="Text Box 326">
          <a:extLst>
            <a:ext uri="{FF2B5EF4-FFF2-40B4-BE49-F238E27FC236}">
              <a16:creationId xmlns:a16="http://schemas.microsoft.com/office/drawing/2014/main" id="{00000000-0008-0000-0100-0000B4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557" name="Text Box 327">
          <a:extLst>
            <a:ext uri="{FF2B5EF4-FFF2-40B4-BE49-F238E27FC236}">
              <a16:creationId xmlns:a16="http://schemas.microsoft.com/office/drawing/2014/main" id="{00000000-0008-0000-0100-0000B5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558" name="Text Box 328">
          <a:extLst>
            <a:ext uri="{FF2B5EF4-FFF2-40B4-BE49-F238E27FC236}">
              <a16:creationId xmlns:a16="http://schemas.microsoft.com/office/drawing/2014/main" id="{00000000-0008-0000-0100-0000B6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559" name="Text Box 329">
          <a:extLst>
            <a:ext uri="{FF2B5EF4-FFF2-40B4-BE49-F238E27FC236}">
              <a16:creationId xmlns:a16="http://schemas.microsoft.com/office/drawing/2014/main" id="{00000000-0008-0000-0100-0000B7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560" name="Text Box 330">
          <a:extLst>
            <a:ext uri="{FF2B5EF4-FFF2-40B4-BE49-F238E27FC236}">
              <a16:creationId xmlns:a16="http://schemas.microsoft.com/office/drawing/2014/main" id="{00000000-0008-0000-0100-0000B8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561" name="Text Box 331">
          <a:extLst>
            <a:ext uri="{FF2B5EF4-FFF2-40B4-BE49-F238E27FC236}">
              <a16:creationId xmlns:a16="http://schemas.microsoft.com/office/drawing/2014/main" id="{00000000-0008-0000-0100-0000B9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562" name="Text Box 332">
          <a:extLst>
            <a:ext uri="{FF2B5EF4-FFF2-40B4-BE49-F238E27FC236}">
              <a16:creationId xmlns:a16="http://schemas.microsoft.com/office/drawing/2014/main" id="{00000000-0008-0000-0100-0000BA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563" name="Text Box 333">
          <a:extLst>
            <a:ext uri="{FF2B5EF4-FFF2-40B4-BE49-F238E27FC236}">
              <a16:creationId xmlns:a16="http://schemas.microsoft.com/office/drawing/2014/main" id="{00000000-0008-0000-0100-0000BB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564" name="Text Box 334">
          <a:extLst>
            <a:ext uri="{FF2B5EF4-FFF2-40B4-BE49-F238E27FC236}">
              <a16:creationId xmlns:a16="http://schemas.microsoft.com/office/drawing/2014/main" id="{00000000-0008-0000-0100-0000BC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565" name="Text Box 335">
          <a:extLst>
            <a:ext uri="{FF2B5EF4-FFF2-40B4-BE49-F238E27FC236}">
              <a16:creationId xmlns:a16="http://schemas.microsoft.com/office/drawing/2014/main" id="{00000000-0008-0000-0100-0000BD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566" name="Text Box 336">
          <a:extLst>
            <a:ext uri="{FF2B5EF4-FFF2-40B4-BE49-F238E27FC236}">
              <a16:creationId xmlns:a16="http://schemas.microsoft.com/office/drawing/2014/main" id="{00000000-0008-0000-0100-0000BE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567" name="Text Box 337">
          <a:extLst>
            <a:ext uri="{FF2B5EF4-FFF2-40B4-BE49-F238E27FC236}">
              <a16:creationId xmlns:a16="http://schemas.microsoft.com/office/drawing/2014/main" id="{00000000-0008-0000-0100-0000BF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568" name="Text Box 338">
          <a:extLst>
            <a:ext uri="{FF2B5EF4-FFF2-40B4-BE49-F238E27FC236}">
              <a16:creationId xmlns:a16="http://schemas.microsoft.com/office/drawing/2014/main" id="{00000000-0008-0000-0100-0000C0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569" name="Text Box 339">
          <a:extLst>
            <a:ext uri="{FF2B5EF4-FFF2-40B4-BE49-F238E27FC236}">
              <a16:creationId xmlns:a16="http://schemas.microsoft.com/office/drawing/2014/main" id="{00000000-0008-0000-0100-0000C1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570" name="Text Box 340">
          <a:extLst>
            <a:ext uri="{FF2B5EF4-FFF2-40B4-BE49-F238E27FC236}">
              <a16:creationId xmlns:a16="http://schemas.microsoft.com/office/drawing/2014/main" id="{00000000-0008-0000-0100-0000C2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571" name="Text Box 341">
          <a:extLst>
            <a:ext uri="{FF2B5EF4-FFF2-40B4-BE49-F238E27FC236}">
              <a16:creationId xmlns:a16="http://schemas.microsoft.com/office/drawing/2014/main" id="{00000000-0008-0000-0100-0000C3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572" name="Text Box 342">
          <a:extLst>
            <a:ext uri="{FF2B5EF4-FFF2-40B4-BE49-F238E27FC236}">
              <a16:creationId xmlns:a16="http://schemas.microsoft.com/office/drawing/2014/main" id="{00000000-0008-0000-0100-0000C4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573" name="Text Box 343">
          <a:extLst>
            <a:ext uri="{FF2B5EF4-FFF2-40B4-BE49-F238E27FC236}">
              <a16:creationId xmlns:a16="http://schemas.microsoft.com/office/drawing/2014/main" id="{00000000-0008-0000-0100-0000C5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574" name="Text Box 344">
          <a:extLst>
            <a:ext uri="{FF2B5EF4-FFF2-40B4-BE49-F238E27FC236}">
              <a16:creationId xmlns:a16="http://schemas.microsoft.com/office/drawing/2014/main" id="{00000000-0008-0000-0100-0000C6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575" name="Text Box 345">
          <a:extLst>
            <a:ext uri="{FF2B5EF4-FFF2-40B4-BE49-F238E27FC236}">
              <a16:creationId xmlns:a16="http://schemas.microsoft.com/office/drawing/2014/main" id="{00000000-0008-0000-0100-0000C7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576" name="Text Box 346">
          <a:extLst>
            <a:ext uri="{FF2B5EF4-FFF2-40B4-BE49-F238E27FC236}">
              <a16:creationId xmlns:a16="http://schemas.microsoft.com/office/drawing/2014/main" id="{00000000-0008-0000-0100-0000C8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577" name="Text Box 347">
          <a:extLst>
            <a:ext uri="{FF2B5EF4-FFF2-40B4-BE49-F238E27FC236}">
              <a16:creationId xmlns:a16="http://schemas.microsoft.com/office/drawing/2014/main" id="{00000000-0008-0000-0100-0000C9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578" name="Text Box 348">
          <a:extLst>
            <a:ext uri="{FF2B5EF4-FFF2-40B4-BE49-F238E27FC236}">
              <a16:creationId xmlns:a16="http://schemas.microsoft.com/office/drawing/2014/main" id="{00000000-0008-0000-0100-0000CA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579" name="Text Box 349">
          <a:extLst>
            <a:ext uri="{FF2B5EF4-FFF2-40B4-BE49-F238E27FC236}">
              <a16:creationId xmlns:a16="http://schemas.microsoft.com/office/drawing/2014/main" id="{00000000-0008-0000-0100-0000CB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580" name="Text Box 350">
          <a:extLst>
            <a:ext uri="{FF2B5EF4-FFF2-40B4-BE49-F238E27FC236}">
              <a16:creationId xmlns:a16="http://schemas.microsoft.com/office/drawing/2014/main" id="{00000000-0008-0000-0100-0000CC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581" name="Text Box 351">
          <a:extLst>
            <a:ext uri="{FF2B5EF4-FFF2-40B4-BE49-F238E27FC236}">
              <a16:creationId xmlns:a16="http://schemas.microsoft.com/office/drawing/2014/main" id="{00000000-0008-0000-0100-0000CD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582" name="Text Box 352">
          <a:extLst>
            <a:ext uri="{FF2B5EF4-FFF2-40B4-BE49-F238E27FC236}">
              <a16:creationId xmlns:a16="http://schemas.microsoft.com/office/drawing/2014/main" id="{00000000-0008-0000-0100-0000CE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583" name="Text Box 353">
          <a:extLst>
            <a:ext uri="{FF2B5EF4-FFF2-40B4-BE49-F238E27FC236}">
              <a16:creationId xmlns:a16="http://schemas.microsoft.com/office/drawing/2014/main" id="{00000000-0008-0000-0100-0000CF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584" name="Text Box 354">
          <a:extLst>
            <a:ext uri="{FF2B5EF4-FFF2-40B4-BE49-F238E27FC236}">
              <a16:creationId xmlns:a16="http://schemas.microsoft.com/office/drawing/2014/main" id="{00000000-0008-0000-0100-0000D0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585" name="Text Box 355">
          <a:extLst>
            <a:ext uri="{FF2B5EF4-FFF2-40B4-BE49-F238E27FC236}">
              <a16:creationId xmlns:a16="http://schemas.microsoft.com/office/drawing/2014/main" id="{00000000-0008-0000-0100-0000D1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586" name="Text Box 356">
          <a:extLst>
            <a:ext uri="{FF2B5EF4-FFF2-40B4-BE49-F238E27FC236}">
              <a16:creationId xmlns:a16="http://schemas.microsoft.com/office/drawing/2014/main" id="{00000000-0008-0000-0100-0000D2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587" name="Text Box 357">
          <a:extLst>
            <a:ext uri="{FF2B5EF4-FFF2-40B4-BE49-F238E27FC236}">
              <a16:creationId xmlns:a16="http://schemas.microsoft.com/office/drawing/2014/main" id="{00000000-0008-0000-0100-0000D3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588" name="Text Box 358">
          <a:extLst>
            <a:ext uri="{FF2B5EF4-FFF2-40B4-BE49-F238E27FC236}">
              <a16:creationId xmlns:a16="http://schemas.microsoft.com/office/drawing/2014/main" id="{00000000-0008-0000-0100-0000D4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589" name="Text Box 359">
          <a:extLst>
            <a:ext uri="{FF2B5EF4-FFF2-40B4-BE49-F238E27FC236}">
              <a16:creationId xmlns:a16="http://schemas.microsoft.com/office/drawing/2014/main" id="{00000000-0008-0000-0100-0000D5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590" name="Text Box 360">
          <a:extLst>
            <a:ext uri="{FF2B5EF4-FFF2-40B4-BE49-F238E27FC236}">
              <a16:creationId xmlns:a16="http://schemas.microsoft.com/office/drawing/2014/main" id="{00000000-0008-0000-0100-0000D6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591" name="Text Box 361">
          <a:extLst>
            <a:ext uri="{FF2B5EF4-FFF2-40B4-BE49-F238E27FC236}">
              <a16:creationId xmlns:a16="http://schemas.microsoft.com/office/drawing/2014/main" id="{00000000-0008-0000-0100-0000D7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592" name="Text Box 362">
          <a:extLst>
            <a:ext uri="{FF2B5EF4-FFF2-40B4-BE49-F238E27FC236}">
              <a16:creationId xmlns:a16="http://schemas.microsoft.com/office/drawing/2014/main" id="{00000000-0008-0000-0100-0000D8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593" name="Text Box 363">
          <a:extLst>
            <a:ext uri="{FF2B5EF4-FFF2-40B4-BE49-F238E27FC236}">
              <a16:creationId xmlns:a16="http://schemas.microsoft.com/office/drawing/2014/main" id="{00000000-0008-0000-0100-0000D9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594" name="Text Box 364">
          <a:extLst>
            <a:ext uri="{FF2B5EF4-FFF2-40B4-BE49-F238E27FC236}">
              <a16:creationId xmlns:a16="http://schemas.microsoft.com/office/drawing/2014/main" id="{00000000-0008-0000-0100-0000DA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595" name="Text Box 365">
          <a:extLst>
            <a:ext uri="{FF2B5EF4-FFF2-40B4-BE49-F238E27FC236}">
              <a16:creationId xmlns:a16="http://schemas.microsoft.com/office/drawing/2014/main" id="{00000000-0008-0000-0100-0000DB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596" name="Text Box 366">
          <a:extLst>
            <a:ext uri="{FF2B5EF4-FFF2-40B4-BE49-F238E27FC236}">
              <a16:creationId xmlns:a16="http://schemas.microsoft.com/office/drawing/2014/main" id="{00000000-0008-0000-0100-0000DC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597" name="Text Box 367">
          <a:extLst>
            <a:ext uri="{FF2B5EF4-FFF2-40B4-BE49-F238E27FC236}">
              <a16:creationId xmlns:a16="http://schemas.microsoft.com/office/drawing/2014/main" id="{00000000-0008-0000-0100-0000DD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598" name="Text Box 368">
          <a:extLst>
            <a:ext uri="{FF2B5EF4-FFF2-40B4-BE49-F238E27FC236}">
              <a16:creationId xmlns:a16="http://schemas.microsoft.com/office/drawing/2014/main" id="{00000000-0008-0000-0100-0000DE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599" name="Text Box 369">
          <a:extLst>
            <a:ext uri="{FF2B5EF4-FFF2-40B4-BE49-F238E27FC236}">
              <a16:creationId xmlns:a16="http://schemas.microsoft.com/office/drawing/2014/main" id="{00000000-0008-0000-0100-0000DF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600" name="Text Box 370">
          <a:extLst>
            <a:ext uri="{FF2B5EF4-FFF2-40B4-BE49-F238E27FC236}">
              <a16:creationId xmlns:a16="http://schemas.microsoft.com/office/drawing/2014/main" id="{00000000-0008-0000-0100-0000E0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601" name="Text Box 371">
          <a:extLst>
            <a:ext uri="{FF2B5EF4-FFF2-40B4-BE49-F238E27FC236}">
              <a16:creationId xmlns:a16="http://schemas.microsoft.com/office/drawing/2014/main" id="{00000000-0008-0000-0100-0000E1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602" name="Text Box 372">
          <a:extLst>
            <a:ext uri="{FF2B5EF4-FFF2-40B4-BE49-F238E27FC236}">
              <a16:creationId xmlns:a16="http://schemas.microsoft.com/office/drawing/2014/main" id="{00000000-0008-0000-0100-0000E2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603" name="Text Box 373">
          <a:extLst>
            <a:ext uri="{FF2B5EF4-FFF2-40B4-BE49-F238E27FC236}">
              <a16:creationId xmlns:a16="http://schemas.microsoft.com/office/drawing/2014/main" id="{00000000-0008-0000-0100-0000E3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604" name="Text Box 374">
          <a:extLst>
            <a:ext uri="{FF2B5EF4-FFF2-40B4-BE49-F238E27FC236}">
              <a16:creationId xmlns:a16="http://schemas.microsoft.com/office/drawing/2014/main" id="{00000000-0008-0000-0100-0000E4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605" name="Text Box 375">
          <a:extLst>
            <a:ext uri="{FF2B5EF4-FFF2-40B4-BE49-F238E27FC236}">
              <a16:creationId xmlns:a16="http://schemas.microsoft.com/office/drawing/2014/main" id="{00000000-0008-0000-0100-0000E5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606" name="Text Box 376">
          <a:extLst>
            <a:ext uri="{FF2B5EF4-FFF2-40B4-BE49-F238E27FC236}">
              <a16:creationId xmlns:a16="http://schemas.microsoft.com/office/drawing/2014/main" id="{00000000-0008-0000-0100-0000E6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607" name="Text Box 377">
          <a:extLst>
            <a:ext uri="{FF2B5EF4-FFF2-40B4-BE49-F238E27FC236}">
              <a16:creationId xmlns:a16="http://schemas.microsoft.com/office/drawing/2014/main" id="{00000000-0008-0000-0100-0000E7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608" name="Text Box 378">
          <a:extLst>
            <a:ext uri="{FF2B5EF4-FFF2-40B4-BE49-F238E27FC236}">
              <a16:creationId xmlns:a16="http://schemas.microsoft.com/office/drawing/2014/main" id="{00000000-0008-0000-0100-0000E8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609" name="Text Box 379">
          <a:extLst>
            <a:ext uri="{FF2B5EF4-FFF2-40B4-BE49-F238E27FC236}">
              <a16:creationId xmlns:a16="http://schemas.microsoft.com/office/drawing/2014/main" id="{00000000-0008-0000-0100-0000E9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610" name="Text Box 380">
          <a:extLst>
            <a:ext uri="{FF2B5EF4-FFF2-40B4-BE49-F238E27FC236}">
              <a16:creationId xmlns:a16="http://schemas.microsoft.com/office/drawing/2014/main" id="{00000000-0008-0000-0100-0000EA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611" name="Text Box 381">
          <a:extLst>
            <a:ext uri="{FF2B5EF4-FFF2-40B4-BE49-F238E27FC236}">
              <a16:creationId xmlns:a16="http://schemas.microsoft.com/office/drawing/2014/main" id="{00000000-0008-0000-0100-0000EB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612" name="Text Box 382">
          <a:extLst>
            <a:ext uri="{FF2B5EF4-FFF2-40B4-BE49-F238E27FC236}">
              <a16:creationId xmlns:a16="http://schemas.microsoft.com/office/drawing/2014/main" id="{00000000-0008-0000-0100-0000EC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613" name="Text Box 383">
          <a:extLst>
            <a:ext uri="{FF2B5EF4-FFF2-40B4-BE49-F238E27FC236}">
              <a16:creationId xmlns:a16="http://schemas.microsoft.com/office/drawing/2014/main" id="{00000000-0008-0000-0100-0000ED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614" name="Text Box 384">
          <a:extLst>
            <a:ext uri="{FF2B5EF4-FFF2-40B4-BE49-F238E27FC236}">
              <a16:creationId xmlns:a16="http://schemas.microsoft.com/office/drawing/2014/main" id="{00000000-0008-0000-0100-0000EE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615" name="Text Box 385">
          <a:extLst>
            <a:ext uri="{FF2B5EF4-FFF2-40B4-BE49-F238E27FC236}">
              <a16:creationId xmlns:a16="http://schemas.microsoft.com/office/drawing/2014/main" id="{00000000-0008-0000-0100-0000EF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616" name="Text Box 386">
          <a:extLst>
            <a:ext uri="{FF2B5EF4-FFF2-40B4-BE49-F238E27FC236}">
              <a16:creationId xmlns:a16="http://schemas.microsoft.com/office/drawing/2014/main" id="{00000000-0008-0000-0100-0000F0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617" name="Text Box 387">
          <a:extLst>
            <a:ext uri="{FF2B5EF4-FFF2-40B4-BE49-F238E27FC236}">
              <a16:creationId xmlns:a16="http://schemas.microsoft.com/office/drawing/2014/main" id="{00000000-0008-0000-0100-0000F1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618" name="Text Box 388">
          <a:extLst>
            <a:ext uri="{FF2B5EF4-FFF2-40B4-BE49-F238E27FC236}">
              <a16:creationId xmlns:a16="http://schemas.microsoft.com/office/drawing/2014/main" id="{00000000-0008-0000-0100-0000F2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619" name="Text Box 389">
          <a:extLst>
            <a:ext uri="{FF2B5EF4-FFF2-40B4-BE49-F238E27FC236}">
              <a16:creationId xmlns:a16="http://schemas.microsoft.com/office/drawing/2014/main" id="{00000000-0008-0000-0100-0000F3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620" name="Text Box 390">
          <a:extLst>
            <a:ext uri="{FF2B5EF4-FFF2-40B4-BE49-F238E27FC236}">
              <a16:creationId xmlns:a16="http://schemas.microsoft.com/office/drawing/2014/main" id="{00000000-0008-0000-0100-0000F4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621" name="Text Box 391">
          <a:extLst>
            <a:ext uri="{FF2B5EF4-FFF2-40B4-BE49-F238E27FC236}">
              <a16:creationId xmlns:a16="http://schemas.microsoft.com/office/drawing/2014/main" id="{00000000-0008-0000-0100-0000F5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622" name="Text Box 392">
          <a:extLst>
            <a:ext uri="{FF2B5EF4-FFF2-40B4-BE49-F238E27FC236}">
              <a16:creationId xmlns:a16="http://schemas.microsoft.com/office/drawing/2014/main" id="{00000000-0008-0000-0100-0000F6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623" name="Text Box 393">
          <a:extLst>
            <a:ext uri="{FF2B5EF4-FFF2-40B4-BE49-F238E27FC236}">
              <a16:creationId xmlns:a16="http://schemas.microsoft.com/office/drawing/2014/main" id="{00000000-0008-0000-0100-0000F7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104775</xdr:colOff>
      <xdr:row>423</xdr:row>
      <xdr:rowOff>200025</xdr:rowOff>
    </xdr:to>
    <xdr:sp macro="" textlink="">
      <xdr:nvSpPr>
        <xdr:cNvPr id="5624" name="Text Box 394">
          <a:extLst>
            <a:ext uri="{FF2B5EF4-FFF2-40B4-BE49-F238E27FC236}">
              <a16:creationId xmlns:a16="http://schemas.microsoft.com/office/drawing/2014/main" id="{00000000-0008-0000-0100-0000F8150000}"/>
            </a:ext>
          </a:extLst>
        </xdr:cNvPr>
        <xdr:cNvSpPr txBox="1">
          <a:spLocks noChangeArrowheads="1"/>
        </xdr:cNvSpPr>
      </xdr:nvSpPr>
      <xdr:spPr bwMode="auto">
        <a:xfrm>
          <a:off x="0" y="95372464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625" name="Text Box 395">
          <a:extLst>
            <a:ext uri="{FF2B5EF4-FFF2-40B4-BE49-F238E27FC236}">
              <a16:creationId xmlns:a16="http://schemas.microsoft.com/office/drawing/2014/main" id="{00000000-0008-0000-0100-0000F915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626" name="Text Box 396">
          <a:extLst>
            <a:ext uri="{FF2B5EF4-FFF2-40B4-BE49-F238E27FC236}">
              <a16:creationId xmlns:a16="http://schemas.microsoft.com/office/drawing/2014/main" id="{00000000-0008-0000-0100-0000FA15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627" name="Text Box 397">
          <a:extLst>
            <a:ext uri="{FF2B5EF4-FFF2-40B4-BE49-F238E27FC236}">
              <a16:creationId xmlns:a16="http://schemas.microsoft.com/office/drawing/2014/main" id="{00000000-0008-0000-0100-0000FB15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628" name="Text Box 398">
          <a:extLst>
            <a:ext uri="{FF2B5EF4-FFF2-40B4-BE49-F238E27FC236}">
              <a16:creationId xmlns:a16="http://schemas.microsoft.com/office/drawing/2014/main" id="{00000000-0008-0000-0100-0000FC15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629" name="Text Box 399">
          <a:extLst>
            <a:ext uri="{FF2B5EF4-FFF2-40B4-BE49-F238E27FC236}">
              <a16:creationId xmlns:a16="http://schemas.microsoft.com/office/drawing/2014/main" id="{00000000-0008-0000-0100-0000FD15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630" name="Text Box 400">
          <a:extLst>
            <a:ext uri="{FF2B5EF4-FFF2-40B4-BE49-F238E27FC236}">
              <a16:creationId xmlns:a16="http://schemas.microsoft.com/office/drawing/2014/main" id="{00000000-0008-0000-0100-0000FE15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631" name="Text Box 401">
          <a:extLst>
            <a:ext uri="{FF2B5EF4-FFF2-40B4-BE49-F238E27FC236}">
              <a16:creationId xmlns:a16="http://schemas.microsoft.com/office/drawing/2014/main" id="{00000000-0008-0000-0100-0000FF15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632" name="Text Box 402">
          <a:extLst>
            <a:ext uri="{FF2B5EF4-FFF2-40B4-BE49-F238E27FC236}">
              <a16:creationId xmlns:a16="http://schemas.microsoft.com/office/drawing/2014/main" id="{00000000-0008-0000-0100-000000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633" name="Text Box 403">
          <a:extLst>
            <a:ext uri="{FF2B5EF4-FFF2-40B4-BE49-F238E27FC236}">
              <a16:creationId xmlns:a16="http://schemas.microsoft.com/office/drawing/2014/main" id="{00000000-0008-0000-0100-000001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634" name="Text Box 404">
          <a:extLst>
            <a:ext uri="{FF2B5EF4-FFF2-40B4-BE49-F238E27FC236}">
              <a16:creationId xmlns:a16="http://schemas.microsoft.com/office/drawing/2014/main" id="{00000000-0008-0000-0100-000002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635" name="Text Box 405">
          <a:extLst>
            <a:ext uri="{FF2B5EF4-FFF2-40B4-BE49-F238E27FC236}">
              <a16:creationId xmlns:a16="http://schemas.microsoft.com/office/drawing/2014/main" id="{00000000-0008-0000-0100-000003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636" name="Text Box 406">
          <a:extLst>
            <a:ext uri="{FF2B5EF4-FFF2-40B4-BE49-F238E27FC236}">
              <a16:creationId xmlns:a16="http://schemas.microsoft.com/office/drawing/2014/main" id="{00000000-0008-0000-0100-000004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637" name="Text Box 407">
          <a:extLst>
            <a:ext uri="{FF2B5EF4-FFF2-40B4-BE49-F238E27FC236}">
              <a16:creationId xmlns:a16="http://schemas.microsoft.com/office/drawing/2014/main" id="{00000000-0008-0000-0100-000005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638" name="Text Box 408">
          <a:extLst>
            <a:ext uri="{FF2B5EF4-FFF2-40B4-BE49-F238E27FC236}">
              <a16:creationId xmlns:a16="http://schemas.microsoft.com/office/drawing/2014/main" id="{00000000-0008-0000-0100-000006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639" name="Text Box 409">
          <a:extLst>
            <a:ext uri="{FF2B5EF4-FFF2-40B4-BE49-F238E27FC236}">
              <a16:creationId xmlns:a16="http://schemas.microsoft.com/office/drawing/2014/main" id="{00000000-0008-0000-0100-000007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640" name="Text Box 410">
          <a:extLst>
            <a:ext uri="{FF2B5EF4-FFF2-40B4-BE49-F238E27FC236}">
              <a16:creationId xmlns:a16="http://schemas.microsoft.com/office/drawing/2014/main" id="{00000000-0008-0000-0100-000008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641" name="Text Box 411">
          <a:extLst>
            <a:ext uri="{FF2B5EF4-FFF2-40B4-BE49-F238E27FC236}">
              <a16:creationId xmlns:a16="http://schemas.microsoft.com/office/drawing/2014/main" id="{00000000-0008-0000-0100-000009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642" name="Text Box 412">
          <a:extLst>
            <a:ext uri="{FF2B5EF4-FFF2-40B4-BE49-F238E27FC236}">
              <a16:creationId xmlns:a16="http://schemas.microsoft.com/office/drawing/2014/main" id="{00000000-0008-0000-0100-00000A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643" name="Text Box 413">
          <a:extLst>
            <a:ext uri="{FF2B5EF4-FFF2-40B4-BE49-F238E27FC236}">
              <a16:creationId xmlns:a16="http://schemas.microsoft.com/office/drawing/2014/main" id="{00000000-0008-0000-0100-00000B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644" name="Text Box 414">
          <a:extLst>
            <a:ext uri="{FF2B5EF4-FFF2-40B4-BE49-F238E27FC236}">
              <a16:creationId xmlns:a16="http://schemas.microsoft.com/office/drawing/2014/main" id="{00000000-0008-0000-0100-00000C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645" name="Text Box 415">
          <a:extLst>
            <a:ext uri="{FF2B5EF4-FFF2-40B4-BE49-F238E27FC236}">
              <a16:creationId xmlns:a16="http://schemas.microsoft.com/office/drawing/2014/main" id="{00000000-0008-0000-0100-00000D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646" name="Text Box 416">
          <a:extLst>
            <a:ext uri="{FF2B5EF4-FFF2-40B4-BE49-F238E27FC236}">
              <a16:creationId xmlns:a16="http://schemas.microsoft.com/office/drawing/2014/main" id="{00000000-0008-0000-0100-00000E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647" name="Text Box 417">
          <a:extLst>
            <a:ext uri="{FF2B5EF4-FFF2-40B4-BE49-F238E27FC236}">
              <a16:creationId xmlns:a16="http://schemas.microsoft.com/office/drawing/2014/main" id="{00000000-0008-0000-0100-00000F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648" name="Text Box 418">
          <a:extLst>
            <a:ext uri="{FF2B5EF4-FFF2-40B4-BE49-F238E27FC236}">
              <a16:creationId xmlns:a16="http://schemas.microsoft.com/office/drawing/2014/main" id="{00000000-0008-0000-0100-000010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649" name="Text Box 419">
          <a:extLst>
            <a:ext uri="{FF2B5EF4-FFF2-40B4-BE49-F238E27FC236}">
              <a16:creationId xmlns:a16="http://schemas.microsoft.com/office/drawing/2014/main" id="{00000000-0008-0000-0100-000011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650" name="Text Box 420">
          <a:extLst>
            <a:ext uri="{FF2B5EF4-FFF2-40B4-BE49-F238E27FC236}">
              <a16:creationId xmlns:a16="http://schemas.microsoft.com/office/drawing/2014/main" id="{00000000-0008-0000-0100-000012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651" name="Text Box 421">
          <a:extLst>
            <a:ext uri="{FF2B5EF4-FFF2-40B4-BE49-F238E27FC236}">
              <a16:creationId xmlns:a16="http://schemas.microsoft.com/office/drawing/2014/main" id="{00000000-0008-0000-0100-000013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652" name="Text Box 422">
          <a:extLst>
            <a:ext uri="{FF2B5EF4-FFF2-40B4-BE49-F238E27FC236}">
              <a16:creationId xmlns:a16="http://schemas.microsoft.com/office/drawing/2014/main" id="{00000000-0008-0000-0100-000014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653" name="Text Box 423">
          <a:extLst>
            <a:ext uri="{FF2B5EF4-FFF2-40B4-BE49-F238E27FC236}">
              <a16:creationId xmlns:a16="http://schemas.microsoft.com/office/drawing/2014/main" id="{00000000-0008-0000-0100-000015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654" name="Text Box 424">
          <a:extLst>
            <a:ext uri="{FF2B5EF4-FFF2-40B4-BE49-F238E27FC236}">
              <a16:creationId xmlns:a16="http://schemas.microsoft.com/office/drawing/2014/main" id="{00000000-0008-0000-0100-000016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655" name="Text Box 425">
          <a:extLst>
            <a:ext uri="{FF2B5EF4-FFF2-40B4-BE49-F238E27FC236}">
              <a16:creationId xmlns:a16="http://schemas.microsoft.com/office/drawing/2014/main" id="{00000000-0008-0000-0100-000017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656" name="Text Box 426">
          <a:extLst>
            <a:ext uri="{FF2B5EF4-FFF2-40B4-BE49-F238E27FC236}">
              <a16:creationId xmlns:a16="http://schemas.microsoft.com/office/drawing/2014/main" id="{00000000-0008-0000-0100-000018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657" name="Text Box 427">
          <a:extLst>
            <a:ext uri="{FF2B5EF4-FFF2-40B4-BE49-F238E27FC236}">
              <a16:creationId xmlns:a16="http://schemas.microsoft.com/office/drawing/2014/main" id="{00000000-0008-0000-0100-000019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658" name="Text Box 428">
          <a:extLst>
            <a:ext uri="{FF2B5EF4-FFF2-40B4-BE49-F238E27FC236}">
              <a16:creationId xmlns:a16="http://schemas.microsoft.com/office/drawing/2014/main" id="{00000000-0008-0000-0100-00001A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659" name="Text Box 429">
          <a:extLst>
            <a:ext uri="{FF2B5EF4-FFF2-40B4-BE49-F238E27FC236}">
              <a16:creationId xmlns:a16="http://schemas.microsoft.com/office/drawing/2014/main" id="{00000000-0008-0000-0100-00001B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660" name="Text Box 430">
          <a:extLst>
            <a:ext uri="{FF2B5EF4-FFF2-40B4-BE49-F238E27FC236}">
              <a16:creationId xmlns:a16="http://schemas.microsoft.com/office/drawing/2014/main" id="{00000000-0008-0000-0100-00001C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661" name="Text Box 431">
          <a:extLst>
            <a:ext uri="{FF2B5EF4-FFF2-40B4-BE49-F238E27FC236}">
              <a16:creationId xmlns:a16="http://schemas.microsoft.com/office/drawing/2014/main" id="{00000000-0008-0000-0100-00001D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662" name="Text Box 432">
          <a:extLst>
            <a:ext uri="{FF2B5EF4-FFF2-40B4-BE49-F238E27FC236}">
              <a16:creationId xmlns:a16="http://schemas.microsoft.com/office/drawing/2014/main" id="{00000000-0008-0000-0100-00001E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663" name="Text Box 433">
          <a:extLst>
            <a:ext uri="{FF2B5EF4-FFF2-40B4-BE49-F238E27FC236}">
              <a16:creationId xmlns:a16="http://schemas.microsoft.com/office/drawing/2014/main" id="{00000000-0008-0000-0100-00001F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664" name="Text Box 434">
          <a:extLst>
            <a:ext uri="{FF2B5EF4-FFF2-40B4-BE49-F238E27FC236}">
              <a16:creationId xmlns:a16="http://schemas.microsoft.com/office/drawing/2014/main" id="{00000000-0008-0000-0100-000020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665" name="Text Box 435">
          <a:extLst>
            <a:ext uri="{FF2B5EF4-FFF2-40B4-BE49-F238E27FC236}">
              <a16:creationId xmlns:a16="http://schemas.microsoft.com/office/drawing/2014/main" id="{00000000-0008-0000-0100-000021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666" name="Text Box 436">
          <a:extLst>
            <a:ext uri="{FF2B5EF4-FFF2-40B4-BE49-F238E27FC236}">
              <a16:creationId xmlns:a16="http://schemas.microsoft.com/office/drawing/2014/main" id="{00000000-0008-0000-0100-000022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667" name="Text Box 437">
          <a:extLst>
            <a:ext uri="{FF2B5EF4-FFF2-40B4-BE49-F238E27FC236}">
              <a16:creationId xmlns:a16="http://schemas.microsoft.com/office/drawing/2014/main" id="{00000000-0008-0000-0100-000023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668" name="Text Box 438">
          <a:extLst>
            <a:ext uri="{FF2B5EF4-FFF2-40B4-BE49-F238E27FC236}">
              <a16:creationId xmlns:a16="http://schemas.microsoft.com/office/drawing/2014/main" id="{00000000-0008-0000-0100-000024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669" name="Text Box 439">
          <a:extLst>
            <a:ext uri="{FF2B5EF4-FFF2-40B4-BE49-F238E27FC236}">
              <a16:creationId xmlns:a16="http://schemas.microsoft.com/office/drawing/2014/main" id="{00000000-0008-0000-0100-000025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670" name="Text Box 440">
          <a:extLst>
            <a:ext uri="{FF2B5EF4-FFF2-40B4-BE49-F238E27FC236}">
              <a16:creationId xmlns:a16="http://schemas.microsoft.com/office/drawing/2014/main" id="{00000000-0008-0000-0100-000026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671" name="Text Box 441">
          <a:extLst>
            <a:ext uri="{FF2B5EF4-FFF2-40B4-BE49-F238E27FC236}">
              <a16:creationId xmlns:a16="http://schemas.microsoft.com/office/drawing/2014/main" id="{00000000-0008-0000-0100-000027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672" name="Text Box 442">
          <a:extLst>
            <a:ext uri="{FF2B5EF4-FFF2-40B4-BE49-F238E27FC236}">
              <a16:creationId xmlns:a16="http://schemas.microsoft.com/office/drawing/2014/main" id="{00000000-0008-0000-0100-000028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673" name="Text Box 443">
          <a:extLst>
            <a:ext uri="{FF2B5EF4-FFF2-40B4-BE49-F238E27FC236}">
              <a16:creationId xmlns:a16="http://schemas.microsoft.com/office/drawing/2014/main" id="{00000000-0008-0000-0100-000029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674" name="Text Box 444">
          <a:extLst>
            <a:ext uri="{FF2B5EF4-FFF2-40B4-BE49-F238E27FC236}">
              <a16:creationId xmlns:a16="http://schemas.microsoft.com/office/drawing/2014/main" id="{00000000-0008-0000-0100-00002A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675" name="Text Box 445">
          <a:extLst>
            <a:ext uri="{FF2B5EF4-FFF2-40B4-BE49-F238E27FC236}">
              <a16:creationId xmlns:a16="http://schemas.microsoft.com/office/drawing/2014/main" id="{00000000-0008-0000-0100-00002B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676" name="Text Box 446">
          <a:extLst>
            <a:ext uri="{FF2B5EF4-FFF2-40B4-BE49-F238E27FC236}">
              <a16:creationId xmlns:a16="http://schemas.microsoft.com/office/drawing/2014/main" id="{00000000-0008-0000-0100-00002C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677" name="Text Box 447">
          <a:extLst>
            <a:ext uri="{FF2B5EF4-FFF2-40B4-BE49-F238E27FC236}">
              <a16:creationId xmlns:a16="http://schemas.microsoft.com/office/drawing/2014/main" id="{00000000-0008-0000-0100-00002D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678" name="Text Box 448">
          <a:extLst>
            <a:ext uri="{FF2B5EF4-FFF2-40B4-BE49-F238E27FC236}">
              <a16:creationId xmlns:a16="http://schemas.microsoft.com/office/drawing/2014/main" id="{00000000-0008-0000-0100-00002E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679" name="Text Box 449">
          <a:extLst>
            <a:ext uri="{FF2B5EF4-FFF2-40B4-BE49-F238E27FC236}">
              <a16:creationId xmlns:a16="http://schemas.microsoft.com/office/drawing/2014/main" id="{00000000-0008-0000-0100-00002F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680" name="Text Box 450">
          <a:extLst>
            <a:ext uri="{FF2B5EF4-FFF2-40B4-BE49-F238E27FC236}">
              <a16:creationId xmlns:a16="http://schemas.microsoft.com/office/drawing/2014/main" id="{00000000-0008-0000-0100-000030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681" name="Text Box 451">
          <a:extLst>
            <a:ext uri="{FF2B5EF4-FFF2-40B4-BE49-F238E27FC236}">
              <a16:creationId xmlns:a16="http://schemas.microsoft.com/office/drawing/2014/main" id="{00000000-0008-0000-0100-000031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682" name="Text Box 452">
          <a:extLst>
            <a:ext uri="{FF2B5EF4-FFF2-40B4-BE49-F238E27FC236}">
              <a16:creationId xmlns:a16="http://schemas.microsoft.com/office/drawing/2014/main" id="{00000000-0008-0000-0100-000032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683" name="Text Box 453">
          <a:extLst>
            <a:ext uri="{FF2B5EF4-FFF2-40B4-BE49-F238E27FC236}">
              <a16:creationId xmlns:a16="http://schemas.microsoft.com/office/drawing/2014/main" id="{00000000-0008-0000-0100-000033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684" name="Text Box 454">
          <a:extLst>
            <a:ext uri="{FF2B5EF4-FFF2-40B4-BE49-F238E27FC236}">
              <a16:creationId xmlns:a16="http://schemas.microsoft.com/office/drawing/2014/main" id="{00000000-0008-0000-0100-000034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685" name="Text Box 455">
          <a:extLst>
            <a:ext uri="{FF2B5EF4-FFF2-40B4-BE49-F238E27FC236}">
              <a16:creationId xmlns:a16="http://schemas.microsoft.com/office/drawing/2014/main" id="{00000000-0008-0000-0100-000035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686" name="Text Box 456">
          <a:extLst>
            <a:ext uri="{FF2B5EF4-FFF2-40B4-BE49-F238E27FC236}">
              <a16:creationId xmlns:a16="http://schemas.microsoft.com/office/drawing/2014/main" id="{00000000-0008-0000-0100-000036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687" name="Text Box 457">
          <a:extLst>
            <a:ext uri="{FF2B5EF4-FFF2-40B4-BE49-F238E27FC236}">
              <a16:creationId xmlns:a16="http://schemas.microsoft.com/office/drawing/2014/main" id="{00000000-0008-0000-0100-000037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688" name="Text Box 458">
          <a:extLst>
            <a:ext uri="{FF2B5EF4-FFF2-40B4-BE49-F238E27FC236}">
              <a16:creationId xmlns:a16="http://schemas.microsoft.com/office/drawing/2014/main" id="{00000000-0008-0000-0100-000038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689" name="Text Box 459">
          <a:extLst>
            <a:ext uri="{FF2B5EF4-FFF2-40B4-BE49-F238E27FC236}">
              <a16:creationId xmlns:a16="http://schemas.microsoft.com/office/drawing/2014/main" id="{00000000-0008-0000-0100-000039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690" name="Text Box 460">
          <a:extLst>
            <a:ext uri="{FF2B5EF4-FFF2-40B4-BE49-F238E27FC236}">
              <a16:creationId xmlns:a16="http://schemas.microsoft.com/office/drawing/2014/main" id="{00000000-0008-0000-0100-00003A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691" name="Text Box 461">
          <a:extLst>
            <a:ext uri="{FF2B5EF4-FFF2-40B4-BE49-F238E27FC236}">
              <a16:creationId xmlns:a16="http://schemas.microsoft.com/office/drawing/2014/main" id="{00000000-0008-0000-0100-00003B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692" name="Text Box 462">
          <a:extLst>
            <a:ext uri="{FF2B5EF4-FFF2-40B4-BE49-F238E27FC236}">
              <a16:creationId xmlns:a16="http://schemas.microsoft.com/office/drawing/2014/main" id="{00000000-0008-0000-0100-00003C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693" name="Text Box 463">
          <a:extLst>
            <a:ext uri="{FF2B5EF4-FFF2-40B4-BE49-F238E27FC236}">
              <a16:creationId xmlns:a16="http://schemas.microsoft.com/office/drawing/2014/main" id="{00000000-0008-0000-0100-00003D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694" name="Text Box 464">
          <a:extLst>
            <a:ext uri="{FF2B5EF4-FFF2-40B4-BE49-F238E27FC236}">
              <a16:creationId xmlns:a16="http://schemas.microsoft.com/office/drawing/2014/main" id="{00000000-0008-0000-0100-00003E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695" name="Text Box 465">
          <a:extLst>
            <a:ext uri="{FF2B5EF4-FFF2-40B4-BE49-F238E27FC236}">
              <a16:creationId xmlns:a16="http://schemas.microsoft.com/office/drawing/2014/main" id="{00000000-0008-0000-0100-00003F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696" name="Text Box 466">
          <a:extLst>
            <a:ext uri="{FF2B5EF4-FFF2-40B4-BE49-F238E27FC236}">
              <a16:creationId xmlns:a16="http://schemas.microsoft.com/office/drawing/2014/main" id="{00000000-0008-0000-0100-000040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697" name="Text Box 467">
          <a:extLst>
            <a:ext uri="{FF2B5EF4-FFF2-40B4-BE49-F238E27FC236}">
              <a16:creationId xmlns:a16="http://schemas.microsoft.com/office/drawing/2014/main" id="{00000000-0008-0000-0100-000041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698" name="Text Box 468">
          <a:extLst>
            <a:ext uri="{FF2B5EF4-FFF2-40B4-BE49-F238E27FC236}">
              <a16:creationId xmlns:a16="http://schemas.microsoft.com/office/drawing/2014/main" id="{00000000-0008-0000-0100-000042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699" name="Text Box 469">
          <a:extLst>
            <a:ext uri="{FF2B5EF4-FFF2-40B4-BE49-F238E27FC236}">
              <a16:creationId xmlns:a16="http://schemas.microsoft.com/office/drawing/2014/main" id="{00000000-0008-0000-0100-000043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700" name="Text Box 470">
          <a:extLst>
            <a:ext uri="{FF2B5EF4-FFF2-40B4-BE49-F238E27FC236}">
              <a16:creationId xmlns:a16="http://schemas.microsoft.com/office/drawing/2014/main" id="{00000000-0008-0000-0100-000044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701" name="Text Box 471">
          <a:extLst>
            <a:ext uri="{FF2B5EF4-FFF2-40B4-BE49-F238E27FC236}">
              <a16:creationId xmlns:a16="http://schemas.microsoft.com/office/drawing/2014/main" id="{00000000-0008-0000-0100-000045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702" name="Text Box 472">
          <a:extLst>
            <a:ext uri="{FF2B5EF4-FFF2-40B4-BE49-F238E27FC236}">
              <a16:creationId xmlns:a16="http://schemas.microsoft.com/office/drawing/2014/main" id="{00000000-0008-0000-0100-000046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703" name="Text Box 473">
          <a:extLst>
            <a:ext uri="{FF2B5EF4-FFF2-40B4-BE49-F238E27FC236}">
              <a16:creationId xmlns:a16="http://schemas.microsoft.com/office/drawing/2014/main" id="{00000000-0008-0000-0100-000047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704" name="Text Box 474">
          <a:extLst>
            <a:ext uri="{FF2B5EF4-FFF2-40B4-BE49-F238E27FC236}">
              <a16:creationId xmlns:a16="http://schemas.microsoft.com/office/drawing/2014/main" id="{00000000-0008-0000-0100-000048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705" name="Text Box 475">
          <a:extLst>
            <a:ext uri="{FF2B5EF4-FFF2-40B4-BE49-F238E27FC236}">
              <a16:creationId xmlns:a16="http://schemas.microsoft.com/office/drawing/2014/main" id="{00000000-0008-0000-0100-000049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706" name="Text Box 476">
          <a:extLst>
            <a:ext uri="{FF2B5EF4-FFF2-40B4-BE49-F238E27FC236}">
              <a16:creationId xmlns:a16="http://schemas.microsoft.com/office/drawing/2014/main" id="{00000000-0008-0000-0100-00004A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707" name="Text Box 477">
          <a:extLst>
            <a:ext uri="{FF2B5EF4-FFF2-40B4-BE49-F238E27FC236}">
              <a16:creationId xmlns:a16="http://schemas.microsoft.com/office/drawing/2014/main" id="{00000000-0008-0000-0100-00004B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708" name="Text Box 478">
          <a:extLst>
            <a:ext uri="{FF2B5EF4-FFF2-40B4-BE49-F238E27FC236}">
              <a16:creationId xmlns:a16="http://schemas.microsoft.com/office/drawing/2014/main" id="{00000000-0008-0000-0100-00004C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709" name="Text Box 479">
          <a:extLst>
            <a:ext uri="{FF2B5EF4-FFF2-40B4-BE49-F238E27FC236}">
              <a16:creationId xmlns:a16="http://schemas.microsoft.com/office/drawing/2014/main" id="{00000000-0008-0000-0100-00004D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710" name="Text Box 480">
          <a:extLst>
            <a:ext uri="{FF2B5EF4-FFF2-40B4-BE49-F238E27FC236}">
              <a16:creationId xmlns:a16="http://schemas.microsoft.com/office/drawing/2014/main" id="{00000000-0008-0000-0100-00004E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711" name="Text Box 481">
          <a:extLst>
            <a:ext uri="{FF2B5EF4-FFF2-40B4-BE49-F238E27FC236}">
              <a16:creationId xmlns:a16="http://schemas.microsoft.com/office/drawing/2014/main" id="{00000000-0008-0000-0100-00004F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712" name="Text Box 482">
          <a:extLst>
            <a:ext uri="{FF2B5EF4-FFF2-40B4-BE49-F238E27FC236}">
              <a16:creationId xmlns:a16="http://schemas.microsoft.com/office/drawing/2014/main" id="{00000000-0008-0000-0100-000050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713" name="Text Box 483">
          <a:extLst>
            <a:ext uri="{FF2B5EF4-FFF2-40B4-BE49-F238E27FC236}">
              <a16:creationId xmlns:a16="http://schemas.microsoft.com/office/drawing/2014/main" id="{00000000-0008-0000-0100-000051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714" name="Text Box 484">
          <a:extLst>
            <a:ext uri="{FF2B5EF4-FFF2-40B4-BE49-F238E27FC236}">
              <a16:creationId xmlns:a16="http://schemas.microsoft.com/office/drawing/2014/main" id="{00000000-0008-0000-0100-000052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715" name="Text Box 485">
          <a:extLst>
            <a:ext uri="{FF2B5EF4-FFF2-40B4-BE49-F238E27FC236}">
              <a16:creationId xmlns:a16="http://schemas.microsoft.com/office/drawing/2014/main" id="{00000000-0008-0000-0100-000053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716" name="Text Box 486">
          <a:extLst>
            <a:ext uri="{FF2B5EF4-FFF2-40B4-BE49-F238E27FC236}">
              <a16:creationId xmlns:a16="http://schemas.microsoft.com/office/drawing/2014/main" id="{00000000-0008-0000-0100-000054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717" name="Text Box 487">
          <a:extLst>
            <a:ext uri="{FF2B5EF4-FFF2-40B4-BE49-F238E27FC236}">
              <a16:creationId xmlns:a16="http://schemas.microsoft.com/office/drawing/2014/main" id="{00000000-0008-0000-0100-000055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718" name="Text Box 488">
          <a:extLst>
            <a:ext uri="{FF2B5EF4-FFF2-40B4-BE49-F238E27FC236}">
              <a16:creationId xmlns:a16="http://schemas.microsoft.com/office/drawing/2014/main" id="{00000000-0008-0000-0100-000056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719" name="Text Box 489">
          <a:extLst>
            <a:ext uri="{FF2B5EF4-FFF2-40B4-BE49-F238E27FC236}">
              <a16:creationId xmlns:a16="http://schemas.microsoft.com/office/drawing/2014/main" id="{00000000-0008-0000-0100-000057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720" name="Text Box 490">
          <a:extLst>
            <a:ext uri="{FF2B5EF4-FFF2-40B4-BE49-F238E27FC236}">
              <a16:creationId xmlns:a16="http://schemas.microsoft.com/office/drawing/2014/main" id="{00000000-0008-0000-0100-000058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721" name="Text Box 491">
          <a:extLst>
            <a:ext uri="{FF2B5EF4-FFF2-40B4-BE49-F238E27FC236}">
              <a16:creationId xmlns:a16="http://schemas.microsoft.com/office/drawing/2014/main" id="{00000000-0008-0000-0100-000059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722" name="Text Box 492">
          <a:extLst>
            <a:ext uri="{FF2B5EF4-FFF2-40B4-BE49-F238E27FC236}">
              <a16:creationId xmlns:a16="http://schemas.microsoft.com/office/drawing/2014/main" id="{00000000-0008-0000-0100-00005A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723" name="Text Box 493">
          <a:extLst>
            <a:ext uri="{FF2B5EF4-FFF2-40B4-BE49-F238E27FC236}">
              <a16:creationId xmlns:a16="http://schemas.microsoft.com/office/drawing/2014/main" id="{00000000-0008-0000-0100-00005B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724" name="Text Box 494">
          <a:extLst>
            <a:ext uri="{FF2B5EF4-FFF2-40B4-BE49-F238E27FC236}">
              <a16:creationId xmlns:a16="http://schemas.microsoft.com/office/drawing/2014/main" id="{00000000-0008-0000-0100-00005C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725" name="Text Box 495">
          <a:extLst>
            <a:ext uri="{FF2B5EF4-FFF2-40B4-BE49-F238E27FC236}">
              <a16:creationId xmlns:a16="http://schemas.microsoft.com/office/drawing/2014/main" id="{00000000-0008-0000-0100-00005D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726" name="Text Box 496">
          <a:extLst>
            <a:ext uri="{FF2B5EF4-FFF2-40B4-BE49-F238E27FC236}">
              <a16:creationId xmlns:a16="http://schemas.microsoft.com/office/drawing/2014/main" id="{00000000-0008-0000-0100-00005E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727" name="Text Box 497">
          <a:extLst>
            <a:ext uri="{FF2B5EF4-FFF2-40B4-BE49-F238E27FC236}">
              <a16:creationId xmlns:a16="http://schemas.microsoft.com/office/drawing/2014/main" id="{00000000-0008-0000-0100-00005F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728" name="Text Box 498">
          <a:extLst>
            <a:ext uri="{FF2B5EF4-FFF2-40B4-BE49-F238E27FC236}">
              <a16:creationId xmlns:a16="http://schemas.microsoft.com/office/drawing/2014/main" id="{00000000-0008-0000-0100-000060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729" name="Text Box 499">
          <a:extLst>
            <a:ext uri="{FF2B5EF4-FFF2-40B4-BE49-F238E27FC236}">
              <a16:creationId xmlns:a16="http://schemas.microsoft.com/office/drawing/2014/main" id="{00000000-0008-0000-0100-000061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730" name="Text Box 500">
          <a:extLst>
            <a:ext uri="{FF2B5EF4-FFF2-40B4-BE49-F238E27FC236}">
              <a16:creationId xmlns:a16="http://schemas.microsoft.com/office/drawing/2014/main" id="{00000000-0008-0000-0100-000062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731" name="Text Box 501">
          <a:extLst>
            <a:ext uri="{FF2B5EF4-FFF2-40B4-BE49-F238E27FC236}">
              <a16:creationId xmlns:a16="http://schemas.microsoft.com/office/drawing/2014/main" id="{00000000-0008-0000-0100-000063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732" name="Text Box 502">
          <a:extLst>
            <a:ext uri="{FF2B5EF4-FFF2-40B4-BE49-F238E27FC236}">
              <a16:creationId xmlns:a16="http://schemas.microsoft.com/office/drawing/2014/main" id="{00000000-0008-0000-0100-000064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733" name="Text Box 503">
          <a:extLst>
            <a:ext uri="{FF2B5EF4-FFF2-40B4-BE49-F238E27FC236}">
              <a16:creationId xmlns:a16="http://schemas.microsoft.com/office/drawing/2014/main" id="{00000000-0008-0000-0100-000065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734" name="Text Box 504">
          <a:extLst>
            <a:ext uri="{FF2B5EF4-FFF2-40B4-BE49-F238E27FC236}">
              <a16:creationId xmlns:a16="http://schemas.microsoft.com/office/drawing/2014/main" id="{00000000-0008-0000-0100-000066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735" name="Text Box 505">
          <a:extLst>
            <a:ext uri="{FF2B5EF4-FFF2-40B4-BE49-F238E27FC236}">
              <a16:creationId xmlns:a16="http://schemas.microsoft.com/office/drawing/2014/main" id="{00000000-0008-0000-0100-000067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736" name="Text Box 506">
          <a:extLst>
            <a:ext uri="{FF2B5EF4-FFF2-40B4-BE49-F238E27FC236}">
              <a16:creationId xmlns:a16="http://schemas.microsoft.com/office/drawing/2014/main" id="{00000000-0008-0000-0100-000068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737" name="Text Box 507">
          <a:extLst>
            <a:ext uri="{FF2B5EF4-FFF2-40B4-BE49-F238E27FC236}">
              <a16:creationId xmlns:a16="http://schemas.microsoft.com/office/drawing/2014/main" id="{00000000-0008-0000-0100-000069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738" name="Text Box 508">
          <a:extLst>
            <a:ext uri="{FF2B5EF4-FFF2-40B4-BE49-F238E27FC236}">
              <a16:creationId xmlns:a16="http://schemas.microsoft.com/office/drawing/2014/main" id="{00000000-0008-0000-0100-00006A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739" name="Text Box 509">
          <a:extLst>
            <a:ext uri="{FF2B5EF4-FFF2-40B4-BE49-F238E27FC236}">
              <a16:creationId xmlns:a16="http://schemas.microsoft.com/office/drawing/2014/main" id="{00000000-0008-0000-0100-00006B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740" name="Text Box 510">
          <a:extLst>
            <a:ext uri="{FF2B5EF4-FFF2-40B4-BE49-F238E27FC236}">
              <a16:creationId xmlns:a16="http://schemas.microsoft.com/office/drawing/2014/main" id="{00000000-0008-0000-0100-00006C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741" name="Text Box 511">
          <a:extLst>
            <a:ext uri="{FF2B5EF4-FFF2-40B4-BE49-F238E27FC236}">
              <a16:creationId xmlns:a16="http://schemas.microsoft.com/office/drawing/2014/main" id="{00000000-0008-0000-0100-00006D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742" name="Text Box 512">
          <a:extLst>
            <a:ext uri="{FF2B5EF4-FFF2-40B4-BE49-F238E27FC236}">
              <a16:creationId xmlns:a16="http://schemas.microsoft.com/office/drawing/2014/main" id="{00000000-0008-0000-0100-00006E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743" name="Text Box 513">
          <a:extLst>
            <a:ext uri="{FF2B5EF4-FFF2-40B4-BE49-F238E27FC236}">
              <a16:creationId xmlns:a16="http://schemas.microsoft.com/office/drawing/2014/main" id="{00000000-0008-0000-0100-00006F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744" name="Text Box 514">
          <a:extLst>
            <a:ext uri="{FF2B5EF4-FFF2-40B4-BE49-F238E27FC236}">
              <a16:creationId xmlns:a16="http://schemas.microsoft.com/office/drawing/2014/main" id="{00000000-0008-0000-0100-000070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745" name="Text Box 515">
          <a:extLst>
            <a:ext uri="{FF2B5EF4-FFF2-40B4-BE49-F238E27FC236}">
              <a16:creationId xmlns:a16="http://schemas.microsoft.com/office/drawing/2014/main" id="{00000000-0008-0000-0100-000071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746" name="Text Box 516">
          <a:extLst>
            <a:ext uri="{FF2B5EF4-FFF2-40B4-BE49-F238E27FC236}">
              <a16:creationId xmlns:a16="http://schemas.microsoft.com/office/drawing/2014/main" id="{00000000-0008-0000-0100-000072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747" name="Text Box 517">
          <a:extLst>
            <a:ext uri="{FF2B5EF4-FFF2-40B4-BE49-F238E27FC236}">
              <a16:creationId xmlns:a16="http://schemas.microsoft.com/office/drawing/2014/main" id="{00000000-0008-0000-0100-000073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748" name="Text Box 518">
          <a:extLst>
            <a:ext uri="{FF2B5EF4-FFF2-40B4-BE49-F238E27FC236}">
              <a16:creationId xmlns:a16="http://schemas.microsoft.com/office/drawing/2014/main" id="{00000000-0008-0000-0100-000074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749" name="Text Box 519">
          <a:extLst>
            <a:ext uri="{FF2B5EF4-FFF2-40B4-BE49-F238E27FC236}">
              <a16:creationId xmlns:a16="http://schemas.microsoft.com/office/drawing/2014/main" id="{00000000-0008-0000-0100-000075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750" name="Text Box 520">
          <a:extLst>
            <a:ext uri="{FF2B5EF4-FFF2-40B4-BE49-F238E27FC236}">
              <a16:creationId xmlns:a16="http://schemas.microsoft.com/office/drawing/2014/main" id="{00000000-0008-0000-0100-000076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751" name="Text Box 521">
          <a:extLst>
            <a:ext uri="{FF2B5EF4-FFF2-40B4-BE49-F238E27FC236}">
              <a16:creationId xmlns:a16="http://schemas.microsoft.com/office/drawing/2014/main" id="{00000000-0008-0000-0100-000077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752" name="Text Box 522">
          <a:extLst>
            <a:ext uri="{FF2B5EF4-FFF2-40B4-BE49-F238E27FC236}">
              <a16:creationId xmlns:a16="http://schemas.microsoft.com/office/drawing/2014/main" id="{00000000-0008-0000-0100-000078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753" name="Text Box 523">
          <a:extLst>
            <a:ext uri="{FF2B5EF4-FFF2-40B4-BE49-F238E27FC236}">
              <a16:creationId xmlns:a16="http://schemas.microsoft.com/office/drawing/2014/main" id="{00000000-0008-0000-0100-000079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754" name="Text Box 524">
          <a:extLst>
            <a:ext uri="{FF2B5EF4-FFF2-40B4-BE49-F238E27FC236}">
              <a16:creationId xmlns:a16="http://schemas.microsoft.com/office/drawing/2014/main" id="{00000000-0008-0000-0100-00007A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755" name="Text Box 525">
          <a:extLst>
            <a:ext uri="{FF2B5EF4-FFF2-40B4-BE49-F238E27FC236}">
              <a16:creationId xmlns:a16="http://schemas.microsoft.com/office/drawing/2014/main" id="{00000000-0008-0000-0100-00007B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756" name="Text Box 526">
          <a:extLst>
            <a:ext uri="{FF2B5EF4-FFF2-40B4-BE49-F238E27FC236}">
              <a16:creationId xmlns:a16="http://schemas.microsoft.com/office/drawing/2014/main" id="{00000000-0008-0000-0100-00007C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757" name="Text Box 527">
          <a:extLst>
            <a:ext uri="{FF2B5EF4-FFF2-40B4-BE49-F238E27FC236}">
              <a16:creationId xmlns:a16="http://schemas.microsoft.com/office/drawing/2014/main" id="{00000000-0008-0000-0100-00007D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758" name="Text Box 528">
          <a:extLst>
            <a:ext uri="{FF2B5EF4-FFF2-40B4-BE49-F238E27FC236}">
              <a16:creationId xmlns:a16="http://schemas.microsoft.com/office/drawing/2014/main" id="{00000000-0008-0000-0100-00007E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759" name="Text Box 529">
          <a:extLst>
            <a:ext uri="{FF2B5EF4-FFF2-40B4-BE49-F238E27FC236}">
              <a16:creationId xmlns:a16="http://schemas.microsoft.com/office/drawing/2014/main" id="{00000000-0008-0000-0100-00007F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760" name="Text Box 530">
          <a:extLst>
            <a:ext uri="{FF2B5EF4-FFF2-40B4-BE49-F238E27FC236}">
              <a16:creationId xmlns:a16="http://schemas.microsoft.com/office/drawing/2014/main" id="{00000000-0008-0000-0100-000080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761" name="Text Box 531">
          <a:extLst>
            <a:ext uri="{FF2B5EF4-FFF2-40B4-BE49-F238E27FC236}">
              <a16:creationId xmlns:a16="http://schemas.microsoft.com/office/drawing/2014/main" id="{00000000-0008-0000-0100-000081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762" name="Text Box 532">
          <a:extLst>
            <a:ext uri="{FF2B5EF4-FFF2-40B4-BE49-F238E27FC236}">
              <a16:creationId xmlns:a16="http://schemas.microsoft.com/office/drawing/2014/main" id="{00000000-0008-0000-0100-000082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763" name="Text Box 533">
          <a:extLst>
            <a:ext uri="{FF2B5EF4-FFF2-40B4-BE49-F238E27FC236}">
              <a16:creationId xmlns:a16="http://schemas.microsoft.com/office/drawing/2014/main" id="{00000000-0008-0000-0100-000083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764" name="Text Box 534">
          <a:extLst>
            <a:ext uri="{FF2B5EF4-FFF2-40B4-BE49-F238E27FC236}">
              <a16:creationId xmlns:a16="http://schemas.microsoft.com/office/drawing/2014/main" id="{00000000-0008-0000-0100-000084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765" name="Text Box 535">
          <a:extLst>
            <a:ext uri="{FF2B5EF4-FFF2-40B4-BE49-F238E27FC236}">
              <a16:creationId xmlns:a16="http://schemas.microsoft.com/office/drawing/2014/main" id="{00000000-0008-0000-0100-000085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766" name="Text Box 536">
          <a:extLst>
            <a:ext uri="{FF2B5EF4-FFF2-40B4-BE49-F238E27FC236}">
              <a16:creationId xmlns:a16="http://schemas.microsoft.com/office/drawing/2014/main" id="{00000000-0008-0000-0100-000086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767" name="Text Box 537">
          <a:extLst>
            <a:ext uri="{FF2B5EF4-FFF2-40B4-BE49-F238E27FC236}">
              <a16:creationId xmlns:a16="http://schemas.microsoft.com/office/drawing/2014/main" id="{00000000-0008-0000-0100-000087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768" name="Text Box 538">
          <a:extLst>
            <a:ext uri="{FF2B5EF4-FFF2-40B4-BE49-F238E27FC236}">
              <a16:creationId xmlns:a16="http://schemas.microsoft.com/office/drawing/2014/main" id="{00000000-0008-0000-0100-000088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769" name="Text Box 539">
          <a:extLst>
            <a:ext uri="{FF2B5EF4-FFF2-40B4-BE49-F238E27FC236}">
              <a16:creationId xmlns:a16="http://schemas.microsoft.com/office/drawing/2014/main" id="{00000000-0008-0000-0100-000089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770" name="Text Box 540">
          <a:extLst>
            <a:ext uri="{FF2B5EF4-FFF2-40B4-BE49-F238E27FC236}">
              <a16:creationId xmlns:a16="http://schemas.microsoft.com/office/drawing/2014/main" id="{00000000-0008-0000-0100-00008A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771" name="Text Box 541">
          <a:extLst>
            <a:ext uri="{FF2B5EF4-FFF2-40B4-BE49-F238E27FC236}">
              <a16:creationId xmlns:a16="http://schemas.microsoft.com/office/drawing/2014/main" id="{00000000-0008-0000-0100-00008B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772" name="Text Box 542">
          <a:extLst>
            <a:ext uri="{FF2B5EF4-FFF2-40B4-BE49-F238E27FC236}">
              <a16:creationId xmlns:a16="http://schemas.microsoft.com/office/drawing/2014/main" id="{00000000-0008-0000-0100-00008C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773" name="Text Box 543">
          <a:extLst>
            <a:ext uri="{FF2B5EF4-FFF2-40B4-BE49-F238E27FC236}">
              <a16:creationId xmlns:a16="http://schemas.microsoft.com/office/drawing/2014/main" id="{00000000-0008-0000-0100-00008D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774" name="Text Box 544">
          <a:extLst>
            <a:ext uri="{FF2B5EF4-FFF2-40B4-BE49-F238E27FC236}">
              <a16:creationId xmlns:a16="http://schemas.microsoft.com/office/drawing/2014/main" id="{00000000-0008-0000-0100-00008E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775" name="Text Box 545">
          <a:extLst>
            <a:ext uri="{FF2B5EF4-FFF2-40B4-BE49-F238E27FC236}">
              <a16:creationId xmlns:a16="http://schemas.microsoft.com/office/drawing/2014/main" id="{00000000-0008-0000-0100-00008F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776" name="Text Box 546">
          <a:extLst>
            <a:ext uri="{FF2B5EF4-FFF2-40B4-BE49-F238E27FC236}">
              <a16:creationId xmlns:a16="http://schemas.microsoft.com/office/drawing/2014/main" id="{00000000-0008-0000-0100-000090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777" name="Text Box 547">
          <a:extLst>
            <a:ext uri="{FF2B5EF4-FFF2-40B4-BE49-F238E27FC236}">
              <a16:creationId xmlns:a16="http://schemas.microsoft.com/office/drawing/2014/main" id="{00000000-0008-0000-0100-000091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778" name="Text Box 548">
          <a:extLst>
            <a:ext uri="{FF2B5EF4-FFF2-40B4-BE49-F238E27FC236}">
              <a16:creationId xmlns:a16="http://schemas.microsoft.com/office/drawing/2014/main" id="{00000000-0008-0000-0100-000092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779" name="Text Box 549">
          <a:extLst>
            <a:ext uri="{FF2B5EF4-FFF2-40B4-BE49-F238E27FC236}">
              <a16:creationId xmlns:a16="http://schemas.microsoft.com/office/drawing/2014/main" id="{00000000-0008-0000-0100-000093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780" name="Text Box 550">
          <a:extLst>
            <a:ext uri="{FF2B5EF4-FFF2-40B4-BE49-F238E27FC236}">
              <a16:creationId xmlns:a16="http://schemas.microsoft.com/office/drawing/2014/main" id="{00000000-0008-0000-0100-000094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781" name="Text Box 551">
          <a:extLst>
            <a:ext uri="{FF2B5EF4-FFF2-40B4-BE49-F238E27FC236}">
              <a16:creationId xmlns:a16="http://schemas.microsoft.com/office/drawing/2014/main" id="{00000000-0008-0000-0100-000095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782" name="Text Box 552">
          <a:extLst>
            <a:ext uri="{FF2B5EF4-FFF2-40B4-BE49-F238E27FC236}">
              <a16:creationId xmlns:a16="http://schemas.microsoft.com/office/drawing/2014/main" id="{00000000-0008-0000-0100-000096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783" name="Text Box 553">
          <a:extLst>
            <a:ext uri="{FF2B5EF4-FFF2-40B4-BE49-F238E27FC236}">
              <a16:creationId xmlns:a16="http://schemas.microsoft.com/office/drawing/2014/main" id="{00000000-0008-0000-0100-000097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784" name="Text Box 554">
          <a:extLst>
            <a:ext uri="{FF2B5EF4-FFF2-40B4-BE49-F238E27FC236}">
              <a16:creationId xmlns:a16="http://schemas.microsoft.com/office/drawing/2014/main" id="{00000000-0008-0000-0100-000098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785" name="Text Box 555">
          <a:extLst>
            <a:ext uri="{FF2B5EF4-FFF2-40B4-BE49-F238E27FC236}">
              <a16:creationId xmlns:a16="http://schemas.microsoft.com/office/drawing/2014/main" id="{00000000-0008-0000-0100-000099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786" name="Text Box 556">
          <a:extLst>
            <a:ext uri="{FF2B5EF4-FFF2-40B4-BE49-F238E27FC236}">
              <a16:creationId xmlns:a16="http://schemas.microsoft.com/office/drawing/2014/main" id="{00000000-0008-0000-0100-00009A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787" name="Text Box 557">
          <a:extLst>
            <a:ext uri="{FF2B5EF4-FFF2-40B4-BE49-F238E27FC236}">
              <a16:creationId xmlns:a16="http://schemas.microsoft.com/office/drawing/2014/main" id="{00000000-0008-0000-0100-00009B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788" name="Text Box 558">
          <a:extLst>
            <a:ext uri="{FF2B5EF4-FFF2-40B4-BE49-F238E27FC236}">
              <a16:creationId xmlns:a16="http://schemas.microsoft.com/office/drawing/2014/main" id="{00000000-0008-0000-0100-00009C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789" name="Text Box 559">
          <a:extLst>
            <a:ext uri="{FF2B5EF4-FFF2-40B4-BE49-F238E27FC236}">
              <a16:creationId xmlns:a16="http://schemas.microsoft.com/office/drawing/2014/main" id="{00000000-0008-0000-0100-00009D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790" name="Text Box 560">
          <a:extLst>
            <a:ext uri="{FF2B5EF4-FFF2-40B4-BE49-F238E27FC236}">
              <a16:creationId xmlns:a16="http://schemas.microsoft.com/office/drawing/2014/main" id="{00000000-0008-0000-0100-00009E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791" name="Text Box 561">
          <a:extLst>
            <a:ext uri="{FF2B5EF4-FFF2-40B4-BE49-F238E27FC236}">
              <a16:creationId xmlns:a16="http://schemas.microsoft.com/office/drawing/2014/main" id="{00000000-0008-0000-0100-00009F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792" name="Text Box 562">
          <a:extLst>
            <a:ext uri="{FF2B5EF4-FFF2-40B4-BE49-F238E27FC236}">
              <a16:creationId xmlns:a16="http://schemas.microsoft.com/office/drawing/2014/main" id="{00000000-0008-0000-0100-0000A0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793" name="Text Box 563">
          <a:extLst>
            <a:ext uri="{FF2B5EF4-FFF2-40B4-BE49-F238E27FC236}">
              <a16:creationId xmlns:a16="http://schemas.microsoft.com/office/drawing/2014/main" id="{00000000-0008-0000-0100-0000A1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794" name="Text Box 564">
          <a:extLst>
            <a:ext uri="{FF2B5EF4-FFF2-40B4-BE49-F238E27FC236}">
              <a16:creationId xmlns:a16="http://schemas.microsoft.com/office/drawing/2014/main" id="{00000000-0008-0000-0100-0000A2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795" name="Text Box 565">
          <a:extLst>
            <a:ext uri="{FF2B5EF4-FFF2-40B4-BE49-F238E27FC236}">
              <a16:creationId xmlns:a16="http://schemas.microsoft.com/office/drawing/2014/main" id="{00000000-0008-0000-0100-0000A3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796" name="Text Box 566">
          <a:extLst>
            <a:ext uri="{FF2B5EF4-FFF2-40B4-BE49-F238E27FC236}">
              <a16:creationId xmlns:a16="http://schemas.microsoft.com/office/drawing/2014/main" id="{00000000-0008-0000-0100-0000A4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797" name="Text Box 567">
          <a:extLst>
            <a:ext uri="{FF2B5EF4-FFF2-40B4-BE49-F238E27FC236}">
              <a16:creationId xmlns:a16="http://schemas.microsoft.com/office/drawing/2014/main" id="{00000000-0008-0000-0100-0000A5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798" name="Text Box 568">
          <a:extLst>
            <a:ext uri="{FF2B5EF4-FFF2-40B4-BE49-F238E27FC236}">
              <a16:creationId xmlns:a16="http://schemas.microsoft.com/office/drawing/2014/main" id="{00000000-0008-0000-0100-0000A6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799" name="Text Box 569">
          <a:extLst>
            <a:ext uri="{FF2B5EF4-FFF2-40B4-BE49-F238E27FC236}">
              <a16:creationId xmlns:a16="http://schemas.microsoft.com/office/drawing/2014/main" id="{00000000-0008-0000-0100-0000A7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800" name="Text Box 570">
          <a:extLst>
            <a:ext uri="{FF2B5EF4-FFF2-40B4-BE49-F238E27FC236}">
              <a16:creationId xmlns:a16="http://schemas.microsoft.com/office/drawing/2014/main" id="{00000000-0008-0000-0100-0000A8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801" name="Text Box 571">
          <a:extLst>
            <a:ext uri="{FF2B5EF4-FFF2-40B4-BE49-F238E27FC236}">
              <a16:creationId xmlns:a16="http://schemas.microsoft.com/office/drawing/2014/main" id="{00000000-0008-0000-0100-0000A9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802" name="Text Box 572">
          <a:extLst>
            <a:ext uri="{FF2B5EF4-FFF2-40B4-BE49-F238E27FC236}">
              <a16:creationId xmlns:a16="http://schemas.microsoft.com/office/drawing/2014/main" id="{00000000-0008-0000-0100-0000AA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803" name="Text Box 573">
          <a:extLst>
            <a:ext uri="{FF2B5EF4-FFF2-40B4-BE49-F238E27FC236}">
              <a16:creationId xmlns:a16="http://schemas.microsoft.com/office/drawing/2014/main" id="{00000000-0008-0000-0100-0000AB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804" name="Text Box 574">
          <a:extLst>
            <a:ext uri="{FF2B5EF4-FFF2-40B4-BE49-F238E27FC236}">
              <a16:creationId xmlns:a16="http://schemas.microsoft.com/office/drawing/2014/main" id="{00000000-0008-0000-0100-0000AC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805" name="Text Box 575">
          <a:extLst>
            <a:ext uri="{FF2B5EF4-FFF2-40B4-BE49-F238E27FC236}">
              <a16:creationId xmlns:a16="http://schemas.microsoft.com/office/drawing/2014/main" id="{00000000-0008-0000-0100-0000AD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806" name="Text Box 576">
          <a:extLst>
            <a:ext uri="{FF2B5EF4-FFF2-40B4-BE49-F238E27FC236}">
              <a16:creationId xmlns:a16="http://schemas.microsoft.com/office/drawing/2014/main" id="{00000000-0008-0000-0100-0000AE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807" name="Text Box 577">
          <a:extLst>
            <a:ext uri="{FF2B5EF4-FFF2-40B4-BE49-F238E27FC236}">
              <a16:creationId xmlns:a16="http://schemas.microsoft.com/office/drawing/2014/main" id="{00000000-0008-0000-0100-0000AF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423</xdr:row>
      <xdr:rowOff>4082</xdr:rowOff>
    </xdr:from>
    <xdr:ext cx="56939" cy="200055"/>
    <xdr:sp macro="" textlink="">
      <xdr:nvSpPr>
        <xdr:cNvPr id="5808" name="Text Box 578">
          <a:extLst>
            <a:ext uri="{FF2B5EF4-FFF2-40B4-BE49-F238E27FC236}">
              <a16:creationId xmlns:a16="http://schemas.microsoft.com/office/drawing/2014/main" id="{00000000-0008-0000-0100-0000B0160000}"/>
            </a:ext>
          </a:extLst>
        </xdr:cNvPr>
        <xdr:cNvSpPr txBox="1">
          <a:spLocks noChangeArrowheads="1"/>
        </xdr:cNvSpPr>
      </xdr:nvSpPr>
      <xdr:spPr bwMode="auto">
        <a:xfrm>
          <a:off x="0" y="95376546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809" name="Text Box 23">
          <a:extLst>
            <a:ext uri="{FF2B5EF4-FFF2-40B4-BE49-F238E27FC236}">
              <a16:creationId xmlns:a16="http://schemas.microsoft.com/office/drawing/2014/main" id="{00000000-0008-0000-0100-0000B116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810" name="Text Box 24">
          <a:extLst>
            <a:ext uri="{FF2B5EF4-FFF2-40B4-BE49-F238E27FC236}">
              <a16:creationId xmlns:a16="http://schemas.microsoft.com/office/drawing/2014/main" id="{00000000-0008-0000-0100-0000B216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811" name="Text Box 25">
          <a:extLst>
            <a:ext uri="{FF2B5EF4-FFF2-40B4-BE49-F238E27FC236}">
              <a16:creationId xmlns:a16="http://schemas.microsoft.com/office/drawing/2014/main" id="{00000000-0008-0000-0100-0000B316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812" name="Text Box 26">
          <a:extLst>
            <a:ext uri="{FF2B5EF4-FFF2-40B4-BE49-F238E27FC236}">
              <a16:creationId xmlns:a16="http://schemas.microsoft.com/office/drawing/2014/main" id="{00000000-0008-0000-0100-0000B416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813" name="Text Box 27">
          <a:extLst>
            <a:ext uri="{FF2B5EF4-FFF2-40B4-BE49-F238E27FC236}">
              <a16:creationId xmlns:a16="http://schemas.microsoft.com/office/drawing/2014/main" id="{00000000-0008-0000-0100-0000B516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814" name="Text Box 28">
          <a:extLst>
            <a:ext uri="{FF2B5EF4-FFF2-40B4-BE49-F238E27FC236}">
              <a16:creationId xmlns:a16="http://schemas.microsoft.com/office/drawing/2014/main" id="{00000000-0008-0000-0100-0000B616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815" name="Text Box 29">
          <a:extLst>
            <a:ext uri="{FF2B5EF4-FFF2-40B4-BE49-F238E27FC236}">
              <a16:creationId xmlns:a16="http://schemas.microsoft.com/office/drawing/2014/main" id="{00000000-0008-0000-0100-0000B716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816" name="Text Box 30">
          <a:extLst>
            <a:ext uri="{FF2B5EF4-FFF2-40B4-BE49-F238E27FC236}">
              <a16:creationId xmlns:a16="http://schemas.microsoft.com/office/drawing/2014/main" id="{00000000-0008-0000-0100-0000B816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817" name="Text Box 31">
          <a:extLst>
            <a:ext uri="{FF2B5EF4-FFF2-40B4-BE49-F238E27FC236}">
              <a16:creationId xmlns:a16="http://schemas.microsoft.com/office/drawing/2014/main" id="{00000000-0008-0000-0100-0000B916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818" name="Text Box 32">
          <a:extLst>
            <a:ext uri="{FF2B5EF4-FFF2-40B4-BE49-F238E27FC236}">
              <a16:creationId xmlns:a16="http://schemas.microsoft.com/office/drawing/2014/main" id="{00000000-0008-0000-0100-0000BA16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819" name="Text Box 33">
          <a:extLst>
            <a:ext uri="{FF2B5EF4-FFF2-40B4-BE49-F238E27FC236}">
              <a16:creationId xmlns:a16="http://schemas.microsoft.com/office/drawing/2014/main" id="{00000000-0008-0000-0100-0000BB16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820" name="Text Box 34">
          <a:extLst>
            <a:ext uri="{FF2B5EF4-FFF2-40B4-BE49-F238E27FC236}">
              <a16:creationId xmlns:a16="http://schemas.microsoft.com/office/drawing/2014/main" id="{00000000-0008-0000-0100-0000BC16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821" name="Text Box 35">
          <a:extLst>
            <a:ext uri="{FF2B5EF4-FFF2-40B4-BE49-F238E27FC236}">
              <a16:creationId xmlns:a16="http://schemas.microsoft.com/office/drawing/2014/main" id="{00000000-0008-0000-0100-0000BD16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822" name="Text Box 36">
          <a:extLst>
            <a:ext uri="{FF2B5EF4-FFF2-40B4-BE49-F238E27FC236}">
              <a16:creationId xmlns:a16="http://schemas.microsoft.com/office/drawing/2014/main" id="{00000000-0008-0000-0100-0000BE16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823" name="Text Box 37">
          <a:extLst>
            <a:ext uri="{FF2B5EF4-FFF2-40B4-BE49-F238E27FC236}">
              <a16:creationId xmlns:a16="http://schemas.microsoft.com/office/drawing/2014/main" id="{00000000-0008-0000-0100-0000BF16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824" name="Text Box 38">
          <a:extLst>
            <a:ext uri="{FF2B5EF4-FFF2-40B4-BE49-F238E27FC236}">
              <a16:creationId xmlns:a16="http://schemas.microsoft.com/office/drawing/2014/main" id="{00000000-0008-0000-0100-0000C016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825" name="Text Box 39">
          <a:extLst>
            <a:ext uri="{FF2B5EF4-FFF2-40B4-BE49-F238E27FC236}">
              <a16:creationId xmlns:a16="http://schemas.microsoft.com/office/drawing/2014/main" id="{00000000-0008-0000-0100-0000C116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826" name="Text Box 40">
          <a:extLst>
            <a:ext uri="{FF2B5EF4-FFF2-40B4-BE49-F238E27FC236}">
              <a16:creationId xmlns:a16="http://schemas.microsoft.com/office/drawing/2014/main" id="{00000000-0008-0000-0100-0000C216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827" name="Text Box 41">
          <a:extLst>
            <a:ext uri="{FF2B5EF4-FFF2-40B4-BE49-F238E27FC236}">
              <a16:creationId xmlns:a16="http://schemas.microsoft.com/office/drawing/2014/main" id="{00000000-0008-0000-0100-0000C316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828" name="Text Box 42">
          <a:extLst>
            <a:ext uri="{FF2B5EF4-FFF2-40B4-BE49-F238E27FC236}">
              <a16:creationId xmlns:a16="http://schemas.microsoft.com/office/drawing/2014/main" id="{00000000-0008-0000-0100-0000C416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829" name="Text Box 43">
          <a:extLst>
            <a:ext uri="{FF2B5EF4-FFF2-40B4-BE49-F238E27FC236}">
              <a16:creationId xmlns:a16="http://schemas.microsoft.com/office/drawing/2014/main" id="{00000000-0008-0000-0100-0000C516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830" name="Text Box 44">
          <a:extLst>
            <a:ext uri="{FF2B5EF4-FFF2-40B4-BE49-F238E27FC236}">
              <a16:creationId xmlns:a16="http://schemas.microsoft.com/office/drawing/2014/main" id="{00000000-0008-0000-0100-0000C616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831" name="Text Box 45">
          <a:extLst>
            <a:ext uri="{FF2B5EF4-FFF2-40B4-BE49-F238E27FC236}">
              <a16:creationId xmlns:a16="http://schemas.microsoft.com/office/drawing/2014/main" id="{00000000-0008-0000-0100-0000C716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832" name="Text Box 46">
          <a:extLst>
            <a:ext uri="{FF2B5EF4-FFF2-40B4-BE49-F238E27FC236}">
              <a16:creationId xmlns:a16="http://schemas.microsoft.com/office/drawing/2014/main" id="{00000000-0008-0000-0100-0000C816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833" name="Text Box 47">
          <a:extLst>
            <a:ext uri="{FF2B5EF4-FFF2-40B4-BE49-F238E27FC236}">
              <a16:creationId xmlns:a16="http://schemas.microsoft.com/office/drawing/2014/main" id="{00000000-0008-0000-0100-0000C916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834" name="Text Box 48">
          <a:extLst>
            <a:ext uri="{FF2B5EF4-FFF2-40B4-BE49-F238E27FC236}">
              <a16:creationId xmlns:a16="http://schemas.microsoft.com/office/drawing/2014/main" id="{00000000-0008-0000-0100-0000CA16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835" name="Text Box 49">
          <a:extLst>
            <a:ext uri="{FF2B5EF4-FFF2-40B4-BE49-F238E27FC236}">
              <a16:creationId xmlns:a16="http://schemas.microsoft.com/office/drawing/2014/main" id="{00000000-0008-0000-0100-0000CB16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836" name="Text Box 50">
          <a:extLst>
            <a:ext uri="{FF2B5EF4-FFF2-40B4-BE49-F238E27FC236}">
              <a16:creationId xmlns:a16="http://schemas.microsoft.com/office/drawing/2014/main" id="{00000000-0008-0000-0100-0000CC16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837" name="Text Box 51">
          <a:extLst>
            <a:ext uri="{FF2B5EF4-FFF2-40B4-BE49-F238E27FC236}">
              <a16:creationId xmlns:a16="http://schemas.microsoft.com/office/drawing/2014/main" id="{00000000-0008-0000-0100-0000CD16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838" name="Text Box 52">
          <a:extLst>
            <a:ext uri="{FF2B5EF4-FFF2-40B4-BE49-F238E27FC236}">
              <a16:creationId xmlns:a16="http://schemas.microsoft.com/office/drawing/2014/main" id="{00000000-0008-0000-0100-0000CE16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839" name="Text Box 53">
          <a:extLst>
            <a:ext uri="{FF2B5EF4-FFF2-40B4-BE49-F238E27FC236}">
              <a16:creationId xmlns:a16="http://schemas.microsoft.com/office/drawing/2014/main" id="{00000000-0008-0000-0100-0000CF16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840" name="Text Box 54">
          <a:extLst>
            <a:ext uri="{FF2B5EF4-FFF2-40B4-BE49-F238E27FC236}">
              <a16:creationId xmlns:a16="http://schemas.microsoft.com/office/drawing/2014/main" id="{00000000-0008-0000-0100-0000D016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841" name="Text Box 55">
          <a:extLst>
            <a:ext uri="{FF2B5EF4-FFF2-40B4-BE49-F238E27FC236}">
              <a16:creationId xmlns:a16="http://schemas.microsoft.com/office/drawing/2014/main" id="{00000000-0008-0000-0100-0000D116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842" name="Text Box 56">
          <a:extLst>
            <a:ext uri="{FF2B5EF4-FFF2-40B4-BE49-F238E27FC236}">
              <a16:creationId xmlns:a16="http://schemas.microsoft.com/office/drawing/2014/main" id="{00000000-0008-0000-0100-0000D216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843" name="Text Box 57">
          <a:extLst>
            <a:ext uri="{FF2B5EF4-FFF2-40B4-BE49-F238E27FC236}">
              <a16:creationId xmlns:a16="http://schemas.microsoft.com/office/drawing/2014/main" id="{00000000-0008-0000-0100-0000D316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844" name="Text Box 58">
          <a:extLst>
            <a:ext uri="{FF2B5EF4-FFF2-40B4-BE49-F238E27FC236}">
              <a16:creationId xmlns:a16="http://schemas.microsoft.com/office/drawing/2014/main" id="{00000000-0008-0000-0100-0000D416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845" name="Text Box 59">
          <a:extLst>
            <a:ext uri="{FF2B5EF4-FFF2-40B4-BE49-F238E27FC236}">
              <a16:creationId xmlns:a16="http://schemas.microsoft.com/office/drawing/2014/main" id="{00000000-0008-0000-0100-0000D516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846" name="Text Box 60">
          <a:extLst>
            <a:ext uri="{FF2B5EF4-FFF2-40B4-BE49-F238E27FC236}">
              <a16:creationId xmlns:a16="http://schemas.microsoft.com/office/drawing/2014/main" id="{00000000-0008-0000-0100-0000D616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847" name="Text Box 61">
          <a:extLst>
            <a:ext uri="{FF2B5EF4-FFF2-40B4-BE49-F238E27FC236}">
              <a16:creationId xmlns:a16="http://schemas.microsoft.com/office/drawing/2014/main" id="{00000000-0008-0000-0100-0000D716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848" name="Text Box 62">
          <a:extLst>
            <a:ext uri="{FF2B5EF4-FFF2-40B4-BE49-F238E27FC236}">
              <a16:creationId xmlns:a16="http://schemas.microsoft.com/office/drawing/2014/main" id="{00000000-0008-0000-0100-0000D816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849" name="Text Box 63">
          <a:extLst>
            <a:ext uri="{FF2B5EF4-FFF2-40B4-BE49-F238E27FC236}">
              <a16:creationId xmlns:a16="http://schemas.microsoft.com/office/drawing/2014/main" id="{00000000-0008-0000-0100-0000D916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850" name="Text Box 64">
          <a:extLst>
            <a:ext uri="{FF2B5EF4-FFF2-40B4-BE49-F238E27FC236}">
              <a16:creationId xmlns:a16="http://schemas.microsoft.com/office/drawing/2014/main" id="{00000000-0008-0000-0100-0000DA16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851" name="Text Box 65">
          <a:extLst>
            <a:ext uri="{FF2B5EF4-FFF2-40B4-BE49-F238E27FC236}">
              <a16:creationId xmlns:a16="http://schemas.microsoft.com/office/drawing/2014/main" id="{00000000-0008-0000-0100-0000DB16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852" name="Text Box 66">
          <a:extLst>
            <a:ext uri="{FF2B5EF4-FFF2-40B4-BE49-F238E27FC236}">
              <a16:creationId xmlns:a16="http://schemas.microsoft.com/office/drawing/2014/main" id="{00000000-0008-0000-0100-0000DC16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853" name="Text Box 67">
          <a:extLst>
            <a:ext uri="{FF2B5EF4-FFF2-40B4-BE49-F238E27FC236}">
              <a16:creationId xmlns:a16="http://schemas.microsoft.com/office/drawing/2014/main" id="{00000000-0008-0000-0100-0000DD16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854" name="Text Box 68">
          <a:extLst>
            <a:ext uri="{FF2B5EF4-FFF2-40B4-BE49-F238E27FC236}">
              <a16:creationId xmlns:a16="http://schemas.microsoft.com/office/drawing/2014/main" id="{00000000-0008-0000-0100-0000DE16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855" name="Text Box 69">
          <a:extLst>
            <a:ext uri="{FF2B5EF4-FFF2-40B4-BE49-F238E27FC236}">
              <a16:creationId xmlns:a16="http://schemas.microsoft.com/office/drawing/2014/main" id="{00000000-0008-0000-0100-0000DF16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856" name="Text Box 70">
          <a:extLst>
            <a:ext uri="{FF2B5EF4-FFF2-40B4-BE49-F238E27FC236}">
              <a16:creationId xmlns:a16="http://schemas.microsoft.com/office/drawing/2014/main" id="{00000000-0008-0000-0100-0000E016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857" name="Text Box 71">
          <a:extLst>
            <a:ext uri="{FF2B5EF4-FFF2-40B4-BE49-F238E27FC236}">
              <a16:creationId xmlns:a16="http://schemas.microsoft.com/office/drawing/2014/main" id="{00000000-0008-0000-0100-0000E116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858" name="Text Box 72">
          <a:extLst>
            <a:ext uri="{FF2B5EF4-FFF2-40B4-BE49-F238E27FC236}">
              <a16:creationId xmlns:a16="http://schemas.microsoft.com/office/drawing/2014/main" id="{00000000-0008-0000-0100-0000E216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859" name="Text Box 73">
          <a:extLst>
            <a:ext uri="{FF2B5EF4-FFF2-40B4-BE49-F238E27FC236}">
              <a16:creationId xmlns:a16="http://schemas.microsoft.com/office/drawing/2014/main" id="{00000000-0008-0000-0100-0000E316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860" name="Text Box 74">
          <a:extLst>
            <a:ext uri="{FF2B5EF4-FFF2-40B4-BE49-F238E27FC236}">
              <a16:creationId xmlns:a16="http://schemas.microsoft.com/office/drawing/2014/main" id="{00000000-0008-0000-0100-0000E416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861" name="Text Box 75">
          <a:extLst>
            <a:ext uri="{FF2B5EF4-FFF2-40B4-BE49-F238E27FC236}">
              <a16:creationId xmlns:a16="http://schemas.microsoft.com/office/drawing/2014/main" id="{00000000-0008-0000-0100-0000E516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862" name="Text Box 76">
          <a:extLst>
            <a:ext uri="{FF2B5EF4-FFF2-40B4-BE49-F238E27FC236}">
              <a16:creationId xmlns:a16="http://schemas.microsoft.com/office/drawing/2014/main" id="{00000000-0008-0000-0100-0000E616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863" name="Text Box 77">
          <a:extLst>
            <a:ext uri="{FF2B5EF4-FFF2-40B4-BE49-F238E27FC236}">
              <a16:creationId xmlns:a16="http://schemas.microsoft.com/office/drawing/2014/main" id="{00000000-0008-0000-0100-0000E716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864" name="Text Box 78">
          <a:extLst>
            <a:ext uri="{FF2B5EF4-FFF2-40B4-BE49-F238E27FC236}">
              <a16:creationId xmlns:a16="http://schemas.microsoft.com/office/drawing/2014/main" id="{00000000-0008-0000-0100-0000E816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865" name="Text Box 79">
          <a:extLst>
            <a:ext uri="{FF2B5EF4-FFF2-40B4-BE49-F238E27FC236}">
              <a16:creationId xmlns:a16="http://schemas.microsoft.com/office/drawing/2014/main" id="{00000000-0008-0000-0100-0000E916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866" name="Text Box 80">
          <a:extLst>
            <a:ext uri="{FF2B5EF4-FFF2-40B4-BE49-F238E27FC236}">
              <a16:creationId xmlns:a16="http://schemas.microsoft.com/office/drawing/2014/main" id="{00000000-0008-0000-0100-0000EA16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867" name="Text Box 81">
          <a:extLst>
            <a:ext uri="{FF2B5EF4-FFF2-40B4-BE49-F238E27FC236}">
              <a16:creationId xmlns:a16="http://schemas.microsoft.com/office/drawing/2014/main" id="{00000000-0008-0000-0100-0000EB16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868" name="Text Box 82">
          <a:extLst>
            <a:ext uri="{FF2B5EF4-FFF2-40B4-BE49-F238E27FC236}">
              <a16:creationId xmlns:a16="http://schemas.microsoft.com/office/drawing/2014/main" id="{00000000-0008-0000-0100-0000EC16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869" name="Text Box 83">
          <a:extLst>
            <a:ext uri="{FF2B5EF4-FFF2-40B4-BE49-F238E27FC236}">
              <a16:creationId xmlns:a16="http://schemas.microsoft.com/office/drawing/2014/main" id="{00000000-0008-0000-0100-0000ED16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870" name="Text Box 84">
          <a:extLst>
            <a:ext uri="{FF2B5EF4-FFF2-40B4-BE49-F238E27FC236}">
              <a16:creationId xmlns:a16="http://schemas.microsoft.com/office/drawing/2014/main" id="{00000000-0008-0000-0100-0000EE16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871" name="Text Box 85">
          <a:extLst>
            <a:ext uri="{FF2B5EF4-FFF2-40B4-BE49-F238E27FC236}">
              <a16:creationId xmlns:a16="http://schemas.microsoft.com/office/drawing/2014/main" id="{00000000-0008-0000-0100-0000EF16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872" name="Text Box 86">
          <a:extLst>
            <a:ext uri="{FF2B5EF4-FFF2-40B4-BE49-F238E27FC236}">
              <a16:creationId xmlns:a16="http://schemas.microsoft.com/office/drawing/2014/main" id="{00000000-0008-0000-0100-0000F016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873" name="Text Box 87">
          <a:extLst>
            <a:ext uri="{FF2B5EF4-FFF2-40B4-BE49-F238E27FC236}">
              <a16:creationId xmlns:a16="http://schemas.microsoft.com/office/drawing/2014/main" id="{00000000-0008-0000-0100-0000F116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874" name="Text Box 88">
          <a:extLst>
            <a:ext uri="{FF2B5EF4-FFF2-40B4-BE49-F238E27FC236}">
              <a16:creationId xmlns:a16="http://schemas.microsoft.com/office/drawing/2014/main" id="{00000000-0008-0000-0100-0000F216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875" name="Text Box 89">
          <a:extLst>
            <a:ext uri="{FF2B5EF4-FFF2-40B4-BE49-F238E27FC236}">
              <a16:creationId xmlns:a16="http://schemas.microsoft.com/office/drawing/2014/main" id="{00000000-0008-0000-0100-0000F316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876" name="Text Box 90">
          <a:extLst>
            <a:ext uri="{FF2B5EF4-FFF2-40B4-BE49-F238E27FC236}">
              <a16:creationId xmlns:a16="http://schemas.microsoft.com/office/drawing/2014/main" id="{00000000-0008-0000-0100-0000F416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877" name="Text Box 91">
          <a:extLst>
            <a:ext uri="{FF2B5EF4-FFF2-40B4-BE49-F238E27FC236}">
              <a16:creationId xmlns:a16="http://schemas.microsoft.com/office/drawing/2014/main" id="{00000000-0008-0000-0100-0000F516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878" name="Text Box 92">
          <a:extLst>
            <a:ext uri="{FF2B5EF4-FFF2-40B4-BE49-F238E27FC236}">
              <a16:creationId xmlns:a16="http://schemas.microsoft.com/office/drawing/2014/main" id="{00000000-0008-0000-0100-0000F616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879" name="Text Box 93">
          <a:extLst>
            <a:ext uri="{FF2B5EF4-FFF2-40B4-BE49-F238E27FC236}">
              <a16:creationId xmlns:a16="http://schemas.microsoft.com/office/drawing/2014/main" id="{00000000-0008-0000-0100-0000F716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880" name="Text Box 94">
          <a:extLst>
            <a:ext uri="{FF2B5EF4-FFF2-40B4-BE49-F238E27FC236}">
              <a16:creationId xmlns:a16="http://schemas.microsoft.com/office/drawing/2014/main" id="{00000000-0008-0000-0100-0000F816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881" name="Text Box 95">
          <a:extLst>
            <a:ext uri="{FF2B5EF4-FFF2-40B4-BE49-F238E27FC236}">
              <a16:creationId xmlns:a16="http://schemas.microsoft.com/office/drawing/2014/main" id="{00000000-0008-0000-0100-0000F916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882" name="Text Box 96">
          <a:extLst>
            <a:ext uri="{FF2B5EF4-FFF2-40B4-BE49-F238E27FC236}">
              <a16:creationId xmlns:a16="http://schemas.microsoft.com/office/drawing/2014/main" id="{00000000-0008-0000-0100-0000FA16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883" name="Text Box 97">
          <a:extLst>
            <a:ext uri="{FF2B5EF4-FFF2-40B4-BE49-F238E27FC236}">
              <a16:creationId xmlns:a16="http://schemas.microsoft.com/office/drawing/2014/main" id="{00000000-0008-0000-0100-0000FB16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884" name="Text Box 98">
          <a:extLst>
            <a:ext uri="{FF2B5EF4-FFF2-40B4-BE49-F238E27FC236}">
              <a16:creationId xmlns:a16="http://schemas.microsoft.com/office/drawing/2014/main" id="{00000000-0008-0000-0100-0000FC16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885" name="Text Box 99">
          <a:extLst>
            <a:ext uri="{FF2B5EF4-FFF2-40B4-BE49-F238E27FC236}">
              <a16:creationId xmlns:a16="http://schemas.microsoft.com/office/drawing/2014/main" id="{00000000-0008-0000-0100-0000FD16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886" name="Text Box 100">
          <a:extLst>
            <a:ext uri="{FF2B5EF4-FFF2-40B4-BE49-F238E27FC236}">
              <a16:creationId xmlns:a16="http://schemas.microsoft.com/office/drawing/2014/main" id="{00000000-0008-0000-0100-0000FE16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887" name="Text Box 101">
          <a:extLst>
            <a:ext uri="{FF2B5EF4-FFF2-40B4-BE49-F238E27FC236}">
              <a16:creationId xmlns:a16="http://schemas.microsoft.com/office/drawing/2014/main" id="{00000000-0008-0000-0100-0000FF16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888" name="Text Box 102">
          <a:extLst>
            <a:ext uri="{FF2B5EF4-FFF2-40B4-BE49-F238E27FC236}">
              <a16:creationId xmlns:a16="http://schemas.microsoft.com/office/drawing/2014/main" id="{00000000-0008-0000-0100-000000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889" name="Text Box 103">
          <a:extLst>
            <a:ext uri="{FF2B5EF4-FFF2-40B4-BE49-F238E27FC236}">
              <a16:creationId xmlns:a16="http://schemas.microsoft.com/office/drawing/2014/main" id="{00000000-0008-0000-0100-000001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890" name="Text Box 104">
          <a:extLst>
            <a:ext uri="{FF2B5EF4-FFF2-40B4-BE49-F238E27FC236}">
              <a16:creationId xmlns:a16="http://schemas.microsoft.com/office/drawing/2014/main" id="{00000000-0008-0000-0100-000002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891" name="Text Box 105">
          <a:extLst>
            <a:ext uri="{FF2B5EF4-FFF2-40B4-BE49-F238E27FC236}">
              <a16:creationId xmlns:a16="http://schemas.microsoft.com/office/drawing/2014/main" id="{00000000-0008-0000-0100-000003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892" name="Text Box 106">
          <a:extLst>
            <a:ext uri="{FF2B5EF4-FFF2-40B4-BE49-F238E27FC236}">
              <a16:creationId xmlns:a16="http://schemas.microsoft.com/office/drawing/2014/main" id="{00000000-0008-0000-0100-000004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893" name="Text Box 107">
          <a:extLst>
            <a:ext uri="{FF2B5EF4-FFF2-40B4-BE49-F238E27FC236}">
              <a16:creationId xmlns:a16="http://schemas.microsoft.com/office/drawing/2014/main" id="{00000000-0008-0000-0100-000005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894" name="Text Box 108">
          <a:extLst>
            <a:ext uri="{FF2B5EF4-FFF2-40B4-BE49-F238E27FC236}">
              <a16:creationId xmlns:a16="http://schemas.microsoft.com/office/drawing/2014/main" id="{00000000-0008-0000-0100-000006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895" name="Text Box 109">
          <a:extLst>
            <a:ext uri="{FF2B5EF4-FFF2-40B4-BE49-F238E27FC236}">
              <a16:creationId xmlns:a16="http://schemas.microsoft.com/office/drawing/2014/main" id="{00000000-0008-0000-0100-000007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896" name="Text Box 110">
          <a:extLst>
            <a:ext uri="{FF2B5EF4-FFF2-40B4-BE49-F238E27FC236}">
              <a16:creationId xmlns:a16="http://schemas.microsoft.com/office/drawing/2014/main" id="{00000000-0008-0000-0100-000008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897" name="Text Box 111">
          <a:extLst>
            <a:ext uri="{FF2B5EF4-FFF2-40B4-BE49-F238E27FC236}">
              <a16:creationId xmlns:a16="http://schemas.microsoft.com/office/drawing/2014/main" id="{00000000-0008-0000-0100-000009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898" name="Text Box 112">
          <a:extLst>
            <a:ext uri="{FF2B5EF4-FFF2-40B4-BE49-F238E27FC236}">
              <a16:creationId xmlns:a16="http://schemas.microsoft.com/office/drawing/2014/main" id="{00000000-0008-0000-0100-00000A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899" name="Text Box 113">
          <a:extLst>
            <a:ext uri="{FF2B5EF4-FFF2-40B4-BE49-F238E27FC236}">
              <a16:creationId xmlns:a16="http://schemas.microsoft.com/office/drawing/2014/main" id="{00000000-0008-0000-0100-00000B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900" name="Text Box 114">
          <a:extLst>
            <a:ext uri="{FF2B5EF4-FFF2-40B4-BE49-F238E27FC236}">
              <a16:creationId xmlns:a16="http://schemas.microsoft.com/office/drawing/2014/main" id="{00000000-0008-0000-0100-00000C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901" name="Text Box 115">
          <a:extLst>
            <a:ext uri="{FF2B5EF4-FFF2-40B4-BE49-F238E27FC236}">
              <a16:creationId xmlns:a16="http://schemas.microsoft.com/office/drawing/2014/main" id="{00000000-0008-0000-0100-00000D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902" name="Text Box 116">
          <a:extLst>
            <a:ext uri="{FF2B5EF4-FFF2-40B4-BE49-F238E27FC236}">
              <a16:creationId xmlns:a16="http://schemas.microsoft.com/office/drawing/2014/main" id="{00000000-0008-0000-0100-00000E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903" name="Text Box 117">
          <a:extLst>
            <a:ext uri="{FF2B5EF4-FFF2-40B4-BE49-F238E27FC236}">
              <a16:creationId xmlns:a16="http://schemas.microsoft.com/office/drawing/2014/main" id="{00000000-0008-0000-0100-00000F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904" name="Text Box 118">
          <a:extLst>
            <a:ext uri="{FF2B5EF4-FFF2-40B4-BE49-F238E27FC236}">
              <a16:creationId xmlns:a16="http://schemas.microsoft.com/office/drawing/2014/main" id="{00000000-0008-0000-0100-000010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905" name="Text Box 119">
          <a:extLst>
            <a:ext uri="{FF2B5EF4-FFF2-40B4-BE49-F238E27FC236}">
              <a16:creationId xmlns:a16="http://schemas.microsoft.com/office/drawing/2014/main" id="{00000000-0008-0000-0100-000011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906" name="Text Box 120">
          <a:extLst>
            <a:ext uri="{FF2B5EF4-FFF2-40B4-BE49-F238E27FC236}">
              <a16:creationId xmlns:a16="http://schemas.microsoft.com/office/drawing/2014/main" id="{00000000-0008-0000-0100-000012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907" name="Text Box 121">
          <a:extLst>
            <a:ext uri="{FF2B5EF4-FFF2-40B4-BE49-F238E27FC236}">
              <a16:creationId xmlns:a16="http://schemas.microsoft.com/office/drawing/2014/main" id="{00000000-0008-0000-0100-000013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908" name="Text Box 122">
          <a:extLst>
            <a:ext uri="{FF2B5EF4-FFF2-40B4-BE49-F238E27FC236}">
              <a16:creationId xmlns:a16="http://schemas.microsoft.com/office/drawing/2014/main" id="{00000000-0008-0000-0100-000014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909" name="Text Box 123">
          <a:extLst>
            <a:ext uri="{FF2B5EF4-FFF2-40B4-BE49-F238E27FC236}">
              <a16:creationId xmlns:a16="http://schemas.microsoft.com/office/drawing/2014/main" id="{00000000-0008-0000-0100-000015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910" name="Text Box 124">
          <a:extLst>
            <a:ext uri="{FF2B5EF4-FFF2-40B4-BE49-F238E27FC236}">
              <a16:creationId xmlns:a16="http://schemas.microsoft.com/office/drawing/2014/main" id="{00000000-0008-0000-0100-000016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911" name="Text Box 125">
          <a:extLst>
            <a:ext uri="{FF2B5EF4-FFF2-40B4-BE49-F238E27FC236}">
              <a16:creationId xmlns:a16="http://schemas.microsoft.com/office/drawing/2014/main" id="{00000000-0008-0000-0100-000017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912" name="Text Box 126">
          <a:extLst>
            <a:ext uri="{FF2B5EF4-FFF2-40B4-BE49-F238E27FC236}">
              <a16:creationId xmlns:a16="http://schemas.microsoft.com/office/drawing/2014/main" id="{00000000-0008-0000-0100-000018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913" name="Text Box 127">
          <a:extLst>
            <a:ext uri="{FF2B5EF4-FFF2-40B4-BE49-F238E27FC236}">
              <a16:creationId xmlns:a16="http://schemas.microsoft.com/office/drawing/2014/main" id="{00000000-0008-0000-0100-000019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914" name="Text Box 128">
          <a:extLst>
            <a:ext uri="{FF2B5EF4-FFF2-40B4-BE49-F238E27FC236}">
              <a16:creationId xmlns:a16="http://schemas.microsoft.com/office/drawing/2014/main" id="{00000000-0008-0000-0100-00001A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915" name="Text Box 129">
          <a:extLst>
            <a:ext uri="{FF2B5EF4-FFF2-40B4-BE49-F238E27FC236}">
              <a16:creationId xmlns:a16="http://schemas.microsoft.com/office/drawing/2014/main" id="{00000000-0008-0000-0100-00001B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916" name="Text Box 130">
          <a:extLst>
            <a:ext uri="{FF2B5EF4-FFF2-40B4-BE49-F238E27FC236}">
              <a16:creationId xmlns:a16="http://schemas.microsoft.com/office/drawing/2014/main" id="{00000000-0008-0000-0100-00001C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917" name="Text Box 131">
          <a:extLst>
            <a:ext uri="{FF2B5EF4-FFF2-40B4-BE49-F238E27FC236}">
              <a16:creationId xmlns:a16="http://schemas.microsoft.com/office/drawing/2014/main" id="{00000000-0008-0000-0100-00001D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918" name="Text Box 132">
          <a:extLst>
            <a:ext uri="{FF2B5EF4-FFF2-40B4-BE49-F238E27FC236}">
              <a16:creationId xmlns:a16="http://schemas.microsoft.com/office/drawing/2014/main" id="{00000000-0008-0000-0100-00001E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919" name="Text Box 133">
          <a:extLst>
            <a:ext uri="{FF2B5EF4-FFF2-40B4-BE49-F238E27FC236}">
              <a16:creationId xmlns:a16="http://schemas.microsoft.com/office/drawing/2014/main" id="{00000000-0008-0000-0100-00001F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920" name="Text Box 134">
          <a:extLst>
            <a:ext uri="{FF2B5EF4-FFF2-40B4-BE49-F238E27FC236}">
              <a16:creationId xmlns:a16="http://schemas.microsoft.com/office/drawing/2014/main" id="{00000000-0008-0000-0100-000020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921" name="Text Box 135">
          <a:extLst>
            <a:ext uri="{FF2B5EF4-FFF2-40B4-BE49-F238E27FC236}">
              <a16:creationId xmlns:a16="http://schemas.microsoft.com/office/drawing/2014/main" id="{00000000-0008-0000-0100-000021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922" name="Text Box 136">
          <a:extLst>
            <a:ext uri="{FF2B5EF4-FFF2-40B4-BE49-F238E27FC236}">
              <a16:creationId xmlns:a16="http://schemas.microsoft.com/office/drawing/2014/main" id="{00000000-0008-0000-0100-000022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923" name="Text Box 137">
          <a:extLst>
            <a:ext uri="{FF2B5EF4-FFF2-40B4-BE49-F238E27FC236}">
              <a16:creationId xmlns:a16="http://schemas.microsoft.com/office/drawing/2014/main" id="{00000000-0008-0000-0100-000023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924" name="Text Box 138">
          <a:extLst>
            <a:ext uri="{FF2B5EF4-FFF2-40B4-BE49-F238E27FC236}">
              <a16:creationId xmlns:a16="http://schemas.microsoft.com/office/drawing/2014/main" id="{00000000-0008-0000-0100-000024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925" name="Text Box 139">
          <a:extLst>
            <a:ext uri="{FF2B5EF4-FFF2-40B4-BE49-F238E27FC236}">
              <a16:creationId xmlns:a16="http://schemas.microsoft.com/office/drawing/2014/main" id="{00000000-0008-0000-0100-000025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926" name="Text Box 140">
          <a:extLst>
            <a:ext uri="{FF2B5EF4-FFF2-40B4-BE49-F238E27FC236}">
              <a16:creationId xmlns:a16="http://schemas.microsoft.com/office/drawing/2014/main" id="{00000000-0008-0000-0100-000026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927" name="Text Box 141">
          <a:extLst>
            <a:ext uri="{FF2B5EF4-FFF2-40B4-BE49-F238E27FC236}">
              <a16:creationId xmlns:a16="http://schemas.microsoft.com/office/drawing/2014/main" id="{00000000-0008-0000-0100-000027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928" name="Text Box 142">
          <a:extLst>
            <a:ext uri="{FF2B5EF4-FFF2-40B4-BE49-F238E27FC236}">
              <a16:creationId xmlns:a16="http://schemas.microsoft.com/office/drawing/2014/main" id="{00000000-0008-0000-0100-000028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929" name="Text Box 143">
          <a:extLst>
            <a:ext uri="{FF2B5EF4-FFF2-40B4-BE49-F238E27FC236}">
              <a16:creationId xmlns:a16="http://schemas.microsoft.com/office/drawing/2014/main" id="{00000000-0008-0000-0100-000029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930" name="Text Box 144">
          <a:extLst>
            <a:ext uri="{FF2B5EF4-FFF2-40B4-BE49-F238E27FC236}">
              <a16:creationId xmlns:a16="http://schemas.microsoft.com/office/drawing/2014/main" id="{00000000-0008-0000-0100-00002A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931" name="Text Box 145">
          <a:extLst>
            <a:ext uri="{FF2B5EF4-FFF2-40B4-BE49-F238E27FC236}">
              <a16:creationId xmlns:a16="http://schemas.microsoft.com/office/drawing/2014/main" id="{00000000-0008-0000-0100-00002B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932" name="Text Box 146">
          <a:extLst>
            <a:ext uri="{FF2B5EF4-FFF2-40B4-BE49-F238E27FC236}">
              <a16:creationId xmlns:a16="http://schemas.microsoft.com/office/drawing/2014/main" id="{00000000-0008-0000-0100-00002C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933" name="Text Box 147">
          <a:extLst>
            <a:ext uri="{FF2B5EF4-FFF2-40B4-BE49-F238E27FC236}">
              <a16:creationId xmlns:a16="http://schemas.microsoft.com/office/drawing/2014/main" id="{00000000-0008-0000-0100-00002D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934" name="Text Box 148">
          <a:extLst>
            <a:ext uri="{FF2B5EF4-FFF2-40B4-BE49-F238E27FC236}">
              <a16:creationId xmlns:a16="http://schemas.microsoft.com/office/drawing/2014/main" id="{00000000-0008-0000-0100-00002E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935" name="Text Box 149">
          <a:extLst>
            <a:ext uri="{FF2B5EF4-FFF2-40B4-BE49-F238E27FC236}">
              <a16:creationId xmlns:a16="http://schemas.microsoft.com/office/drawing/2014/main" id="{00000000-0008-0000-0100-00002F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936" name="Text Box 150">
          <a:extLst>
            <a:ext uri="{FF2B5EF4-FFF2-40B4-BE49-F238E27FC236}">
              <a16:creationId xmlns:a16="http://schemas.microsoft.com/office/drawing/2014/main" id="{00000000-0008-0000-0100-000030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937" name="Text Box 151">
          <a:extLst>
            <a:ext uri="{FF2B5EF4-FFF2-40B4-BE49-F238E27FC236}">
              <a16:creationId xmlns:a16="http://schemas.microsoft.com/office/drawing/2014/main" id="{00000000-0008-0000-0100-000031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938" name="Text Box 152">
          <a:extLst>
            <a:ext uri="{FF2B5EF4-FFF2-40B4-BE49-F238E27FC236}">
              <a16:creationId xmlns:a16="http://schemas.microsoft.com/office/drawing/2014/main" id="{00000000-0008-0000-0100-000032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939" name="Text Box 153">
          <a:extLst>
            <a:ext uri="{FF2B5EF4-FFF2-40B4-BE49-F238E27FC236}">
              <a16:creationId xmlns:a16="http://schemas.microsoft.com/office/drawing/2014/main" id="{00000000-0008-0000-0100-000033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940" name="Text Box 154">
          <a:extLst>
            <a:ext uri="{FF2B5EF4-FFF2-40B4-BE49-F238E27FC236}">
              <a16:creationId xmlns:a16="http://schemas.microsoft.com/office/drawing/2014/main" id="{00000000-0008-0000-0100-000034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941" name="Text Box 155">
          <a:extLst>
            <a:ext uri="{FF2B5EF4-FFF2-40B4-BE49-F238E27FC236}">
              <a16:creationId xmlns:a16="http://schemas.microsoft.com/office/drawing/2014/main" id="{00000000-0008-0000-0100-000035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942" name="Text Box 156">
          <a:extLst>
            <a:ext uri="{FF2B5EF4-FFF2-40B4-BE49-F238E27FC236}">
              <a16:creationId xmlns:a16="http://schemas.microsoft.com/office/drawing/2014/main" id="{00000000-0008-0000-0100-000036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943" name="Text Box 157">
          <a:extLst>
            <a:ext uri="{FF2B5EF4-FFF2-40B4-BE49-F238E27FC236}">
              <a16:creationId xmlns:a16="http://schemas.microsoft.com/office/drawing/2014/main" id="{00000000-0008-0000-0100-000037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944" name="Text Box 158">
          <a:extLst>
            <a:ext uri="{FF2B5EF4-FFF2-40B4-BE49-F238E27FC236}">
              <a16:creationId xmlns:a16="http://schemas.microsoft.com/office/drawing/2014/main" id="{00000000-0008-0000-0100-000038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945" name="Text Box 159">
          <a:extLst>
            <a:ext uri="{FF2B5EF4-FFF2-40B4-BE49-F238E27FC236}">
              <a16:creationId xmlns:a16="http://schemas.microsoft.com/office/drawing/2014/main" id="{00000000-0008-0000-0100-000039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946" name="Text Box 160">
          <a:extLst>
            <a:ext uri="{FF2B5EF4-FFF2-40B4-BE49-F238E27FC236}">
              <a16:creationId xmlns:a16="http://schemas.microsoft.com/office/drawing/2014/main" id="{00000000-0008-0000-0100-00003A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947" name="Text Box 161">
          <a:extLst>
            <a:ext uri="{FF2B5EF4-FFF2-40B4-BE49-F238E27FC236}">
              <a16:creationId xmlns:a16="http://schemas.microsoft.com/office/drawing/2014/main" id="{00000000-0008-0000-0100-00003B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948" name="Text Box 162">
          <a:extLst>
            <a:ext uri="{FF2B5EF4-FFF2-40B4-BE49-F238E27FC236}">
              <a16:creationId xmlns:a16="http://schemas.microsoft.com/office/drawing/2014/main" id="{00000000-0008-0000-0100-00003C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949" name="Text Box 163">
          <a:extLst>
            <a:ext uri="{FF2B5EF4-FFF2-40B4-BE49-F238E27FC236}">
              <a16:creationId xmlns:a16="http://schemas.microsoft.com/office/drawing/2014/main" id="{00000000-0008-0000-0100-00003D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950" name="Text Box 164">
          <a:extLst>
            <a:ext uri="{FF2B5EF4-FFF2-40B4-BE49-F238E27FC236}">
              <a16:creationId xmlns:a16="http://schemas.microsoft.com/office/drawing/2014/main" id="{00000000-0008-0000-0100-00003E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951" name="Text Box 165">
          <a:extLst>
            <a:ext uri="{FF2B5EF4-FFF2-40B4-BE49-F238E27FC236}">
              <a16:creationId xmlns:a16="http://schemas.microsoft.com/office/drawing/2014/main" id="{00000000-0008-0000-0100-00003F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952" name="Text Box 166">
          <a:extLst>
            <a:ext uri="{FF2B5EF4-FFF2-40B4-BE49-F238E27FC236}">
              <a16:creationId xmlns:a16="http://schemas.microsoft.com/office/drawing/2014/main" id="{00000000-0008-0000-0100-000040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953" name="Text Box 167">
          <a:extLst>
            <a:ext uri="{FF2B5EF4-FFF2-40B4-BE49-F238E27FC236}">
              <a16:creationId xmlns:a16="http://schemas.microsoft.com/office/drawing/2014/main" id="{00000000-0008-0000-0100-000041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954" name="Text Box 168">
          <a:extLst>
            <a:ext uri="{FF2B5EF4-FFF2-40B4-BE49-F238E27FC236}">
              <a16:creationId xmlns:a16="http://schemas.microsoft.com/office/drawing/2014/main" id="{00000000-0008-0000-0100-000042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955" name="Text Box 169">
          <a:extLst>
            <a:ext uri="{FF2B5EF4-FFF2-40B4-BE49-F238E27FC236}">
              <a16:creationId xmlns:a16="http://schemas.microsoft.com/office/drawing/2014/main" id="{00000000-0008-0000-0100-000043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956" name="Text Box 170">
          <a:extLst>
            <a:ext uri="{FF2B5EF4-FFF2-40B4-BE49-F238E27FC236}">
              <a16:creationId xmlns:a16="http://schemas.microsoft.com/office/drawing/2014/main" id="{00000000-0008-0000-0100-000044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957" name="Text Box 171">
          <a:extLst>
            <a:ext uri="{FF2B5EF4-FFF2-40B4-BE49-F238E27FC236}">
              <a16:creationId xmlns:a16="http://schemas.microsoft.com/office/drawing/2014/main" id="{00000000-0008-0000-0100-000045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958" name="Text Box 172">
          <a:extLst>
            <a:ext uri="{FF2B5EF4-FFF2-40B4-BE49-F238E27FC236}">
              <a16:creationId xmlns:a16="http://schemas.microsoft.com/office/drawing/2014/main" id="{00000000-0008-0000-0100-000046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959" name="Text Box 173">
          <a:extLst>
            <a:ext uri="{FF2B5EF4-FFF2-40B4-BE49-F238E27FC236}">
              <a16:creationId xmlns:a16="http://schemas.microsoft.com/office/drawing/2014/main" id="{00000000-0008-0000-0100-000047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960" name="Text Box 174">
          <a:extLst>
            <a:ext uri="{FF2B5EF4-FFF2-40B4-BE49-F238E27FC236}">
              <a16:creationId xmlns:a16="http://schemas.microsoft.com/office/drawing/2014/main" id="{00000000-0008-0000-0100-000048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961" name="Text Box 175">
          <a:extLst>
            <a:ext uri="{FF2B5EF4-FFF2-40B4-BE49-F238E27FC236}">
              <a16:creationId xmlns:a16="http://schemas.microsoft.com/office/drawing/2014/main" id="{00000000-0008-0000-0100-000049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962" name="Text Box 176">
          <a:extLst>
            <a:ext uri="{FF2B5EF4-FFF2-40B4-BE49-F238E27FC236}">
              <a16:creationId xmlns:a16="http://schemas.microsoft.com/office/drawing/2014/main" id="{00000000-0008-0000-0100-00004A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963" name="Text Box 177">
          <a:extLst>
            <a:ext uri="{FF2B5EF4-FFF2-40B4-BE49-F238E27FC236}">
              <a16:creationId xmlns:a16="http://schemas.microsoft.com/office/drawing/2014/main" id="{00000000-0008-0000-0100-00004B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964" name="Text Box 178">
          <a:extLst>
            <a:ext uri="{FF2B5EF4-FFF2-40B4-BE49-F238E27FC236}">
              <a16:creationId xmlns:a16="http://schemas.microsoft.com/office/drawing/2014/main" id="{00000000-0008-0000-0100-00004C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965" name="Text Box 179">
          <a:extLst>
            <a:ext uri="{FF2B5EF4-FFF2-40B4-BE49-F238E27FC236}">
              <a16:creationId xmlns:a16="http://schemas.microsoft.com/office/drawing/2014/main" id="{00000000-0008-0000-0100-00004D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966" name="Text Box 180">
          <a:extLst>
            <a:ext uri="{FF2B5EF4-FFF2-40B4-BE49-F238E27FC236}">
              <a16:creationId xmlns:a16="http://schemas.microsoft.com/office/drawing/2014/main" id="{00000000-0008-0000-0100-00004E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967" name="Text Box 181">
          <a:extLst>
            <a:ext uri="{FF2B5EF4-FFF2-40B4-BE49-F238E27FC236}">
              <a16:creationId xmlns:a16="http://schemas.microsoft.com/office/drawing/2014/main" id="{00000000-0008-0000-0100-00004F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968" name="Text Box 182">
          <a:extLst>
            <a:ext uri="{FF2B5EF4-FFF2-40B4-BE49-F238E27FC236}">
              <a16:creationId xmlns:a16="http://schemas.microsoft.com/office/drawing/2014/main" id="{00000000-0008-0000-0100-000050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969" name="Text Box 183">
          <a:extLst>
            <a:ext uri="{FF2B5EF4-FFF2-40B4-BE49-F238E27FC236}">
              <a16:creationId xmlns:a16="http://schemas.microsoft.com/office/drawing/2014/main" id="{00000000-0008-0000-0100-000051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970" name="Text Box 184">
          <a:extLst>
            <a:ext uri="{FF2B5EF4-FFF2-40B4-BE49-F238E27FC236}">
              <a16:creationId xmlns:a16="http://schemas.microsoft.com/office/drawing/2014/main" id="{00000000-0008-0000-0100-000052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971" name="Text Box 185">
          <a:extLst>
            <a:ext uri="{FF2B5EF4-FFF2-40B4-BE49-F238E27FC236}">
              <a16:creationId xmlns:a16="http://schemas.microsoft.com/office/drawing/2014/main" id="{00000000-0008-0000-0100-000053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972" name="Text Box 186">
          <a:extLst>
            <a:ext uri="{FF2B5EF4-FFF2-40B4-BE49-F238E27FC236}">
              <a16:creationId xmlns:a16="http://schemas.microsoft.com/office/drawing/2014/main" id="{00000000-0008-0000-0100-000054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973" name="Text Box 187">
          <a:extLst>
            <a:ext uri="{FF2B5EF4-FFF2-40B4-BE49-F238E27FC236}">
              <a16:creationId xmlns:a16="http://schemas.microsoft.com/office/drawing/2014/main" id="{00000000-0008-0000-0100-000055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974" name="Text Box 188">
          <a:extLst>
            <a:ext uri="{FF2B5EF4-FFF2-40B4-BE49-F238E27FC236}">
              <a16:creationId xmlns:a16="http://schemas.microsoft.com/office/drawing/2014/main" id="{00000000-0008-0000-0100-000056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975" name="Text Box 189">
          <a:extLst>
            <a:ext uri="{FF2B5EF4-FFF2-40B4-BE49-F238E27FC236}">
              <a16:creationId xmlns:a16="http://schemas.microsoft.com/office/drawing/2014/main" id="{00000000-0008-0000-0100-000057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976" name="Text Box 190">
          <a:extLst>
            <a:ext uri="{FF2B5EF4-FFF2-40B4-BE49-F238E27FC236}">
              <a16:creationId xmlns:a16="http://schemas.microsoft.com/office/drawing/2014/main" id="{00000000-0008-0000-0100-000058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977" name="Text Box 191">
          <a:extLst>
            <a:ext uri="{FF2B5EF4-FFF2-40B4-BE49-F238E27FC236}">
              <a16:creationId xmlns:a16="http://schemas.microsoft.com/office/drawing/2014/main" id="{00000000-0008-0000-0100-000059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978" name="Text Box 192">
          <a:extLst>
            <a:ext uri="{FF2B5EF4-FFF2-40B4-BE49-F238E27FC236}">
              <a16:creationId xmlns:a16="http://schemas.microsoft.com/office/drawing/2014/main" id="{00000000-0008-0000-0100-00005A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979" name="Text Box 193">
          <a:extLst>
            <a:ext uri="{FF2B5EF4-FFF2-40B4-BE49-F238E27FC236}">
              <a16:creationId xmlns:a16="http://schemas.microsoft.com/office/drawing/2014/main" id="{00000000-0008-0000-0100-00005B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980" name="Text Box 194">
          <a:extLst>
            <a:ext uri="{FF2B5EF4-FFF2-40B4-BE49-F238E27FC236}">
              <a16:creationId xmlns:a16="http://schemas.microsoft.com/office/drawing/2014/main" id="{00000000-0008-0000-0100-00005C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981" name="Text Box 195">
          <a:extLst>
            <a:ext uri="{FF2B5EF4-FFF2-40B4-BE49-F238E27FC236}">
              <a16:creationId xmlns:a16="http://schemas.microsoft.com/office/drawing/2014/main" id="{00000000-0008-0000-0100-00005D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982" name="Text Box 196">
          <a:extLst>
            <a:ext uri="{FF2B5EF4-FFF2-40B4-BE49-F238E27FC236}">
              <a16:creationId xmlns:a16="http://schemas.microsoft.com/office/drawing/2014/main" id="{00000000-0008-0000-0100-00005E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983" name="Text Box 197">
          <a:extLst>
            <a:ext uri="{FF2B5EF4-FFF2-40B4-BE49-F238E27FC236}">
              <a16:creationId xmlns:a16="http://schemas.microsoft.com/office/drawing/2014/main" id="{00000000-0008-0000-0100-00005F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984" name="Text Box 198">
          <a:extLst>
            <a:ext uri="{FF2B5EF4-FFF2-40B4-BE49-F238E27FC236}">
              <a16:creationId xmlns:a16="http://schemas.microsoft.com/office/drawing/2014/main" id="{00000000-0008-0000-0100-000060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985" name="Text Box 199">
          <a:extLst>
            <a:ext uri="{FF2B5EF4-FFF2-40B4-BE49-F238E27FC236}">
              <a16:creationId xmlns:a16="http://schemas.microsoft.com/office/drawing/2014/main" id="{00000000-0008-0000-0100-000061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986" name="Text Box 200">
          <a:extLst>
            <a:ext uri="{FF2B5EF4-FFF2-40B4-BE49-F238E27FC236}">
              <a16:creationId xmlns:a16="http://schemas.microsoft.com/office/drawing/2014/main" id="{00000000-0008-0000-0100-000062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987" name="Text Box 201">
          <a:extLst>
            <a:ext uri="{FF2B5EF4-FFF2-40B4-BE49-F238E27FC236}">
              <a16:creationId xmlns:a16="http://schemas.microsoft.com/office/drawing/2014/main" id="{00000000-0008-0000-0100-000063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988" name="Text Box 202">
          <a:extLst>
            <a:ext uri="{FF2B5EF4-FFF2-40B4-BE49-F238E27FC236}">
              <a16:creationId xmlns:a16="http://schemas.microsoft.com/office/drawing/2014/main" id="{00000000-0008-0000-0100-000064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989" name="Text Box 203">
          <a:extLst>
            <a:ext uri="{FF2B5EF4-FFF2-40B4-BE49-F238E27FC236}">
              <a16:creationId xmlns:a16="http://schemas.microsoft.com/office/drawing/2014/main" id="{00000000-0008-0000-0100-000065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990" name="Text Box 204">
          <a:extLst>
            <a:ext uri="{FF2B5EF4-FFF2-40B4-BE49-F238E27FC236}">
              <a16:creationId xmlns:a16="http://schemas.microsoft.com/office/drawing/2014/main" id="{00000000-0008-0000-0100-000066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991" name="Text Box 205">
          <a:extLst>
            <a:ext uri="{FF2B5EF4-FFF2-40B4-BE49-F238E27FC236}">
              <a16:creationId xmlns:a16="http://schemas.microsoft.com/office/drawing/2014/main" id="{00000000-0008-0000-0100-000067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992" name="Text Box 206">
          <a:extLst>
            <a:ext uri="{FF2B5EF4-FFF2-40B4-BE49-F238E27FC236}">
              <a16:creationId xmlns:a16="http://schemas.microsoft.com/office/drawing/2014/main" id="{00000000-0008-0000-0100-000068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993" name="Text Box 207">
          <a:extLst>
            <a:ext uri="{FF2B5EF4-FFF2-40B4-BE49-F238E27FC236}">
              <a16:creationId xmlns:a16="http://schemas.microsoft.com/office/drawing/2014/main" id="{00000000-0008-0000-0100-000069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994" name="Text Box 208">
          <a:extLst>
            <a:ext uri="{FF2B5EF4-FFF2-40B4-BE49-F238E27FC236}">
              <a16:creationId xmlns:a16="http://schemas.microsoft.com/office/drawing/2014/main" id="{00000000-0008-0000-0100-00006A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995" name="Text Box 209">
          <a:extLst>
            <a:ext uri="{FF2B5EF4-FFF2-40B4-BE49-F238E27FC236}">
              <a16:creationId xmlns:a16="http://schemas.microsoft.com/office/drawing/2014/main" id="{00000000-0008-0000-0100-00006B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996" name="Text Box 210">
          <a:extLst>
            <a:ext uri="{FF2B5EF4-FFF2-40B4-BE49-F238E27FC236}">
              <a16:creationId xmlns:a16="http://schemas.microsoft.com/office/drawing/2014/main" id="{00000000-0008-0000-0100-00006C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997" name="Text Box 211">
          <a:extLst>
            <a:ext uri="{FF2B5EF4-FFF2-40B4-BE49-F238E27FC236}">
              <a16:creationId xmlns:a16="http://schemas.microsoft.com/office/drawing/2014/main" id="{00000000-0008-0000-0100-00006D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998" name="Text Box 212">
          <a:extLst>
            <a:ext uri="{FF2B5EF4-FFF2-40B4-BE49-F238E27FC236}">
              <a16:creationId xmlns:a16="http://schemas.microsoft.com/office/drawing/2014/main" id="{00000000-0008-0000-0100-00006E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5999" name="Text Box 213">
          <a:extLst>
            <a:ext uri="{FF2B5EF4-FFF2-40B4-BE49-F238E27FC236}">
              <a16:creationId xmlns:a16="http://schemas.microsoft.com/office/drawing/2014/main" id="{00000000-0008-0000-0100-00006F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000" name="Text Box 214">
          <a:extLst>
            <a:ext uri="{FF2B5EF4-FFF2-40B4-BE49-F238E27FC236}">
              <a16:creationId xmlns:a16="http://schemas.microsoft.com/office/drawing/2014/main" id="{00000000-0008-0000-0100-000070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001" name="Text Box 215">
          <a:extLst>
            <a:ext uri="{FF2B5EF4-FFF2-40B4-BE49-F238E27FC236}">
              <a16:creationId xmlns:a16="http://schemas.microsoft.com/office/drawing/2014/main" id="{00000000-0008-0000-0100-000071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002" name="Text Box 216">
          <a:extLst>
            <a:ext uri="{FF2B5EF4-FFF2-40B4-BE49-F238E27FC236}">
              <a16:creationId xmlns:a16="http://schemas.microsoft.com/office/drawing/2014/main" id="{00000000-0008-0000-0100-000072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003" name="Text Box 217">
          <a:extLst>
            <a:ext uri="{FF2B5EF4-FFF2-40B4-BE49-F238E27FC236}">
              <a16:creationId xmlns:a16="http://schemas.microsoft.com/office/drawing/2014/main" id="{00000000-0008-0000-0100-000073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004" name="Text Box 218">
          <a:extLst>
            <a:ext uri="{FF2B5EF4-FFF2-40B4-BE49-F238E27FC236}">
              <a16:creationId xmlns:a16="http://schemas.microsoft.com/office/drawing/2014/main" id="{00000000-0008-0000-0100-000074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005" name="Text Box 219">
          <a:extLst>
            <a:ext uri="{FF2B5EF4-FFF2-40B4-BE49-F238E27FC236}">
              <a16:creationId xmlns:a16="http://schemas.microsoft.com/office/drawing/2014/main" id="{00000000-0008-0000-0100-000075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006" name="Text Box 220">
          <a:extLst>
            <a:ext uri="{FF2B5EF4-FFF2-40B4-BE49-F238E27FC236}">
              <a16:creationId xmlns:a16="http://schemas.microsoft.com/office/drawing/2014/main" id="{00000000-0008-0000-0100-000076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007" name="Text Box 221">
          <a:extLst>
            <a:ext uri="{FF2B5EF4-FFF2-40B4-BE49-F238E27FC236}">
              <a16:creationId xmlns:a16="http://schemas.microsoft.com/office/drawing/2014/main" id="{00000000-0008-0000-0100-000077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008" name="Text Box 222">
          <a:extLst>
            <a:ext uri="{FF2B5EF4-FFF2-40B4-BE49-F238E27FC236}">
              <a16:creationId xmlns:a16="http://schemas.microsoft.com/office/drawing/2014/main" id="{00000000-0008-0000-0100-000078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009" name="Text Box 223">
          <a:extLst>
            <a:ext uri="{FF2B5EF4-FFF2-40B4-BE49-F238E27FC236}">
              <a16:creationId xmlns:a16="http://schemas.microsoft.com/office/drawing/2014/main" id="{00000000-0008-0000-0100-000079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010" name="Text Box 224">
          <a:extLst>
            <a:ext uri="{FF2B5EF4-FFF2-40B4-BE49-F238E27FC236}">
              <a16:creationId xmlns:a16="http://schemas.microsoft.com/office/drawing/2014/main" id="{00000000-0008-0000-0100-00007A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011" name="Text Box 225">
          <a:extLst>
            <a:ext uri="{FF2B5EF4-FFF2-40B4-BE49-F238E27FC236}">
              <a16:creationId xmlns:a16="http://schemas.microsoft.com/office/drawing/2014/main" id="{00000000-0008-0000-0100-00007B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012" name="Text Box 226">
          <a:extLst>
            <a:ext uri="{FF2B5EF4-FFF2-40B4-BE49-F238E27FC236}">
              <a16:creationId xmlns:a16="http://schemas.microsoft.com/office/drawing/2014/main" id="{00000000-0008-0000-0100-00007C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013" name="Text Box 227">
          <a:extLst>
            <a:ext uri="{FF2B5EF4-FFF2-40B4-BE49-F238E27FC236}">
              <a16:creationId xmlns:a16="http://schemas.microsoft.com/office/drawing/2014/main" id="{00000000-0008-0000-0100-00007D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014" name="Text Box 228">
          <a:extLst>
            <a:ext uri="{FF2B5EF4-FFF2-40B4-BE49-F238E27FC236}">
              <a16:creationId xmlns:a16="http://schemas.microsoft.com/office/drawing/2014/main" id="{00000000-0008-0000-0100-00007E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015" name="Text Box 229">
          <a:extLst>
            <a:ext uri="{FF2B5EF4-FFF2-40B4-BE49-F238E27FC236}">
              <a16:creationId xmlns:a16="http://schemas.microsoft.com/office/drawing/2014/main" id="{00000000-0008-0000-0100-00007F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016" name="Text Box 230">
          <a:extLst>
            <a:ext uri="{FF2B5EF4-FFF2-40B4-BE49-F238E27FC236}">
              <a16:creationId xmlns:a16="http://schemas.microsoft.com/office/drawing/2014/main" id="{00000000-0008-0000-0100-000080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017" name="Text Box 231">
          <a:extLst>
            <a:ext uri="{FF2B5EF4-FFF2-40B4-BE49-F238E27FC236}">
              <a16:creationId xmlns:a16="http://schemas.microsoft.com/office/drawing/2014/main" id="{00000000-0008-0000-0100-000081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018" name="Text Box 232">
          <a:extLst>
            <a:ext uri="{FF2B5EF4-FFF2-40B4-BE49-F238E27FC236}">
              <a16:creationId xmlns:a16="http://schemas.microsoft.com/office/drawing/2014/main" id="{00000000-0008-0000-0100-000082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019" name="Text Box 233">
          <a:extLst>
            <a:ext uri="{FF2B5EF4-FFF2-40B4-BE49-F238E27FC236}">
              <a16:creationId xmlns:a16="http://schemas.microsoft.com/office/drawing/2014/main" id="{00000000-0008-0000-0100-000083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020" name="Text Box 234">
          <a:extLst>
            <a:ext uri="{FF2B5EF4-FFF2-40B4-BE49-F238E27FC236}">
              <a16:creationId xmlns:a16="http://schemas.microsoft.com/office/drawing/2014/main" id="{00000000-0008-0000-0100-000084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021" name="Text Box 235">
          <a:extLst>
            <a:ext uri="{FF2B5EF4-FFF2-40B4-BE49-F238E27FC236}">
              <a16:creationId xmlns:a16="http://schemas.microsoft.com/office/drawing/2014/main" id="{00000000-0008-0000-0100-000085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022" name="Text Box 236">
          <a:extLst>
            <a:ext uri="{FF2B5EF4-FFF2-40B4-BE49-F238E27FC236}">
              <a16:creationId xmlns:a16="http://schemas.microsoft.com/office/drawing/2014/main" id="{00000000-0008-0000-0100-000086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023" name="Text Box 237">
          <a:extLst>
            <a:ext uri="{FF2B5EF4-FFF2-40B4-BE49-F238E27FC236}">
              <a16:creationId xmlns:a16="http://schemas.microsoft.com/office/drawing/2014/main" id="{00000000-0008-0000-0100-000087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024" name="Text Box 238">
          <a:extLst>
            <a:ext uri="{FF2B5EF4-FFF2-40B4-BE49-F238E27FC236}">
              <a16:creationId xmlns:a16="http://schemas.microsoft.com/office/drawing/2014/main" id="{00000000-0008-0000-0100-000088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025" name="Text Box 239">
          <a:extLst>
            <a:ext uri="{FF2B5EF4-FFF2-40B4-BE49-F238E27FC236}">
              <a16:creationId xmlns:a16="http://schemas.microsoft.com/office/drawing/2014/main" id="{00000000-0008-0000-0100-000089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026" name="Text Box 240">
          <a:extLst>
            <a:ext uri="{FF2B5EF4-FFF2-40B4-BE49-F238E27FC236}">
              <a16:creationId xmlns:a16="http://schemas.microsoft.com/office/drawing/2014/main" id="{00000000-0008-0000-0100-00008A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027" name="Text Box 241">
          <a:extLst>
            <a:ext uri="{FF2B5EF4-FFF2-40B4-BE49-F238E27FC236}">
              <a16:creationId xmlns:a16="http://schemas.microsoft.com/office/drawing/2014/main" id="{00000000-0008-0000-0100-00008B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028" name="Text Box 242">
          <a:extLst>
            <a:ext uri="{FF2B5EF4-FFF2-40B4-BE49-F238E27FC236}">
              <a16:creationId xmlns:a16="http://schemas.microsoft.com/office/drawing/2014/main" id="{00000000-0008-0000-0100-00008C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029" name="Text Box 243">
          <a:extLst>
            <a:ext uri="{FF2B5EF4-FFF2-40B4-BE49-F238E27FC236}">
              <a16:creationId xmlns:a16="http://schemas.microsoft.com/office/drawing/2014/main" id="{00000000-0008-0000-0100-00008D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030" name="Text Box 244">
          <a:extLst>
            <a:ext uri="{FF2B5EF4-FFF2-40B4-BE49-F238E27FC236}">
              <a16:creationId xmlns:a16="http://schemas.microsoft.com/office/drawing/2014/main" id="{00000000-0008-0000-0100-00008E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031" name="Text Box 245">
          <a:extLst>
            <a:ext uri="{FF2B5EF4-FFF2-40B4-BE49-F238E27FC236}">
              <a16:creationId xmlns:a16="http://schemas.microsoft.com/office/drawing/2014/main" id="{00000000-0008-0000-0100-00008F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032" name="Text Box 246">
          <a:extLst>
            <a:ext uri="{FF2B5EF4-FFF2-40B4-BE49-F238E27FC236}">
              <a16:creationId xmlns:a16="http://schemas.microsoft.com/office/drawing/2014/main" id="{00000000-0008-0000-0100-000090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033" name="Text Box 247">
          <a:extLst>
            <a:ext uri="{FF2B5EF4-FFF2-40B4-BE49-F238E27FC236}">
              <a16:creationId xmlns:a16="http://schemas.microsoft.com/office/drawing/2014/main" id="{00000000-0008-0000-0100-000091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034" name="Text Box 248">
          <a:extLst>
            <a:ext uri="{FF2B5EF4-FFF2-40B4-BE49-F238E27FC236}">
              <a16:creationId xmlns:a16="http://schemas.microsoft.com/office/drawing/2014/main" id="{00000000-0008-0000-0100-000092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035" name="Text Box 249">
          <a:extLst>
            <a:ext uri="{FF2B5EF4-FFF2-40B4-BE49-F238E27FC236}">
              <a16:creationId xmlns:a16="http://schemas.microsoft.com/office/drawing/2014/main" id="{00000000-0008-0000-0100-000093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036" name="Text Box 250">
          <a:extLst>
            <a:ext uri="{FF2B5EF4-FFF2-40B4-BE49-F238E27FC236}">
              <a16:creationId xmlns:a16="http://schemas.microsoft.com/office/drawing/2014/main" id="{00000000-0008-0000-0100-000094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037" name="Text Box 251">
          <a:extLst>
            <a:ext uri="{FF2B5EF4-FFF2-40B4-BE49-F238E27FC236}">
              <a16:creationId xmlns:a16="http://schemas.microsoft.com/office/drawing/2014/main" id="{00000000-0008-0000-0100-000095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038" name="Text Box 252">
          <a:extLst>
            <a:ext uri="{FF2B5EF4-FFF2-40B4-BE49-F238E27FC236}">
              <a16:creationId xmlns:a16="http://schemas.microsoft.com/office/drawing/2014/main" id="{00000000-0008-0000-0100-000096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039" name="Text Box 253">
          <a:extLst>
            <a:ext uri="{FF2B5EF4-FFF2-40B4-BE49-F238E27FC236}">
              <a16:creationId xmlns:a16="http://schemas.microsoft.com/office/drawing/2014/main" id="{00000000-0008-0000-0100-000097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040" name="Text Box 254">
          <a:extLst>
            <a:ext uri="{FF2B5EF4-FFF2-40B4-BE49-F238E27FC236}">
              <a16:creationId xmlns:a16="http://schemas.microsoft.com/office/drawing/2014/main" id="{00000000-0008-0000-0100-000098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041" name="Text Box 255">
          <a:extLst>
            <a:ext uri="{FF2B5EF4-FFF2-40B4-BE49-F238E27FC236}">
              <a16:creationId xmlns:a16="http://schemas.microsoft.com/office/drawing/2014/main" id="{00000000-0008-0000-0100-000099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042" name="Text Box 256">
          <a:extLst>
            <a:ext uri="{FF2B5EF4-FFF2-40B4-BE49-F238E27FC236}">
              <a16:creationId xmlns:a16="http://schemas.microsoft.com/office/drawing/2014/main" id="{00000000-0008-0000-0100-00009A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043" name="Text Box 257">
          <a:extLst>
            <a:ext uri="{FF2B5EF4-FFF2-40B4-BE49-F238E27FC236}">
              <a16:creationId xmlns:a16="http://schemas.microsoft.com/office/drawing/2014/main" id="{00000000-0008-0000-0100-00009B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044" name="Text Box 258">
          <a:extLst>
            <a:ext uri="{FF2B5EF4-FFF2-40B4-BE49-F238E27FC236}">
              <a16:creationId xmlns:a16="http://schemas.microsoft.com/office/drawing/2014/main" id="{00000000-0008-0000-0100-00009C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045" name="Text Box 259">
          <a:extLst>
            <a:ext uri="{FF2B5EF4-FFF2-40B4-BE49-F238E27FC236}">
              <a16:creationId xmlns:a16="http://schemas.microsoft.com/office/drawing/2014/main" id="{00000000-0008-0000-0100-00009D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046" name="Text Box 260">
          <a:extLst>
            <a:ext uri="{FF2B5EF4-FFF2-40B4-BE49-F238E27FC236}">
              <a16:creationId xmlns:a16="http://schemas.microsoft.com/office/drawing/2014/main" id="{00000000-0008-0000-0100-00009E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047" name="Text Box 261">
          <a:extLst>
            <a:ext uri="{FF2B5EF4-FFF2-40B4-BE49-F238E27FC236}">
              <a16:creationId xmlns:a16="http://schemas.microsoft.com/office/drawing/2014/main" id="{00000000-0008-0000-0100-00009F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048" name="Text Box 262">
          <a:extLst>
            <a:ext uri="{FF2B5EF4-FFF2-40B4-BE49-F238E27FC236}">
              <a16:creationId xmlns:a16="http://schemas.microsoft.com/office/drawing/2014/main" id="{00000000-0008-0000-0100-0000A0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049" name="Text Box 263">
          <a:extLst>
            <a:ext uri="{FF2B5EF4-FFF2-40B4-BE49-F238E27FC236}">
              <a16:creationId xmlns:a16="http://schemas.microsoft.com/office/drawing/2014/main" id="{00000000-0008-0000-0100-0000A1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050" name="Text Box 264">
          <a:extLst>
            <a:ext uri="{FF2B5EF4-FFF2-40B4-BE49-F238E27FC236}">
              <a16:creationId xmlns:a16="http://schemas.microsoft.com/office/drawing/2014/main" id="{00000000-0008-0000-0100-0000A2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051" name="Text Box 265">
          <a:extLst>
            <a:ext uri="{FF2B5EF4-FFF2-40B4-BE49-F238E27FC236}">
              <a16:creationId xmlns:a16="http://schemas.microsoft.com/office/drawing/2014/main" id="{00000000-0008-0000-0100-0000A3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052" name="Text Box 266">
          <a:extLst>
            <a:ext uri="{FF2B5EF4-FFF2-40B4-BE49-F238E27FC236}">
              <a16:creationId xmlns:a16="http://schemas.microsoft.com/office/drawing/2014/main" id="{00000000-0008-0000-0100-0000A4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053" name="Text Box 267">
          <a:extLst>
            <a:ext uri="{FF2B5EF4-FFF2-40B4-BE49-F238E27FC236}">
              <a16:creationId xmlns:a16="http://schemas.microsoft.com/office/drawing/2014/main" id="{00000000-0008-0000-0100-0000A5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054" name="Text Box 268">
          <a:extLst>
            <a:ext uri="{FF2B5EF4-FFF2-40B4-BE49-F238E27FC236}">
              <a16:creationId xmlns:a16="http://schemas.microsoft.com/office/drawing/2014/main" id="{00000000-0008-0000-0100-0000A6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055" name="Text Box 269">
          <a:extLst>
            <a:ext uri="{FF2B5EF4-FFF2-40B4-BE49-F238E27FC236}">
              <a16:creationId xmlns:a16="http://schemas.microsoft.com/office/drawing/2014/main" id="{00000000-0008-0000-0100-0000A7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056" name="Text Box 270">
          <a:extLst>
            <a:ext uri="{FF2B5EF4-FFF2-40B4-BE49-F238E27FC236}">
              <a16:creationId xmlns:a16="http://schemas.microsoft.com/office/drawing/2014/main" id="{00000000-0008-0000-0100-0000A8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057" name="Text Box 271">
          <a:extLst>
            <a:ext uri="{FF2B5EF4-FFF2-40B4-BE49-F238E27FC236}">
              <a16:creationId xmlns:a16="http://schemas.microsoft.com/office/drawing/2014/main" id="{00000000-0008-0000-0100-0000A9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058" name="Text Box 272">
          <a:extLst>
            <a:ext uri="{FF2B5EF4-FFF2-40B4-BE49-F238E27FC236}">
              <a16:creationId xmlns:a16="http://schemas.microsoft.com/office/drawing/2014/main" id="{00000000-0008-0000-0100-0000AA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059" name="Text Box 273">
          <a:extLst>
            <a:ext uri="{FF2B5EF4-FFF2-40B4-BE49-F238E27FC236}">
              <a16:creationId xmlns:a16="http://schemas.microsoft.com/office/drawing/2014/main" id="{00000000-0008-0000-0100-0000AB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060" name="Text Box 274">
          <a:extLst>
            <a:ext uri="{FF2B5EF4-FFF2-40B4-BE49-F238E27FC236}">
              <a16:creationId xmlns:a16="http://schemas.microsoft.com/office/drawing/2014/main" id="{00000000-0008-0000-0100-0000AC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061" name="Text Box 275">
          <a:extLst>
            <a:ext uri="{FF2B5EF4-FFF2-40B4-BE49-F238E27FC236}">
              <a16:creationId xmlns:a16="http://schemas.microsoft.com/office/drawing/2014/main" id="{00000000-0008-0000-0100-0000AD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062" name="Text Box 276">
          <a:extLst>
            <a:ext uri="{FF2B5EF4-FFF2-40B4-BE49-F238E27FC236}">
              <a16:creationId xmlns:a16="http://schemas.microsoft.com/office/drawing/2014/main" id="{00000000-0008-0000-0100-0000AE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063" name="Text Box 277">
          <a:extLst>
            <a:ext uri="{FF2B5EF4-FFF2-40B4-BE49-F238E27FC236}">
              <a16:creationId xmlns:a16="http://schemas.microsoft.com/office/drawing/2014/main" id="{00000000-0008-0000-0100-0000AF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064" name="Text Box 278">
          <a:extLst>
            <a:ext uri="{FF2B5EF4-FFF2-40B4-BE49-F238E27FC236}">
              <a16:creationId xmlns:a16="http://schemas.microsoft.com/office/drawing/2014/main" id="{00000000-0008-0000-0100-0000B0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065" name="Text Box 279">
          <a:extLst>
            <a:ext uri="{FF2B5EF4-FFF2-40B4-BE49-F238E27FC236}">
              <a16:creationId xmlns:a16="http://schemas.microsoft.com/office/drawing/2014/main" id="{00000000-0008-0000-0100-0000B1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066" name="Text Box 280">
          <a:extLst>
            <a:ext uri="{FF2B5EF4-FFF2-40B4-BE49-F238E27FC236}">
              <a16:creationId xmlns:a16="http://schemas.microsoft.com/office/drawing/2014/main" id="{00000000-0008-0000-0100-0000B2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067" name="Text Box 281">
          <a:extLst>
            <a:ext uri="{FF2B5EF4-FFF2-40B4-BE49-F238E27FC236}">
              <a16:creationId xmlns:a16="http://schemas.microsoft.com/office/drawing/2014/main" id="{00000000-0008-0000-0100-0000B3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068" name="Text Box 282">
          <a:extLst>
            <a:ext uri="{FF2B5EF4-FFF2-40B4-BE49-F238E27FC236}">
              <a16:creationId xmlns:a16="http://schemas.microsoft.com/office/drawing/2014/main" id="{00000000-0008-0000-0100-0000B4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069" name="Text Box 283">
          <a:extLst>
            <a:ext uri="{FF2B5EF4-FFF2-40B4-BE49-F238E27FC236}">
              <a16:creationId xmlns:a16="http://schemas.microsoft.com/office/drawing/2014/main" id="{00000000-0008-0000-0100-0000B5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070" name="Text Box 284">
          <a:extLst>
            <a:ext uri="{FF2B5EF4-FFF2-40B4-BE49-F238E27FC236}">
              <a16:creationId xmlns:a16="http://schemas.microsoft.com/office/drawing/2014/main" id="{00000000-0008-0000-0100-0000B6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071" name="Text Box 285">
          <a:extLst>
            <a:ext uri="{FF2B5EF4-FFF2-40B4-BE49-F238E27FC236}">
              <a16:creationId xmlns:a16="http://schemas.microsoft.com/office/drawing/2014/main" id="{00000000-0008-0000-0100-0000B7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072" name="Text Box 286">
          <a:extLst>
            <a:ext uri="{FF2B5EF4-FFF2-40B4-BE49-F238E27FC236}">
              <a16:creationId xmlns:a16="http://schemas.microsoft.com/office/drawing/2014/main" id="{00000000-0008-0000-0100-0000B8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073" name="Text Box 287">
          <a:extLst>
            <a:ext uri="{FF2B5EF4-FFF2-40B4-BE49-F238E27FC236}">
              <a16:creationId xmlns:a16="http://schemas.microsoft.com/office/drawing/2014/main" id="{00000000-0008-0000-0100-0000B9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074" name="Text Box 288">
          <a:extLst>
            <a:ext uri="{FF2B5EF4-FFF2-40B4-BE49-F238E27FC236}">
              <a16:creationId xmlns:a16="http://schemas.microsoft.com/office/drawing/2014/main" id="{00000000-0008-0000-0100-0000BA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075" name="Text Box 289">
          <a:extLst>
            <a:ext uri="{FF2B5EF4-FFF2-40B4-BE49-F238E27FC236}">
              <a16:creationId xmlns:a16="http://schemas.microsoft.com/office/drawing/2014/main" id="{00000000-0008-0000-0100-0000BB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076" name="Text Box 290">
          <a:extLst>
            <a:ext uri="{FF2B5EF4-FFF2-40B4-BE49-F238E27FC236}">
              <a16:creationId xmlns:a16="http://schemas.microsoft.com/office/drawing/2014/main" id="{00000000-0008-0000-0100-0000BC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077" name="Text Box 291">
          <a:extLst>
            <a:ext uri="{FF2B5EF4-FFF2-40B4-BE49-F238E27FC236}">
              <a16:creationId xmlns:a16="http://schemas.microsoft.com/office/drawing/2014/main" id="{00000000-0008-0000-0100-0000BD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078" name="Text Box 292">
          <a:extLst>
            <a:ext uri="{FF2B5EF4-FFF2-40B4-BE49-F238E27FC236}">
              <a16:creationId xmlns:a16="http://schemas.microsoft.com/office/drawing/2014/main" id="{00000000-0008-0000-0100-0000BE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079" name="Text Box 293">
          <a:extLst>
            <a:ext uri="{FF2B5EF4-FFF2-40B4-BE49-F238E27FC236}">
              <a16:creationId xmlns:a16="http://schemas.microsoft.com/office/drawing/2014/main" id="{00000000-0008-0000-0100-0000BF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080" name="Text Box 294">
          <a:extLst>
            <a:ext uri="{FF2B5EF4-FFF2-40B4-BE49-F238E27FC236}">
              <a16:creationId xmlns:a16="http://schemas.microsoft.com/office/drawing/2014/main" id="{00000000-0008-0000-0100-0000C0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081" name="Text Box 295">
          <a:extLst>
            <a:ext uri="{FF2B5EF4-FFF2-40B4-BE49-F238E27FC236}">
              <a16:creationId xmlns:a16="http://schemas.microsoft.com/office/drawing/2014/main" id="{00000000-0008-0000-0100-0000C1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082" name="Text Box 296">
          <a:extLst>
            <a:ext uri="{FF2B5EF4-FFF2-40B4-BE49-F238E27FC236}">
              <a16:creationId xmlns:a16="http://schemas.microsoft.com/office/drawing/2014/main" id="{00000000-0008-0000-0100-0000C2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083" name="Text Box 297">
          <a:extLst>
            <a:ext uri="{FF2B5EF4-FFF2-40B4-BE49-F238E27FC236}">
              <a16:creationId xmlns:a16="http://schemas.microsoft.com/office/drawing/2014/main" id="{00000000-0008-0000-0100-0000C3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084" name="Text Box 298">
          <a:extLst>
            <a:ext uri="{FF2B5EF4-FFF2-40B4-BE49-F238E27FC236}">
              <a16:creationId xmlns:a16="http://schemas.microsoft.com/office/drawing/2014/main" id="{00000000-0008-0000-0100-0000C4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085" name="Text Box 299">
          <a:extLst>
            <a:ext uri="{FF2B5EF4-FFF2-40B4-BE49-F238E27FC236}">
              <a16:creationId xmlns:a16="http://schemas.microsoft.com/office/drawing/2014/main" id="{00000000-0008-0000-0100-0000C5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086" name="Text Box 300">
          <a:extLst>
            <a:ext uri="{FF2B5EF4-FFF2-40B4-BE49-F238E27FC236}">
              <a16:creationId xmlns:a16="http://schemas.microsoft.com/office/drawing/2014/main" id="{00000000-0008-0000-0100-0000C6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087" name="Text Box 301">
          <a:extLst>
            <a:ext uri="{FF2B5EF4-FFF2-40B4-BE49-F238E27FC236}">
              <a16:creationId xmlns:a16="http://schemas.microsoft.com/office/drawing/2014/main" id="{00000000-0008-0000-0100-0000C7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088" name="Text Box 302">
          <a:extLst>
            <a:ext uri="{FF2B5EF4-FFF2-40B4-BE49-F238E27FC236}">
              <a16:creationId xmlns:a16="http://schemas.microsoft.com/office/drawing/2014/main" id="{00000000-0008-0000-0100-0000C8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089" name="Text Box 303">
          <a:extLst>
            <a:ext uri="{FF2B5EF4-FFF2-40B4-BE49-F238E27FC236}">
              <a16:creationId xmlns:a16="http://schemas.microsoft.com/office/drawing/2014/main" id="{00000000-0008-0000-0100-0000C9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090" name="Text Box 304">
          <a:extLst>
            <a:ext uri="{FF2B5EF4-FFF2-40B4-BE49-F238E27FC236}">
              <a16:creationId xmlns:a16="http://schemas.microsoft.com/office/drawing/2014/main" id="{00000000-0008-0000-0100-0000CA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091" name="Text Box 305">
          <a:extLst>
            <a:ext uri="{FF2B5EF4-FFF2-40B4-BE49-F238E27FC236}">
              <a16:creationId xmlns:a16="http://schemas.microsoft.com/office/drawing/2014/main" id="{00000000-0008-0000-0100-0000CB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092" name="Text Box 306">
          <a:extLst>
            <a:ext uri="{FF2B5EF4-FFF2-40B4-BE49-F238E27FC236}">
              <a16:creationId xmlns:a16="http://schemas.microsoft.com/office/drawing/2014/main" id="{00000000-0008-0000-0100-0000CC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093" name="Text Box 307">
          <a:extLst>
            <a:ext uri="{FF2B5EF4-FFF2-40B4-BE49-F238E27FC236}">
              <a16:creationId xmlns:a16="http://schemas.microsoft.com/office/drawing/2014/main" id="{00000000-0008-0000-0100-0000CD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094" name="Text Box 308">
          <a:extLst>
            <a:ext uri="{FF2B5EF4-FFF2-40B4-BE49-F238E27FC236}">
              <a16:creationId xmlns:a16="http://schemas.microsoft.com/office/drawing/2014/main" id="{00000000-0008-0000-0100-0000CE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095" name="Text Box 309">
          <a:extLst>
            <a:ext uri="{FF2B5EF4-FFF2-40B4-BE49-F238E27FC236}">
              <a16:creationId xmlns:a16="http://schemas.microsoft.com/office/drawing/2014/main" id="{00000000-0008-0000-0100-0000CF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096" name="Text Box 310">
          <a:extLst>
            <a:ext uri="{FF2B5EF4-FFF2-40B4-BE49-F238E27FC236}">
              <a16:creationId xmlns:a16="http://schemas.microsoft.com/office/drawing/2014/main" id="{00000000-0008-0000-0100-0000D0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097" name="Text Box 311">
          <a:extLst>
            <a:ext uri="{FF2B5EF4-FFF2-40B4-BE49-F238E27FC236}">
              <a16:creationId xmlns:a16="http://schemas.microsoft.com/office/drawing/2014/main" id="{00000000-0008-0000-0100-0000D1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098" name="Text Box 312">
          <a:extLst>
            <a:ext uri="{FF2B5EF4-FFF2-40B4-BE49-F238E27FC236}">
              <a16:creationId xmlns:a16="http://schemas.microsoft.com/office/drawing/2014/main" id="{00000000-0008-0000-0100-0000D2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099" name="Text Box 313">
          <a:extLst>
            <a:ext uri="{FF2B5EF4-FFF2-40B4-BE49-F238E27FC236}">
              <a16:creationId xmlns:a16="http://schemas.microsoft.com/office/drawing/2014/main" id="{00000000-0008-0000-0100-0000D3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100" name="Text Box 314">
          <a:extLst>
            <a:ext uri="{FF2B5EF4-FFF2-40B4-BE49-F238E27FC236}">
              <a16:creationId xmlns:a16="http://schemas.microsoft.com/office/drawing/2014/main" id="{00000000-0008-0000-0100-0000D4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101" name="Text Box 315">
          <a:extLst>
            <a:ext uri="{FF2B5EF4-FFF2-40B4-BE49-F238E27FC236}">
              <a16:creationId xmlns:a16="http://schemas.microsoft.com/office/drawing/2014/main" id="{00000000-0008-0000-0100-0000D5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102" name="Text Box 316">
          <a:extLst>
            <a:ext uri="{FF2B5EF4-FFF2-40B4-BE49-F238E27FC236}">
              <a16:creationId xmlns:a16="http://schemas.microsoft.com/office/drawing/2014/main" id="{00000000-0008-0000-0100-0000D6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103" name="Text Box 317">
          <a:extLst>
            <a:ext uri="{FF2B5EF4-FFF2-40B4-BE49-F238E27FC236}">
              <a16:creationId xmlns:a16="http://schemas.microsoft.com/office/drawing/2014/main" id="{00000000-0008-0000-0100-0000D7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104" name="Text Box 318">
          <a:extLst>
            <a:ext uri="{FF2B5EF4-FFF2-40B4-BE49-F238E27FC236}">
              <a16:creationId xmlns:a16="http://schemas.microsoft.com/office/drawing/2014/main" id="{00000000-0008-0000-0100-0000D8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105" name="Text Box 319">
          <a:extLst>
            <a:ext uri="{FF2B5EF4-FFF2-40B4-BE49-F238E27FC236}">
              <a16:creationId xmlns:a16="http://schemas.microsoft.com/office/drawing/2014/main" id="{00000000-0008-0000-0100-0000D9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106" name="Text Box 320">
          <a:extLst>
            <a:ext uri="{FF2B5EF4-FFF2-40B4-BE49-F238E27FC236}">
              <a16:creationId xmlns:a16="http://schemas.microsoft.com/office/drawing/2014/main" id="{00000000-0008-0000-0100-0000DA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107" name="Text Box 321">
          <a:extLst>
            <a:ext uri="{FF2B5EF4-FFF2-40B4-BE49-F238E27FC236}">
              <a16:creationId xmlns:a16="http://schemas.microsoft.com/office/drawing/2014/main" id="{00000000-0008-0000-0100-0000DB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108" name="Text Box 322">
          <a:extLst>
            <a:ext uri="{FF2B5EF4-FFF2-40B4-BE49-F238E27FC236}">
              <a16:creationId xmlns:a16="http://schemas.microsoft.com/office/drawing/2014/main" id="{00000000-0008-0000-0100-0000DC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109" name="Text Box 323">
          <a:extLst>
            <a:ext uri="{FF2B5EF4-FFF2-40B4-BE49-F238E27FC236}">
              <a16:creationId xmlns:a16="http://schemas.microsoft.com/office/drawing/2014/main" id="{00000000-0008-0000-0100-0000DD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110" name="Text Box 324">
          <a:extLst>
            <a:ext uri="{FF2B5EF4-FFF2-40B4-BE49-F238E27FC236}">
              <a16:creationId xmlns:a16="http://schemas.microsoft.com/office/drawing/2014/main" id="{00000000-0008-0000-0100-0000DE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111" name="Text Box 325">
          <a:extLst>
            <a:ext uri="{FF2B5EF4-FFF2-40B4-BE49-F238E27FC236}">
              <a16:creationId xmlns:a16="http://schemas.microsoft.com/office/drawing/2014/main" id="{00000000-0008-0000-0100-0000DF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112" name="Text Box 326">
          <a:extLst>
            <a:ext uri="{FF2B5EF4-FFF2-40B4-BE49-F238E27FC236}">
              <a16:creationId xmlns:a16="http://schemas.microsoft.com/office/drawing/2014/main" id="{00000000-0008-0000-0100-0000E0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113" name="Text Box 327">
          <a:extLst>
            <a:ext uri="{FF2B5EF4-FFF2-40B4-BE49-F238E27FC236}">
              <a16:creationId xmlns:a16="http://schemas.microsoft.com/office/drawing/2014/main" id="{00000000-0008-0000-0100-0000E1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114" name="Text Box 328">
          <a:extLst>
            <a:ext uri="{FF2B5EF4-FFF2-40B4-BE49-F238E27FC236}">
              <a16:creationId xmlns:a16="http://schemas.microsoft.com/office/drawing/2014/main" id="{00000000-0008-0000-0100-0000E2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115" name="Text Box 329">
          <a:extLst>
            <a:ext uri="{FF2B5EF4-FFF2-40B4-BE49-F238E27FC236}">
              <a16:creationId xmlns:a16="http://schemas.microsoft.com/office/drawing/2014/main" id="{00000000-0008-0000-0100-0000E3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116" name="Text Box 330">
          <a:extLst>
            <a:ext uri="{FF2B5EF4-FFF2-40B4-BE49-F238E27FC236}">
              <a16:creationId xmlns:a16="http://schemas.microsoft.com/office/drawing/2014/main" id="{00000000-0008-0000-0100-0000E4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117" name="Text Box 331">
          <a:extLst>
            <a:ext uri="{FF2B5EF4-FFF2-40B4-BE49-F238E27FC236}">
              <a16:creationId xmlns:a16="http://schemas.microsoft.com/office/drawing/2014/main" id="{00000000-0008-0000-0100-0000E5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118" name="Text Box 332">
          <a:extLst>
            <a:ext uri="{FF2B5EF4-FFF2-40B4-BE49-F238E27FC236}">
              <a16:creationId xmlns:a16="http://schemas.microsoft.com/office/drawing/2014/main" id="{00000000-0008-0000-0100-0000E6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119" name="Text Box 333">
          <a:extLst>
            <a:ext uri="{FF2B5EF4-FFF2-40B4-BE49-F238E27FC236}">
              <a16:creationId xmlns:a16="http://schemas.microsoft.com/office/drawing/2014/main" id="{00000000-0008-0000-0100-0000E7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120" name="Text Box 334">
          <a:extLst>
            <a:ext uri="{FF2B5EF4-FFF2-40B4-BE49-F238E27FC236}">
              <a16:creationId xmlns:a16="http://schemas.microsoft.com/office/drawing/2014/main" id="{00000000-0008-0000-0100-0000E8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121" name="Text Box 335">
          <a:extLst>
            <a:ext uri="{FF2B5EF4-FFF2-40B4-BE49-F238E27FC236}">
              <a16:creationId xmlns:a16="http://schemas.microsoft.com/office/drawing/2014/main" id="{00000000-0008-0000-0100-0000E9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122" name="Text Box 336">
          <a:extLst>
            <a:ext uri="{FF2B5EF4-FFF2-40B4-BE49-F238E27FC236}">
              <a16:creationId xmlns:a16="http://schemas.microsoft.com/office/drawing/2014/main" id="{00000000-0008-0000-0100-0000EA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123" name="Text Box 337">
          <a:extLst>
            <a:ext uri="{FF2B5EF4-FFF2-40B4-BE49-F238E27FC236}">
              <a16:creationId xmlns:a16="http://schemas.microsoft.com/office/drawing/2014/main" id="{00000000-0008-0000-0100-0000EB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124" name="Text Box 338">
          <a:extLst>
            <a:ext uri="{FF2B5EF4-FFF2-40B4-BE49-F238E27FC236}">
              <a16:creationId xmlns:a16="http://schemas.microsoft.com/office/drawing/2014/main" id="{00000000-0008-0000-0100-0000EC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125" name="Text Box 339">
          <a:extLst>
            <a:ext uri="{FF2B5EF4-FFF2-40B4-BE49-F238E27FC236}">
              <a16:creationId xmlns:a16="http://schemas.microsoft.com/office/drawing/2014/main" id="{00000000-0008-0000-0100-0000ED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126" name="Text Box 340">
          <a:extLst>
            <a:ext uri="{FF2B5EF4-FFF2-40B4-BE49-F238E27FC236}">
              <a16:creationId xmlns:a16="http://schemas.microsoft.com/office/drawing/2014/main" id="{00000000-0008-0000-0100-0000EE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127" name="Text Box 341">
          <a:extLst>
            <a:ext uri="{FF2B5EF4-FFF2-40B4-BE49-F238E27FC236}">
              <a16:creationId xmlns:a16="http://schemas.microsoft.com/office/drawing/2014/main" id="{00000000-0008-0000-0100-0000EF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128" name="Text Box 342">
          <a:extLst>
            <a:ext uri="{FF2B5EF4-FFF2-40B4-BE49-F238E27FC236}">
              <a16:creationId xmlns:a16="http://schemas.microsoft.com/office/drawing/2014/main" id="{00000000-0008-0000-0100-0000F0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129" name="Text Box 343">
          <a:extLst>
            <a:ext uri="{FF2B5EF4-FFF2-40B4-BE49-F238E27FC236}">
              <a16:creationId xmlns:a16="http://schemas.microsoft.com/office/drawing/2014/main" id="{00000000-0008-0000-0100-0000F1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130" name="Text Box 344">
          <a:extLst>
            <a:ext uri="{FF2B5EF4-FFF2-40B4-BE49-F238E27FC236}">
              <a16:creationId xmlns:a16="http://schemas.microsoft.com/office/drawing/2014/main" id="{00000000-0008-0000-0100-0000F2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131" name="Text Box 345">
          <a:extLst>
            <a:ext uri="{FF2B5EF4-FFF2-40B4-BE49-F238E27FC236}">
              <a16:creationId xmlns:a16="http://schemas.microsoft.com/office/drawing/2014/main" id="{00000000-0008-0000-0100-0000F3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132" name="Text Box 346">
          <a:extLst>
            <a:ext uri="{FF2B5EF4-FFF2-40B4-BE49-F238E27FC236}">
              <a16:creationId xmlns:a16="http://schemas.microsoft.com/office/drawing/2014/main" id="{00000000-0008-0000-0100-0000F4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133" name="Text Box 347">
          <a:extLst>
            <a:ext uri="{FF2B5EF4-FFF2-40B4-BE49-F238E27FC236}">
              <a16:creationId xmlns:a16="http://schemas.microsoft.com/office/drawing/2014/main" id="{00000000-0008-0000-0100-0000F5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134" name="Text Box 348">
          <a:extLst>
            <a:ext uri="{FF2B5EF4-FFF2-40B4-BE49-F238E27FC236}">
              <a16:creationId xmlns:a16="http://schemas.microsoft.com/office/drawing/2014/main" id="{00000000-0008-0000-0100-0000F6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135" name="Text Box 349">
          <a:extLst>
            <a:ext uri="{FF2B5EF4-FFF2-40B4-BE49-F238E27FC236}">
              <a16:creationId xmlns:a16="http://schemas.microsoft.com/office/drawing/2014/main" id="{00000000-0008-0000-0100-0000F7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136" name="Text Box 350">
          <a:extLst>
            <a:ext uri="{FF2B5EF4-FFF2-40B4-BE49-F238E27FC236}">
              <a16:creationId xmlns:a16="http://schemas.microsoft.com/office/drawing/2014/main" id="{00000000-0008-0000-0100-0000F8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137" name="Text Box 351">
          <a:extLst>
            <a:ext uri="{FF2B5EF4-FFF2-40B4-BE49-F238E27FC236}">
              <a16:creationId xmlns:a16="http://schemas.microsoft.com/office/drawing/2014/main" id="{00000000-0008-0000-0100-0000F9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138" name="Text Box 352">
          <a:extLst>
            <a:ext uri="{FF2B5EF4-FFF2-40B4-BE49-F238E27FC236}">
              <a16:creationId xmlns:a16="http://schemas.microsoft.com/office/drawing/2014/main" id="{00000000-0008-0000-0100-0000FA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139" name="Text Box 353">
          <a:extLst>
            <a:ext uri="{FF2B5EF4-FFF2-40B4-BE49-F238E27FC236}">
              <a16:creationId xmlns:a16="http://schemas.microsoft.com/office/drawing/2014/main" id="{00000000-0008-0000-0100-0000FB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140" name="Text Box 354">
          <a:extLst>
            <a:ext uri="{FF2B5EF4-FFF2-40B4-BE49-F238E27FC236}">
              <a16:creationId xmlns:a16="http://schemas.microsoft.com/office/drawing/2014/main" id="{00000000-0008-0000-0100-0000FC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141" name="Text Box 355">
          <a:extLst>
            <a:ext uri="{FF2B5EF4-FFF2-40B4-BE49-F238E27FC236}">
              <a16:creationId xmlns:a16="http://schemas.microsoft.com/office/drawing/2014/main" id="{00000000-0008-0000-0100-0000FD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142" name="Text Box 356">
          <a:extLst>
            <a:ext uri="{FF2B5EF4-FFF2-40B4-BE49-F238E27FC236}">
              <a16:creationId xmlns:a16="http://schemas.microsoft.com/office/drawing/2014/main" id="{00000000-0008-0000-0100-0000FE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143" name="Text Box 357">
          <a:extLst>
            <a:ext uri="{FF2B5EF4-FFF2-40B4-BE49-F238E27FC236}">
              <a16:creationId xmlns:a16="http://schemas.microsoft.com/office/drawing/2014/main" id="{00000000-0008-0000-0100-0000FF17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144" name="Text Box 358">
          <a:extLst>
            <a:ext uri="{FF2B5EF4-FFF2-40B4-BE49-F238E27FC236}">
              <a16:creationId xmlns:a16="http://schemas.microsoft.com/office/drawing/2014/main" id="{00000000-0008-0000-0100-00000018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145" name="Text Box 359">
          <a:extLst>
            <a:ext uri="{FF2B5EF4-FFF2-40B4-BE49-F238E27FC236}">
              <a16:creationId xmlns:a16="http://schemas.microsoft.com/office/drawing/2014/main" id="{00000000-0008-0000-0100-00000118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146" name="Text Box 360">
          <a:extLst>
            <a:ext uri="{FF2B5EF4-FFF2-40B4-BE49-F238E27FC236}">
              <a16:creationId xmlns:a16="http://schemas.microsoft.com/office/drawing/2014/main" id="{00000000-0008-0000-0100-00000218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147" name="Text Box 361">
          <a:extLst>
            <a:ext uri="{FF2B5EF4-FFF2-40B4-BE49-F238E27FC236}">
              <a16:creationId xmlns:a16="http://schemas.microsoft.com/office/drawing/2014/main" id="{00000000-0008-0000-0100-00000318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148" name="Text Box 362">
          <a:extLst>
            <a:ext uri="{FF2B5EF4-FFF2-40B4-BE49-F238E27FC236}">
              <a16:creationId xmlns:a16="http://schemas.microsoft.com/office/drawing/2014/main" id="{00000000-0008-0000-0100-00000418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149" name="Text Box 363">
          <a:extLst>
            <a:ext uri="{FF2B5EF4-FFF2-40B4-BE49-F238E27FC236}">
              <a16:creationId xmlns:a16="http://schemas.microsoft.com/office/drawing/2014/main" id="{00000000-0008-0000-0100-00000518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150" name="Text Box 364">
          <a:extLst>
            <a:ext uri="{FF2B5EF4-FFF2-40B4-BE49-F238E27FC236}">
              <a16:creationId xmlns:a16="http://schemas.microsoft.com/office/drawing/2014/main" id="{00000000-0008-0000-0100-00000618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151" name="Text Box 365">
          <a:extLst>
            <a:ext uri="{FF2B5EF4-FFF2-40B4-BE49-F238E27FC236}">
              <a16:creationId xmlns:a16="http://schemas.microsoft.com/office/drawing/2014/main" id="{00000000-0008-0000-0100-00000718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152" name="Text Box 366">
          <a:extLst>
            <a:ext uri="{FF2B5EF4-FFF2-40B4-BE49-F238E27FC236}">
              <a16:creationId xmlns:a16="http://schemas.microsoft.com/office/drawing/2014/main" id="{00000000-0008-0000-0100-00000818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153" name="Text Box 367">
          <a:extLst>
            <a:ext uri="{FF2B5EF4-FFF2-40B4-BE49-F238E27FC236}">
              <a16:creationId xmlns:a16="http://schemas.microsoft.com/office/drawing/2014/main" id="{00000000-0008-0000-0100-00000918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154" name="Text Box 368">
          <a:extLst>
            <a:ext uri="{FF2B5EF4-FFF2-40B4-BE49-F238E27FC236}">
              <a16:creationId xmlns:a16="http://schemas.microsoft.com/office/drawing/2014/main" id="{00000000-0008-0000-0100-00000A18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155" name="Text Box 369">
          <a:extLst>
            <a:ext uri="{FF2B5EF4-FFF2-40B4-BE49-F238E27FC236}">
              <a16:creationId xmlns:a16="http://schemas.microsoft.com/office/drawing/2014/main" id="{00000000-0008-0000-0100-00000B18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156" name="Text Box 370">
          <a:extLst>
            <a:ext uri="{FF2B5EF4-FFF2-40B4-BE49-F238E27FC236}">
              <a16:creationId xmlns:a16="http://schemas.microsoft.com/office/drawing/2014/main" id="{00000000-0008-0000-0100-00000C18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157" name="Text Box 371">
          <a:extLst>
            <a:ext uri="{FF2B5EF4-FFF2-40B4-BE49-F238E27FC236}">
              <a16:creationId xmlns:a16="http://schemas.microsoft.com/office/drawing/2014/main" id="{00000000-0008-0000-0100-00000D18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158" name="Text Box 372">
          <a:extLst>
            <a:ext uri="{FF2B5EF4-FFF2-40B4-BE49-F238E27FC236}">
              <a16:creationId xmlns:a16="http://schemas.microsoft.com/office/drawing/2014/main" id="{00000000-0008-0000-0100-00000E18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159" name="Text Box 373">
          <a:extLst>
            <a:ext uri="{FF2B5EF4-FFF2-40B4-BE49-F238E27FC236}">
              <a16:creationId xmlns:a16="http://schemas.microsoft.com/office/drawing/2014/main" id="{00000000-0008-0000-0100-00000F18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160" name="Text Box 374">
          <a:extLst>
            <a:ext uri="{FF2B5EF4-FFF2-40B4-BE49-F238E27FC236}">
              <a16:creationId xmlns:a16="http://schemas.microsoft.com/office/drawing/2014/main" id="{00000000-0008-0000-0100-00001018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161" name="Text Box 375">
          <a:extLst>
            <a:ext uri="{FF2B5EF4-FFF2-40B4-BE49-F238E27FC236}">
              <a16:creationId xmlns:a16="http://schemas.microsoft.com/office/drawing/2014/main" id="{00000000-0008-0000-0100-00001118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162" name="Text Box 376">
          <a:extLst>
            <a:ext uri="{FF2B5EF4-FFF2-40B4-BE49-F238E27FC236}">
              <a16:creationId xmlns:a16="http://schemas.microsoft.com/office/drawing/2014/main" id="{00000000-0008-0000-0100-00001218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163" name="Text Box 377">
          <a:extLst>
            <a:ext uri="{FF2B5EF4-FFF2-40B4-BE49-F238E27FC236}">
              <a16:creationId xmlns:a16="http://schemas.microsoft.com/office/drawing/2014/main" id="{00000000-0008-0000-0100-00001318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164" name="Text Box 378">
          <a:extLst>
            <a:ext uri="{FF2B5EF4-FFF2-40B4-BE49-F238E27FC236}">
              <a16:creationId xmlns:a16="http://schemas.microsoft.com/office/drawing/2014/main" id="{00000000-0008-0000-0100-00001418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165" name="Text Box 379">
          <a:extLst>
            <a:ext uri="{FF2B5EF4-FFF2-40B4-BE49-F238E27FC236}">
              <a16:creationId xmlns:a16="http://schemas.microsoft.com/office/drawing/2014/main" id="{00000000-0008-0000-0100-00001518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166" name="Text Box 380">
          <a:extLst>
            <a:ext uri="{FF2B5EF4-FFF2-40B4-BE49-F238E27FC236}">
              <a16:creationId xmlns:a16="http://schemas.microsoft.com/office/drawing/2014/main" id="{00000000-0008-0000-0100-00001618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167" name="Text Box 381">
          <a:extLst>
            <a:ext uri="{FF2B5EF4-FFF2-40B4-BE49-F238E27FC236}">
              <a16:creationId xmlns:a16="http://schemas.microsoft.com/office/drawing/2014/main" id="{00000000-0008-0000-0100-00001718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168" name="Text Box 382">
          <a:extLst>
            <a:ext uri="{FF2B5EF4-FFF2-40B4-BE49-F238E27FC236}">
              <a16:creationId xmlns:a16="http://schemas.microsoft.com/office/drawing/2014/main" id="{00000000-0008-0000-0100-00001818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169" name="Text Box 383">
          <a:extLst>
            <a:ext uri="{FF2B5EF4-FFF2-40B4-BE49-F238E27FC236}">
              <a16:creationId xmlns:a16="http://schemas.microsoft.com/office/drawing/2014/main" id="{00000000-0008-0000-0100-00001918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170" name="Text Box 384">
          <a:extLst>
            <a:ext uri="{FF2B5EF4-FFF2-40B4-BE49-F238E27FC236}">
              <a16:creationId xmlns:a16="http://schemas.microsoft.com/office/drawing/2014/main" id="{00000000-0008-0000-0100-00001A18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171" name="Text Box 385">
          <a:extLst>
            <a:ext uri="{FF2B5EF4-FFF2-40B4-BE49-F238E27FC236}">
              <a16:creationId xmlns:a16="http://schemas.microsoft.com/office/drawing/2014/main" id="{00000000-0008-0000-0100-00001B18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172" name="Text Box 386">
          <a:extLst>
            <a:ext uri="{FF2B5EF4-FFF2-40B4-BE49-F238E27FC236}">
              <a16:creationId xmlns:a16="http://schemas.microsoft.com/office/drawing/2014/main" id="{00000000-0008-0000-0100-00001C18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173" name="Text Box 387">
          <a:extLst>
            <a:ext uri="{FF2B5EF4-FFF2-40B4-BE49-F238E27FC236}">
              <a16:creationId xmlns:a16="http://schemas.microsoft.com/office/drawing/2014/main" id="{00000000-0008-0000-0100-00001D18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174" name="Text Box 388">
          <a:extLst>
            <a:ext uri="{FF2B5EF4-FFF2-40B4-BE49-F238E27FC236}">
              <a16:creationId xmlns:a16="http://schemas.microsoft.com/office/drawing/2014/main" id="{00000000-0008-0000-0100-00001E18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175" name="Text Box 389">
          <a:extLst>
            <a:ext uri="{FF2B5EF4-FFF2-40B4-BE49-F238E27FC236}">
              <a16:creationId xmlns:a16="http://schemas.microsoft.com/office/drawing/2014/main" id="{00000000-0008-0000-0100-00001F18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176" name="Text Box 390">
          <a:extLst>
            <a:ext uri="{FF2B5EF4-FFF2-40B4-BE49-F238E27FC236}">
              <a16:creationId xmlns:a16="http://schemas.microsoft.com/office/drawing/2014/main" id="{00000000-0008-0000-0100-00002018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177" name="Text Box 391">
          <a:extLst>
            <a:ext uri="{FF2B5EF4-FFF2-40B4-BE49-F238E27FC236}">
              <a16:creationId xmlns:a16="http://schemas.microsoft.com/office/drawing/2014/main" id="{00000000-0008-0000-0100-00002118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178" name="Text Box 392">
          <a:extLst>
            <a:ext uri="{FF2B5EF4-FFF2-40B4-BE49-F238E27FC236}">
              <a16:creationId xmlns:a16="http://schemas.microsoft.com/office/drawing/2014/main" id="{00000000-0008-0000-0100-00002218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179" name="Text Box 393">
          <a:extLst>
            <a:ext uri="{FF2B5EF4-FFF2-40B4-BE49-F238E27FC236}">
              <a16:creationId xmlns:a16="http://schemas.microsoft.com/office/drawing/2014/main" id="{00000000-0008-0000-0100-00002318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104775</xdr:colOff>
      <xdr:row>443</xdr:row>
      <xdr:rowOff>200025</xdr:rowOff>
    </xdr:to>
    <xdr:sp macro="" textlink="">
      <xdr:nvSpPr>
        <xdr:cNvPr id="6180" name="Text Box 394">
          <a:extLst>
            <a:ext uri="{FF2B5EF4-FFF2-40B4-BE49-F238E27FC236}">
              <a16:creationId xmlns:a16="http://schemas.microsoft.com/office/drawing/2014/main" id="{00000000-0008-0000-0100-000024180000}"/>
            </a:ext>
          </a:extLst>
        </xdr:cNvPr>
        <xdr:cNvSpPr txBox="1">
          <a:spLocks noChangeArrowheads="1"/>
        </xdr:cNvSpPr>
      </xdr:nvSpPr>
      <xdr:spPr bwMode="auto">
        <a:xfrm>
          <a:off x="0" y="100271036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181" name="Text Box 395">
          <a:extLst>
            <a:ext uri="{FF2B5EF4-FFF2-40B4-BE49-F238E27FC236}">
              <a16:creationId xmlns:a16="http://schemas.microsoft.com/office/drawing/2014/main" id="{00000000-0008-0000-0100-000025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182" name="Text Box 396">
          <a:extLst>
            <a:ext uri="{FF2B5EF4-FFF2-40B4-BE49-F238E27FC236}">
              <a16:creationId xmlns:a16="http://schemas.microsoft.com/office/drawing/2014/main" id="{00000000-0008-0000-0100-000026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183" name="Text Box 397">
          <a:extLst>
            <a:ext uri="{FF2B5EF4-FFF2-40B4-BE49-F238E27FC236}">
              <a16:creationId xmlns:a16="http://schemas.microsoft.com/office/drawing/2014/main" id="{00000000-0008-0000-0100-000027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184" name="Text Box 398">
          <a:extLst>
            <a:ext uri="{FF2B5EF4-FFF2-40B4-BE49-F238E27FC236}">
              <a16:creationId xmlns:a16="http://schemas.microsoft.com/office/drawing/2014/main" id="{00000000-0008-0000-0100-000028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185" name="Text Box 399">
          <a:extLst>
            <a:ext uri="{FF2B5EF4-FFF2-40B4-BE49-F238E27FC236}">
              <a16:creationId xmlns:a16="http://schemas.microsoft.com/office/drawing/2014/main" id="{00000000-0008-0000-0100-000029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186" name="Text Box 400">
          <a:extLst>
            <a:ext uri="{FF2B5EF4-FFF2-40B4-BE49-F238E27FC236}">
              <a16:creationId xmlns:a16="http://schemas.microsoft.com/office/drawing/2014/main" id="{00000000-0008-0000-0100-00002A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187" name="Text Box 401">
          <a:extLst>
            <a:ext uri="{FF2B5EF4-FFF2-40B4-BE49-F238E27FC236}">
              <a16:creationId xmlns:a16="http://schemas.microsoft.com/office/drawing/2014/main" id="{00000000-0008-0000-0100-00002B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188" name="Text Box 402">
          <a:extLst>
            <a:ext uri="{FF2B5EF4-FFF2-40B4-BE49-F238E27FC236}">
              <a16:creationId xmlns:a16="http://schemas.microsoft.com/office/drawing/2014/main" id="{00000000-0008-0000-0100-00002C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189" name="Text Box 403">
          <a:extLst>
            <a:ext uri="{FF2B5EF4-FFF2-40B4-BE49-F238E27FC236}">
              <a16:creationId xmlns:a16="http://schemas.microsoft.com/office/drawing/2014/main" id="{00000000-0008-0000-0100-00002D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190" name="Text Box 404">
          <a:extLst>
            <a:ext uri="{FF2B5EF4-FFF2-40B4-BE49-F238E27FC236}">
              <a16:creationId xmlns:a16="http://schemas.microsoft.com/office/drawing/2014/main" id="{00000000-0008-0000-0100-00002E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191" name="Text Box 405">
          <a:extLst>
            <a:ext uri="{FF2B5EF4-FFF2-40B4-BE49-F238E27FC236}">
              <a16:creationId xmlns:a16="http://schemas.microsoft.com/office/drawing/2014/main" id="{00000000-0008-0000-0100-00002F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192" name="Text Box 406">
          <a:extLst>
            <a:ext uri="{FF2B5EF4-FFF2-40B4-BE49-F238E27FC236}">
              <a16:creationId xmlns:a16="http://schemas.microsoft.com/office/drawing/2014/main" id="{00000000-0008-0000-0100-000030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193" name="Text Box 407">
          <a:extLst>
            <a:ext uri="{FF2B5EF4-FFF2-40B4-BE49-F238E27FC236}">
              <a16:creationId xmlns:a16="http://schemas.microsoft.com/office/drawing/2014/main" id="{00000000-0008-0000-0100-000031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194" name="Text Box 408">
          <a:extLst>
            <a:ext uri="{FF2B5EF4-FFF2-40B4-BE49-F238E27FC236}">
              <a16:creationId xmlns:a16="http://schemas.microsoft.com/office/drawing/2014/main" id="{00000000-0008-0000-0100-000032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195" name="Text Box 409">
          <a:extLst>
            <a:ext uri="{FF2B5EF4-FFF2-40B4-BE49-F238E27FC236}">
              <a16:creationId xmlns:a16="http://schemas.microsoft.com/office/drawing/2014/main" id="{00000000-0008-0000-0100-000033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196" name="Text Box 410">
          <a:extLst>
            <a:ext uri="{FF2B5EF4-FFF2-40B4-BE49-F238E27FC236}">
              <a16:creationId xmlns:a16="http://schemas.microsoft.com/office/drawing/2014/main" id="{00000000-0008-0000-0100-000034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197" name="Text Box 411">
          <a:extLst>
            <a:ext uri="{FF2B5EF4-FFF2-40B4-BE49-F238E27FC236}">
              <a16:creationId xmlns:a16="http://schemas.microsoft.com/office/drawing/2014/main" id="{00000000-0008-0000-0100-000035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198" name="Text Box 412">
          <a:extLst>
            <a:ext uri="{FF2B5EF4-FFF2-40B4-BE49-F238E27FC236}">
              <a16:creationId xmlns:a16="http://schemas.microsoft.com/office/drawing/2014/main" id="{00000000-0008-0000-0100-000036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199" name="Text Box 413">
          <a:extLst>
            <a:ext uri="{FF2B5EF4-FFF2-40B4-BE49-F238E27FC236}">
              <a16:creationId xmlns:a16="http://schemas.microsoft.com/office/drawing/2014/main" id="{00000000-0008-0000-0100-000037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200" name="Text Box 414">
          <a:extLst>
            <a:ext uri="{FF2B5EF4-FFF2-40B4-BE49-F238E27FC236}">
              <a16:creationId xmlns:a16="http://schemas.microsoft.com/office/drawing/2014/main" id="{00000000-0008-0000-0100-000038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201" name="Text Box 415">
          <a:extLst>
            <a:ext uri="{FF2B5EF4-FFF2-40B4-BE49-F238E27FC236}">
              <a16:creationId xmlns:a16="http://schemas.microsoft.com/office/drawing/2014/main" id="{00000000-0008-0000-0100-000039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202" name="Text Box 416">
          <a:extLst>
            <a:ext uri="{FF2B5EF4-FFF2-40B4-BE49-F238E27FC236}">
              <a16:creationId xmlns:a16="http://schemas.microsoft.com/office/drawing/2014/main" id="{00000000-0008-0000-0100-00003A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203" name="Text Box 417">
          <a:extLst>
            <a:ext uri="{FF2B5EF4-FFF2-40B4-BE49-F238E27FC236}">
              <a16:creationId xmlns:a16="http://schemas.microsoft.com/office/drawing/2014/main" id="{00000000-0008-0000-0100-00003B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204" name="Text Box 418">
          <a:extLst>
            <a:ext uri="{FF2B5EF4-FFF2-40B4-BE49-F238E27FC236}">
              <a16:creationId xmlns:a16="http://schemas.microsoft.com/office/drawing/2014/main" id="{00000000-0008-0000-0100-00003C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205" name="Text Box 419">
          <a:extLst>
            <a:ext uri="{FF2B5EF4-FFF2-40B4-BE49-F238E27FC236}">
              <a16:creationId xmlns:a16="http://schemas.microsoft.com/office/drawing/2014/main" id="{00000000-0008-0000-0100-00003D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206" name="Text Box 420">
          <a:extLst>
            <a:ext uri="{FF2B5EF4-FFF2-40B4-BE49-F238E27FC236}">
              <a16:creationId xmlns:a16="http://schemas.microsoft.com/office/drawing/2014/main" id="{00000000-0008-0000-0100-00003E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207" name="Text Box 421">
          <a:extLst>
            <a:ext uri="{FF2B5EF4-FFF2-40B4-BE49-F238E27FC236}">
              <a16:creationId xmlns:a16="http://schemas.microsoft.com/office/drawing/2014/main" id="{00000000-0008-0000-0100-00003F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208" name="Text Box 422">
          <a:extLst>
            <a:ext uri="{FF2B5EF4-FFF2-40B4-BE49-F238E27FC236}">
              <a16:creationId xmlns:a16="http://schemas.microsoft.com/office/drawing/2014/main" id="{00000000-0008-0000-0100-000040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209" name="Text Box 423">
          <a:extLst>
            <a:ext uri="{FF2B5EF4-FFF2-40B4-BE49-F238E27FC236}">
              <a16:creationId xmlns:a16="http://schemas.microsoft.com/office/drawing/2014/main" id="{00000000-0008-0000-0100-000041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210" name="Text Box 424">
          <a:extLst>
            <a:ext uri="{FF2B5EF4-FFF2-40B4-BE49-F238E27FC236}">
              <a16:creationId xmlns:a16="http://schemas.microsoft.com/office/drawing/2014/main" id="{00000000-0008-0000-0100-000042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211" name="Text Box 425">
          <a:extLst>
            <a:ext uri="{FF2B5EF4-FFF2-40B4-BE49-F238E27FC236}">
              <a16:creationId xmlns:a16="http://schemas.microsoft.com/office/drawing/2014/main" id="{00000000-0008-0000-0100-000043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212" name="Text Box 426">
          <a:extLst>
            <a:ext uri="{FF2B5EF4-FFF2-40B4-BE49-F238E27FC236}">
              <a16:creationId xmlns:a16="http://schemas.microsoft.com/office/drawing/2014/main" id="{00000000-0008-0000-0100-000044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213" name="Text Box 427">
          <a:extLst>
            <a:ext uri="{FF2B5EF4-FFF2-40B4-BE49-F238E27FC236}">
              <a16:creationId xmlns:a16="http://schemas.microsoft.com/office/drawing/2014/main" id="{00000000-0008-0000-0100-000045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214" name="Text Box 428">
          <a:extLst>
            <a:ext uri="{FF2B5EF4-FFF2-40B4-BE49-F238E27FC236}">
              <a16:creationId xmlns:a16="http://schemas.microsoft.com/office/drawing/2014/main" id="{00000000-0008-0000-0100-000046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215" name="Text Box 429">
          <a:extLst>
            <a:ext uri="{FF2B5EF4-FFF2-40B4-BE49-F238E27FC236}">
              <a16:creationId xmlns:a16="http://schemas.microsoft.com/office/drawing/2014/main" id="{00000000-0008-0000-0100-000047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216" name="Text Box 430">
          <a:extLst>
            <a:ext uri="{FF2B5EF4-FFF2-40B4-BE49-F238E27FC236}">
              <a16:creationId xmlns:a16="http://schemas.microsoft.com/office/drawing/2014/main" id="{00000000-0008-0000-0100-000048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217" name="Text Box 431">
          <a:extLst>
            <a:ext uri="{FF2B5EF4-FFF2-40B4-BE49-F238E27FC236}">
              <a16:creationId xmlns:a16="http://schemas.microsoft.com/office/drawing/2014/main" id="{00000000-0008-0000-0100-000049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218" name="Text Box 432">
          <a:extLst>
            <a:ext uri="{FF2B5EF4-FFF2-40B4-BE49-F238E27FC236}">
              <a16:creationId xmlns:a16="http://schemas.microsoft.com/office/drawing/2014/main" id="{00000000-0008-0000-0100-00004A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219" name="Text Box 433">
          <a:extLst>
            <a:ext uri="{FF2B5EF4-FFF2-40B4-BE49-F238E27FC236}">
              <a16:creationId xmlns:a16="http://schemas.microsoft.com/office/drawing/2014/main" id="{00000000-0008-0000-0100-00004B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220" name="Text Box 434">
          <a:extLst>
            <a:ext uri="{FF2B5EF4-FFF2-40B4-BE49-F238E27FC236}">
              <a16:creationId xmlns:a16="http://schemas.microsoft.com/office/drawing/2014/main" id="{00000000-0008-0000-0100-00004C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221" name="Text Box 435">
          <a:extLst>
            <a:ext uri="{FF2B5EF4-FFF2-40B4-BE49-F238E27FC236}">
              <a16:creationId xmlns:a16="http://schemas.microsoft.com/office/drawing/2014/main" id="{00000000-0008-0000-0100-00004D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222" name="Text Box 436">
          <a:extLst>
            <a:ext uri="{FF2B5EF4-FFF2-40B4-BE49-F238E27FC236}">
              <a16:creationId xmlns:a16="http://schemas.microsoft.com/office/drawing/2014/main" id="{00000000-0008-0000-0100-00004E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223" name="Text Box 437">
          <a:extLst>
            <a:ext uri="{FF2B5EF4-FFF2-40B4-BE49-F238E27FC236}">
              <a16:creationId xmlns:a16="http://schemas.microsoft.com/office/drawing/2014/main" id="{00000000-0008-0000-0100-00004F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224" name="Text Box 438">
          <a:extLst>
            <a:ext uri="{FF2B5EF4-FFF2-40B4-BE49-F238E27FC236}">
              <a16:creationId xmlns:a16="http://schemas.microsoft.com/office/drawing/2014/main" id="{00000000-0008-0000-0100-000050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225" name="Text Box 439">
          <a:extLst>
            <a:ext uri="{FF2B5EF4-FFF2-40B4-BE49-F238E27FC236}">
              <a16:creationId xmlns:a16="http://schemas.microsoft.com/office/drawing/2014/main" id="{00000000-0008-0000-0100-000051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226" name="Text Box 440">
          <a:extLst>
            <a:ext uri="{FF2B5EF4-FFF2-40B4-BE49-F238E27FC236}">
              <a16:creationId xmlns:a16="http://schemas.microsoft.com/office/drawing/2014/main" id="{00000000-0008-0000-0100-000052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227" name="Text Box 441">
          <a:extLst>
            <a:ext uri="{FF2B5EF4-FFF2-40B4-BE49-F238E27FC236}">
              <a16:creationId xmlns:a16="http://schemas.microsoft.com/office/drawing/2014/main" id="{00000000-0008-0000-0100-000053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228" name="Text Box 442">
          <a:extLst>
            <a:ext uri="{FF2B5EF4-FFF2-40B4-BE49-F238E27FC236}">
              <a16:creationId xmlns:a16="http://schemas.microsoft.com/office/drawing/2014/main" id="{00000000-0008-0000-0100-000054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229" name="Text Box 443">
          <a:extLst>
            <a:ext uri="{FF2B5EF4-FFF2-40B4-BE49-F238E27FC236}">
              <a16:creationId xmlns:a16="http://schemas.microsoft.com/office/drawing/2014/main" id="{00000000-0008-0000-0100-000055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230" name="Text Box 444">
          <a:extLst>
            <a:ext uri="{FF2B5EF4-FFF2-40B4-BE49-F238E27FC236}">
              <a16:creationId xmlns:a16="http://schemas.microsoft.com/office/drawing/2014/main" id="{00000000-0008-0000-0100-000056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231" name="Text Box 445">
          <a:extLst>
            <a:ext uri="{FF2B5EF4-FFF2-40B4-BE49-F238E27FC236}">
              <a16:creationId xmlns:a16="http://schemas.microsoft.com/office/drawing/2014/main" id="{00000000-0008-0000-0100-000057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232" name="Text Box 446">
          <a:extLst>
            <a:ext uri="{FF2B5EF4-FFF2-40B4-BE49-F238E27FC236}">
              <a16:creationId xmlns:a16="http://schemas.microsoft.com/office/drawing/2014/main" id="{00000000-0008-0000-0100-000058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233" name="Text Box 447">
          <a:extLst>
            <a:ext uri="{FF2B5EF4-FFF2-40B4-BE49-F238E27FC236}">
              <a16:creationId xmlns:a16="http://schemas.microsoft.com/office/drawing/2014/main" id="{00000000-0008-0000-0100-000059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234" name="Text Box 448">
          <a:extLst>
            <a:ext uri="{FF2B5EF4-FFF2-40B4-BE49-F238E27FC236}">
              <a16:creationId xmlns:a16="http://schemas.microsoft.com/office/drawing/2014/main" id="{00000000-0008-0000-0100-00005A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235" name="Text Box 449">
          <a:extLst>
            <a:ext uri="{FF2B5EF4-FFF2-40B4-BE49-F238E27FC236}">
              <a16:creationId xmlns:a16="http://schemas.microsoft.com/office/drawing/2014/main" id="{00000000-0008-0000-0100-00005B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236" name="Text Box 450">
          <a:extLst>
            <a:ext uri="{FF2B5EF4-FFF2-40B4-BE49-F238E27FC236}">
              <a16:creationId xmlns:a16="http://schemas.microsoft.com/office/drawing/2014/main" id="{00000000-0008-0000-0100-00005C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237" name="Text Box 451">
          <a:extLst>
            <a:ext uri="{FF2B5EF4-FFF2-40B4-BE49-F238E27FC236}">
              <a16:creationId xmlns:a16="http://schemas.microsoft.com/office/drawing/2014/main" id="{00000000-0008-0000-0100-00005D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238" name="Text Box 452">
          <a:extLst>
            <a:ext uri="{FF2B5EF4-FFF2-40B4-BE49-F238E27FC236}">
              <a16:creationId xmlns:a16="http://schemas.microsoft.com/office/drawing/2014/main" id="{00000000-0008-0000-0100-00005E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239" name="Text Box 453">
          <a:extLst>
            <a:ext uri="{FF2B5EF4-FFF2-40B4-BE49-F238E27FC236}">
              <a16:creationId xmlns:a16="http://schemas.microsoft.com/office/drawing/2014/main" id="{00000000-0008-0000-0100-00005F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240" name="Text Box 454">
          <a:extLst>
            <a:ext uri="{FF2B5EF4-FFF2-40B4-BE49-F238E27FC236}">
              <a16:creationId xmlns:a16="http://schemas.microsoft.com/office/drawing/2014/main" id="{00000000-0008-0000-0100-000060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241" name="Text Box 455">
          <a:extLst>
            <a:ext uri="{FF2B5EF4-FFF2-40B4-BE49-F238E27FC236}">
              <a16:creationId xmlns:a16="http://schemas.microsoft.com/office/drawing/2014/main" id="{00000000-0008-0000-0100-000061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242" name="Text Box 456">
          <a:extLst>
            <a:ext uri="{FF2B5EF4-FFF2-40B4-BE49-F238E27FC236}">
              <a16:creationId xmlns:a16="http://schemas.microsoft.com/office/drawing/2014/main" id="{00000000-0008-0000-0100-000062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243" name="Text Box 457">
          <a:extLst>
            <a:ext uri="{FF2B5EF4-FFF2-40B4-BE49-F238E27FC236}">
              <a16:creationId xmlns:a16="http://schemas.microsoft.com/office/drawing/2014/main" id="{00000000-0008-0000-0100-000063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244" name="Text Box 458">
          <a:extLst>
            <a:ext uri="{FF2B5EF4-FFF2-40B4-BE49-F238E27FC236}">
              <a16:creationId xmlns:a16="http://schemas.microsoft.com/office/drawing/2014/main" id="{00000000-0008-0000-0100-000064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245" name="Text Box 459">
          <a:extLst>
            <a:ext uri="{FF2B5EF4-FFF2-40B4-BE49-F238E27FC236}">
              <a16:creationId xmlns:a16="http://schemas.microsoft.com/office/drawing/2014/main" id="{00000000-0008-0000-0100-000065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246" name="Text Box 460">
          <a:extLst>
            <a:ext uri="{FF2B5EF4-FFF2-40B4-BE49-F238E27FC236}">
              <a16:creationId xmlns:a16="http://schemas.microsoft.com/office/drawing/2014/main" id="{00000000-0008-0000-0100-000066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247" name="Text Box 461">
          <a:extLst>
            <a:ext uri="{FF2B5EF4-FFF2-40B4-BE49-F238E27FC236}">
              <a16:creationId xmlns:a16="http://schemas.microsoft.com/office/drawing/2014/main" id="{00000000-0008-0000-0100-000067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248" name="Text Box 462">
          <a:extLst>
            <a:ext uri="{FF2B5EF4-FFF2-40B4-BE49-F238E27FC236}">
              <a16:creationId xmlns:a16="http://schemas.microsoft.com/office/drawing/2014/main" id="{00000000-0008-0000-0100-000068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249" name="Text Box 463">
          <a:extLst>
            <a:ext uri="{FF2B5EF4-FFF2-40B4-BE49-F238E27FC236}">
              <a16:creationId xmlns:a16="http://schemas.microsoft.com/office/drawing/2014/main" id="{00000000-0008-0000-0100-000069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250" name="Text Box 464">
          <a:extLst>
            <a:ext uri="{FF2B5EF4-FFF2-40B4-BE49-F238E27FC236}">
              <a16:creationId xmlns:a16="http://schemas.microsoft.com/office/drawing/2014/main" id="{00000000-0008-0000-0100-00006A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251" name="Text Box 465">
          <a:extLst>
            <a:ext uri="{FF2B5EF4-FFF2-40B4-BE49-F238E27FC236}">
              <a16:creationId xmlns:a16="http://schemas.microsoft.com/office/drawing/2014/main" id="{00000000-0008-0000-0100-00006B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252" name="Text Box 466">
          <a:extLst>
            <a:ext uri="{FF2B5EF4-FFF2-40B4-BE49-F238E27FC236}">
              <a16:creationId xmlns:a16="http://schemas.microsoft.com/office/drawing/2014/main" id="{00000000-0008-0000-0100-00006C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253" name="Text Box 467">
          <a:extLst>
            <a:ext uri="{FF2B5EF4-FFF2-40B4-BE49-F238E27FC236}">
              <a16:creationId xmlns:a16="http://schemas.microsoft.com/office/drawing/2014/main" id="{00000000-0008-0000-0100-00006D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254" name="Text Box 468">
          <a:extLst>
            <a:ext uri="{FF2B5EF4-FFF2-40B4-BE49-F238E27FC236}">
              <a16:creationId xmlns:a16="http://schemas.microsoft.com/office/drawing/2014/main" id="{00000000-0008-0000-0100-00006E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255" name="Text Box 469">
          <a:extLst>
            <a:ext uri="{FF2B5EF4-FFF2-40B4-BE49-F238E27FC236}">
              <a16:creationId xmlns:a16="http://schemas.microsoft.com/office/drawing/2014/main" id="{00000000-0008-0000-0100-00006F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256" name="Text Box 470">
          <a:extLst>
            <a:ext uri="{FF2B5EF4-FFF2-40B4-BE49-F238E27FC236}">
              <a16:creationId xmlns:a16="http://schemas.microsoft.com/office/drawing/2014/main" id="{00000000-0008-0000-0100-000070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257" name="Text Box 471">
          <a:extLst>
            <a:ext uri="{FF2B5EF4-FFF2-40B4-BE49-F238E27FC236}">
              <a16:creationId xmlns:a16="http://schemas.microsoft.com/office/drawing/2014/main" id="{00000000-0008-0000-0100-000071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258" name="Text Box 472">
          <a:extLst>
            <a:ext uri="{FF2B5EF4-FFF2-40B4-BE49-F238E27FC236}">
              <a16:creationId xmlns:a16="http://schemas.microsoft.com/office/drawing/2014/main" id="{00000000-0008-0000-0100-000072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259" name="Text Box 473">
          <a:extLst>
            <a:ext uri="{FF2B5EF4-FFF2-40B4-BE49-F238E27FC236}">
              <a16:creationId xmlns:a16="http://schemas.microsoft.com/office/drawing/2014/main" id="{00000000-0008-0000-0100-000073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260" name="Text Box 474">
          <a:extLst>
            <a:ext uri="{FF2B5EF4-FFF2-40B4-BE49-F238E27FC236}">
              <a16:creationId xmlns:a16="http://schemas.microsoft.com/office/drawing/2014/main" id="{00000000-0008-0000-0100-000074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261" name="Text Box 475">
          <a:extLst>
            <a:ext uri="{FF2B5EF4-FFF2-40B4-BE49-F238E27FC236}">
              <a16:creationId xmlns:a16="http://schemas.microsoft.com/office/drawing/2014/main" id="{00000000-0008-0000-0100-000075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262" name="Text Box 476">
          <a:extLst>
            <a:ext uri="{FF2B5EF4-FFF2-40B4-BE49-F238E27FC236}">
              <a16:creationId xmlns:a16="http://schemas.microsoft.com/office/drawing/2014/main" id="{00000000-0008-0000-0100-000076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263" name="Text Box 477">
          <a:extLst>
            <a:ext uri="{FF2B5EF4-FFF2-40B4-BE49-F238E27FC236}">
              <a16:creationId xmlns:a16="http://schemas.microsoft.com/office/drawing/2014/main" id="{00000000-0008-0000-0100-000077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264" name="Text Box 478">
          <a:extLst>
            <a:ext uri="{FF2B5EF4-FFF2-40B4-BE49-F238E27FC236}">
              <a16:creationId xmlns:a16="http://schemas.microsoft.com/office/drawing/2014/main" id="{00000000-0008-0000-0100-000078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265" name="Text Box 479">
          <a:extLst>
            <a:ext uri="{FF2B5EF4-FFF2-40B4-BE49-F238E27FC236}">
              <a16:creationId xmlns:a16="http://schemas.microsoft.com/office/drawing/2014/main" id="{00000000-0008-0000-0100-000079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266" name="Text Box 480">
          <a:extLst>
            <a:ext uri="{FF2B5EF4-FFF2-40B4-BE49-F238E27FC236}">
              <a16:creationId xmlns:a16="http://schemas.microsoft.com/office/drawing/2014/main" id="{00000000-0008-0000-0100-00007A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267" name="Text Box 481">
          <a:extLst>
            <a:ext uri="{FF2B5EF4-FFF2-40B4-BE49-F238E27FC236}">
              <a16:creationId xmlns:a16="http://schemas.microsoft.com/office/drawing/2014/main" id="{00000000-0008-0000-0100-00007B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268" name="Text Box 482">
          <a:extLst>
            <a:ext uri="{FF2B5EF4-FFF2-40B4-BE49-F238E27FC236}">
              <a16:creationId xmlns:a16="http://schemas.microsoft.com/office/drawing/2014/main" id="{00000000-0008-0000-0100-00007C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269" name="Text Box 483">
          <a:extLst>
            <a:ext uri="{FF2B5EF4-FFF2-40B4-BE49-F238E27FC236}">
              <a16:creationId xmlns:a16="http://schemas.microsoft.com/office/drawing/2014/main" id="{00000000-0008-0000-0100-00007D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270" name="Text Box 484">
          <a:extLst>
            <a:ext uri="{FF2B5EF4-FFF2-40B4-BE49-F238E27FC236}">
              <a16:creationId xmlns:a16="http://schemas.microsoft.com/office/drawing/2014/main" id="{00000000-0008-0000-0100-00007E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271" name="Text Box 485">
          <a:extLst>
            <a:ext uri="{FF2B5EF4-FFF2-40B4-BE49-F238E27FC236}">
              <a16:creationId xmlns:a16="http://schemas.microsoft.com/office/drawing/2014/main" id="{00000000-0008-0000-0100-00007F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272" name="Text Box 486">
          <a:extLst>
            <a:ext uri="{FF2B5EF4-FFF2-40B4-BE49-F238E27FC236}">
              <a16:creationId xmlns:a16="http://schemas.microsoft.com/office/drawing/2014/main" id="{00000000-0008-0000-0100-000080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273" name="Text Box 487">
          <a:extLst>
            <a:ext uri="{FF2B5EF4-FFF2-40B4-BE49-F238E27FC236}">
              <a16:creationId xmlns:a16="http://schemas.microsoft.com/office/drawing/2014/main" id="{00000000-0008-0000-0100-000081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274" name="Text Box 488">
          <a:extLst>
            <a:ext uri="{FF2B5EF4-FFF2-40B4-BE49-F238E27FC236}">
              <a16:creationId xmlns:a16="http://schemas.microsoft.com/office/drawing/2014/main" id="{00000000-0008-0000-0100-000082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275" name="Text Box 489">
          <a:extLst>
            <a:ext uri="{FF2B5EF4-FFF2-40B4-BE49-F238E27FC236}">
              <a16:creationId xmlns:a16="http://schemas.microsoft.com/office/drawing/2014/main" id="{00000000-0008-0000-0100-000083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276" name="Text Box 490">
          <a:extLst>
            <a:ext uri="{FF2B5EF4-FFF2-40B4-BE49-F238E27FC236}">
              <a16:creationId xmlns:a16="http://schemas.microsoft.com/office/drawing/2014/main" id="{00000000-0008-0000-0100-000084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277" name="Text Box 491">
          <a:extLst>
            <a:ext uri="{FF2B5EF4-FFF2-40B4-BE49-F238E27FC236}">
              <a16:creationId xmlns:a16="http://schemas.microsoft.com/office/drawing/2014/main" id="{00000000-0008-0000-0100-000085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278" name="Text Box 492">
          <a:extLst>
            <a:ext uri="{FF2B5EF4-FFF2-40B4-BE49-F238E27FC236}">
              <a16:creationId xmlns:a16="http://schemas.microsoft.com/office/drawing/2014/main" id="{00000000-0008-0000-0100-000086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279" name="Text Box 493">
          <a:extLst>
            <a:ext uri="{FF2B5EF4-FFF2-40B4-BE49-F238E27FC236}">
              <a16:creationId xmlns:a16="http://schemas.microsoft.com/office/drawing/2014/main" id="{00000000-0008-0000-0100-000087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280" name="Text Box 494">
          <a:extLst>
            <a:ext uri="{FF2B5EF4-FFF2-40B4-BE49-F238E27FC236}">
              <a16:creationId xmlns:a16="http://schemas.microsoft.com/office/drawing/2014/main" id="{00000000-0008-0000-0100-000088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281" name="Text Box 495">
          <a:extLst>
            <a:ext uri="{FF2B5EF4-FFF2-40B4-BE49-F238E27FC236}">
              <a16:creationId xmlns:a16="http://schemas.microsoft.com/office/drawing/2014/main" id="{00000000-0008-0000-0100-000089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282" name="Text Box 496">
          <a:extLst>
            <a:ext uri="{FF2B5EF4-FFF2-40B4-BE49-F238E27FC236}">
              <a16:creationId xmlns:a16="http://schemas.microsoft.com/office/drawing/2014/main" id="{00000000-0008-0000-0100-00008A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283" name="Text Box 497">
          <a:extLst>
            <a:ext uri="{FF2B5EF4-FFF2-40B4-BE49-F238E27FC236}">
              <a16:creationId xmlns:a16="http://schemas.microsoft.com/office/drawing/2014/main" id="{00000000-0008-0000-0100-00008B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284" name="Text Box 498">
          <a:extLst>
            <a:ext uri="{FF2B5EF4-FFF2-40B4-BE49-F238E27FC236}">
              <a16:creationId xmlns:a16="http://schemas.microsoft.com/office/drawing/2014/main" id="{00000000-0008-0000-0100-00008C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285" name="Text Box 499">
          <a:extLst>
            <a:ext uri="{FF2B5EF4-FFF2-40B4-BE49-F238E27FC236}">
              <a16:creationId xmlns:a16="http://schemas.microsoft.com/office/drawing/2014/main" id="{00000000-0008-0000-0100-00008D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286" name="Text Box 500">
          <a:extLst>
            <a:ext uri="{FF2B5EF4-FFF2-40B4-BE49-F238E27FC236}">
              <a16:creationId xmlns:a16="http://schemas.microsoft.com/office/drawing/2014/main" id="{00000000-0008-0000-0100-00008E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287" name="Text Box 501">
          <a:extLst>
            <a:ext uri="{FF2B5EF4-FFF2-40B4-BE49-F238E27FC236}">
              <a16:creationId xmlns:a16="http://schemas.microsoft.com/office/drawing/2014/main" id="{00000000-0008-0000-0100-00008F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288" name="Text Box 502">
          <a:extLst>
            <a:ext uri="{FF2B5EF4-FFF2-40B4-BE49-F238E27FC236}">
              <a16:creationId xmlns:a16="http://schemas.microsoft.com/office/drawing/2014/main" id="{00000000-0008-0000-0100-000090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289" name="Text Box 503">
          <a:extLst>
            <a:ext uri="{FF2B5EF4-FFF2-40B4-BE49-F238E27FC236}">
              <a16:creationId xmlns:a16="http://schemas.microsoft.com/office/drawing/2014/main" id="{00000000-0008-0000-0100-000091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290" name="Text Box 504">
          <a:extLst>
            <a:ext uri="{FF2B5EF4-FFF2-40B4-BE49-F238E27FC236}">
              <a16:creationId xmlns:a16="http://schemas.microsoft.com/office/drawing/2014/main" id="{00000000-0008-0000-0100-000092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291" name="Text Box 505">
          <a:extLst>
            <a:ext uri="{FF2B5EF4-FFF2-40B4-BE49-F238E27FC236}">
              <a16:creationId xmlns:a16="http://schemas.microsoft.com/office/drawing/2014/main" id="{00000000-0008-0000-0100-000093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292" name="Text Box 506">
          <a:extLst>
            <a:ext uri="{FF2B5EF4-FFF2-40B4-BE49-F238E27FC236}">
              <a16:creationId xmlns:a16="http://schemas.microsoft.com/office/drawing/2014/main" id="{00000000-0008-0000-0100-000094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293" name="Text Box 507">
          <a:extLst>
            <a:ext uri="{FF2B5EF4-FFF2-40B4-BE49-F238E27FC236}">
              <a16:creationId xmlns:a16="http://schemas.microsoft.com/office/drawing/2014/main" id="{00000000-0008-0000-0100-000095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294" name="Text Box 508">
          <a:extLst>
            <a:ext uri="{FF2B5EF4-FFF2-40B4-BE49-F238E27FC236}">
              <a16:creationId xmlns:a16="http://schemas.microsoft.com/office/drawing/2014/main" id="{00000000-0008-0000-0100-000096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295" name="Text Box 509">
          <a:extLst>
            <a:ext uri="{FF2B5EF4-FFF2-40B4-BE49-F238E27FC236}">
              <a16:creationId xmlns:a16="http://schemas.microsoft.com/office/drawing/2014/main" id="{00000000-0008-0000-0100-000097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296" name="Text Box 510">
          <a:extLst>
            <a:ext uri="{FF2B5EF4-FFF2-40B4-BE49-F238E27FC236}">
              <a16:creationId xmlns:a16="http://schemas.microsoft.com/office/drawing/2014/main" id="{00000000-0008-0000-0100-000098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297" name="Text Box 511">
          <a:extLst>
            <a:ext uri="{FF2B5EF4-FFF2-40B4-BE49-F238E27FC236}">
              <a16:creationId xmlns:a16="http://schemas.microsoft.com/office/drawing/2014/main" id="{00000000-0008-0000-0100-000099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298" name="Text Box 512">
          <a:extLst>
            <a:ext uri="{FF2B5EF4-FFF2-40B4-BE49-F238E27FC236}">
              <a16:creationId xmlns:a16="http://schemas.microsoft.com/office/drawing/2014/main" id="{00000000-0008-0000-0100-00009A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299" name="Text Box 513">
          <a:extLst>
            <a:ext uri="{FF2B5EF4-FFF2-40B4-BE49-F238E27FC236}">
              <a16:creationId xmlns:a16="http://schemas.microsoft.com/office/drawing/2014/main" id="{00000000-0008-0000-0100-00009B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300" name="Text Box 514">
          <a:extLst>
            <a:ext uri="{FF2B5EF4-FFF2-40B4-BE49-F238E27FC236}">
              <a16:creationId xmlns:a16="http://schemas.microsoft.com/office/drawing/2014/main" id="{00000000-0008-0000-0100-00009C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301" name="Text Box 515">
          <a:extLst>
            <a:ext uri="{FF2B5EF4-FFF2-40B4-BE49-F238E27FC236}">
              <a16:creationId xmlns:a16="http://schemas.microsoft.com/office/drawing/2014/main" id="{00000000-0008-0000-0100-00009D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302" name="Text Box 516">
          <a:extLst>
            <a:ext uri="{FF2B5EF4-FFF2-40B4-BE49-F238E27FC236}">
              <a16:creationId xmlns:a16="http://schemas.microsoft.com/office/drawing/2014/main" id="{00000000-0008-0000-0100-00009E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303" name="Text Box 517">
          <a:extLst>
            <a:ext uri="{FF2B5EF4-FFF2-40B4-BE49-F238E27FC236}">
              <a16:creationId xmlns:a16="http://schemas.microsoft.com/office/drawing/2014/main" id="{00000000-0008-0000-0100-00009F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304" name="Text Box 518">
          <a:extLst>
            <a:ext uri="{FF2B5EF4-FFF2-40B4-BE49-F238E27FC236}">
              <a16:creationId xmlns:a16="http://schemas.microsoft.com/office/drawing/2014/main" id="{00000000-0008-0000-0100-0000A0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305" name="Text Box 519">
          <a:extLst>
            <a:ext uri="{FF2B5EF4-FFF2-40B4-BE49-F238E27FC236}">
              <a16:creationId xmlns:a16="http://schemas.microsoft.com/office/drawing/2014/main" id="{00000000-0008-0000-0100-0000A1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306" name="Text Box 520">
          <a:extLst>
            <a:ext uri="{FF2B5EF4-FFF2-40B4-BE49-F238E27FC236}">
              <a16:creationId xmlns:a16="http://schemas.microsoft.com/office/drawing/2014/main" id="{00000000-0008-0000-0100-0000A2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307" name="Text Box 521">
          <a:extLst>
            <a:ext uri="{FF2B5EF4-FFF2-40B4-BE49-F238E27FC236}">
              <a16:creationId xmlns:a16="http://schemas.microsoft.com/office/drawing/2014/main" id="{00000000-0008-0000-0100-0000A3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308" name="Text Box 522">
          <a:extLst>
            <a:ext uri="{FF2B5EF4-FFF2-40B4-BE49-F238E27FC236}">
              <a16:creationId xmlns:a16="http://schemas.microsoft.com/office/drawing/2014/main" id="{00000000-0008-0000-0100-0000A4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309" name="Text Box 523">
          <a:extLst>
            <a:ext uri="{FF2B5EF4-FFF2-40B4-BE49-F238E27FC236}">
              <a16:creationId xmlns:a16="http://schemas.microsoft.com/office/drawing/2014/main" id="{00000000-0008-0000-0100-0000A5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310" name="Text Box 524">
          <a:extLst>
            <a:ext uri="{FF2B5EF4-FFF2-40B4-BE49-F238E27FC236}">
              <a16:creationId xmlns:a16="http://schemas.microsoft.com/office/drawing/2014/main" id="{00000000-0008-0000-0100-0000A6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311" name="Text Box 525">
          <a:extLst>
            <a:ext uri="{FF2B5EF4-FFF2-40B4-BE49-F238E27FC236}">
              <a16:creationId xmlns:a16="http://schemas.microsoft.com/office/drawing/2014/main" id="{00000000-0008-0000-0100-0000A7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312" name="Text Box 526">
          <a:extLst>
            <a:ext uri="{FF2B5EF4-FFF2-40B4-BE49-F238E27FC236}">
              <a16:creationId xmlns:a16="http://schemas.microsoft.com/office/drawing/2014/main" id="{00000000-0008-0000-0100-0000A8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313" name="Text Box 527">
          <a:extLst>
            <a:ext uri="{FF2B5EF4-FFF2-40B4-BE49-F238E27FC236}">
              <a16:creationId xmlns:a16="http://schemas.microsoft.com/office/drawing/2014/main" id="{00000000-0008-0000-0100-0000A9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314" name="Text Box 528">
          <a:extLst>
            <a:ext uri="{FF2B5EF4-FFF2-40B4-BE49-F238E27FC236}">
              <a16:creationId xmlns:a16="http://schemas.microsoft.com/office/drawing/2014/main" id="{00000000-0008-0000-0100-0000AA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315" name="Text Box 529">
          <a:extLst>
            <a:ext uri="{FF2B5EF4-FFF2-40B4-BE49-F238E27FC236}">
              <a16:creationId xmlns:a16="http://schemas.microsoft.com/office/drawing/2014/main" id="{00000000-0008-0000-0100-0000AB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316" name="Text Box 530">
          <a:extLst>
            <a:ext uri="{FF2B5EF4-FFF2-40B4-BE49-F238E27FC236}">
              <a16:creationId xmlns:a16="http://schemas.microsoft.com/office/drawing/2014/main" id="{00000000-0008-0000-0100-0000AC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317" name="Text Box 531">
          <a:extLst>
            <a:ext uri="{FF2B5EF4-FFF2-40B4-BE49-F238E27FC236}">
              <a16:creationId xmlns:a16="http://schemas.microsoft.com/office/drawing/2014/main" id="{00000000-0008-0000-0100-0000AD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318" name="Text Box 532">
          <a:extLst>
            <a:ext uri="{FF2B5EF4-FFF2-40B4-BE49-F238E27FC236}">
              <a16:creationId xmlns:a16="http://schemas.microsoft.com/office/drawing/2014/main" id="{00000000-0008-0000-0100-0000AE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319" name="Text Box 533">
          <a:extLst>
            <a:ext uri="{FF2B5EF4-FFF2-40B4-BE49-F238E27FC236}">
              <a16:creationId xmlns:a16="http://schemas.microsoft.com/office/drawing/2014/main" id="{00000000-0008-0000-0100-0000AF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320" name="Text Box 534">
          <a:extLst>
            <a:ext uri="{FF2B5EF4-FFF2-40B4-BE49-F238E27FC236}">
              <a16:creationId xmlns:a16="http://schemas.microsoft.com/office/drawing/2014/main" id="{00000000-0008-0000-0100-0000B0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321" name="Text Box 535">
          <a:extLst>
            <a:ext uri="{FF2B5EF4-FFF2-40B4-BE49-F238E27FC236}">
              <a16:creationId xmlns:a16="http://schemas.microsoft.com/office/drawing/2014/main" id="{00000000-0008-0000-0100-0000B1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322" name="Text Box 536">
          <a:extLst>
            <a:ext uri="{FF2B5EF4-FFF2-40B4-BE49-F238E27FC236}">
              <a16:creationId xmlns:a16="http://schemas.microsoft.com/office/drawing/2014/main" id="{00000000-0008-0000-0100-0000B2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323" name="Text Box 537">
          <a:extLst>
            <a:ext uri="{FF2B5EF4-FFF2-40B4-BE49-F238E27FC236}">
              <a16:creationId xmlns:a16="http://schemas.microsoft.com/office/drawing/2014/main" id="{00000000-0008-0000-0100-0000B3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324" name="Text Box 538">
          <a:extLst>
            <a:ext uri="{FF2B5EF4-FFF2-40B4-BE49-F238E27FC236}">
              <a16:creationId xmlns:a16="http://schemas.microsoft.com/office/drawing/2014/main" id="{00000000-0008-0000-0100-0000B4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325" name="Text Box 539">
          <a:extLst>
            <a:ext uri="{FF2B5EF4-FFF2-40B4-BE49-F238E27FC236}">
              <a16:creationId xmlns:a16="http://schemas.microsoft.com/office/drawing/2014/main" id="{00000000-0008-0000-0100-0000B5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326" name="Text Box 540">
          <a:extLst>
            <a:ext uri="{FF2B5EF4-FFF2-40B4-BE49-F238E27FC236}">
              <a16:creationId xmlns:a16="http://schemas.microsoft.com/office/drawing/2014/main" id="{00000000-0008-0000-0100-0000B6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327" name="Text Box 541">
          <a:extLst>
            <a:ext uri="{FF2B5EF4-FFF2-40B4-BE49-F238E27FC236}">
              <a16:creationId xmlns:a16="http://schemas.microsoft.com/office/drawing/2014/main" id="{00000000-0008-0000-0100-0000B7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328" name="Text Box 542">
          <a:extLst>
            <a:ext uri="{FF2B5EF4-FFF2-40B4-BE49-F238E27FC236}">
              <a16:creationId xmlns:a16="http://schemas.microsoft.com/office/drawing/2014/main" id="{00000000-0008-0000-0100-0000B8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329" name="Text Box 543">
          <a:extLst>
            <a:ext uri="{FF2B5EF4-FFF2-40B4-BE49-F238E27FC236}">
              <a16:creationId xmlns:a16="http://schemas.microsoft.com/office/drawing/2014/main" id="{00000000-0008-0000-0100-0000B9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330" name="Text Box 544">
          <a:extLst>
            <a:ext uri="{FF2B5EF4-FFF2-40B4-BE49-F238E27FC236}">
              <a16:creationId xmlns:a16="http://schemas.microsoft.com/office/drawing/2014/main" id="{00000000-0008-0000-0100-0000BA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331" name="Text Box 545">
          <a:extLst>
            <a:ext uri="{FF2B5EF4-FFF2-40B4-BE49-F238E27FC236}">
              <a16:creationId xmlns:a16="http://schemas.microsoft.com/office/drawing/2014/main" id="{00000000-0008-0000-0100-0000BB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332" name="Text Box 546">
          <a:extLst>
            <a:ext uri="{FF2B5EF4-FFF2-40B4-BE49-F238E27FC236}">
              <a16:creationId xmlns:a16="http://schemas.microsoft.com/office/drawing/2014/main" id="{00000000-0008-0000-0100-0000BC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333" name="Text Box 547">
          <a:extLst>
            <a:ext uri="{FF2B5EF4-FFF2-40B4-BE49-F238E27FC236}">
              <a16:creationId xmlns:a16="http://schemas.microsoft.com/office/drawing/2014/main" id="{00000000-0008-0000-0100-0000BD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334" name="Text Box 548">
          <a:extLst>
            <a:ext uri="{FF2B5EF4-FFF2-40B4-BE49-F238E27FC236}">
              <a16:creationId xmlns:a16="http://schemas.microsoft.com/office/drawing/2014/main" id="{00000000-0008-0000-0100-0000BE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335" name="Text Box 549">
          <a:extLst>
            <a:ext uri="{FF2B5EF4-FFF2-40B4-BE49-F238E27FC236}">
              <a16:creationId xmlns:a16="http://schemas.microsoft.com/office/drawing/2014/main" id="{00000000-0008-0000-0100-0000BF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336" name="Text Box 550">
          <a:extLst>
            <a:ext uri="{FF2B5EF4-FFF2-40B4-BE49-F238E27FC236}">
              <a16:creationId xmlns:a16="http://schemas.microsoft.com/office/drawing/2014/main" id="{00000000-0008-0000-0100-0000C0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337" name="Text Box 551">
          <a:extLst>
            <a:ext uri="{FF2B5EF4-FFF2-40B4-BE49-F238E27FC236}">
              <a16:creationId xmlns:a16="http://schemas.microsoft.com/office/drawing/2014/main" id="{00000000-0008-0000-0100-0000C1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338" name="Text Box 552">
          <a:extLst>
            <a:ext uri="{FF2B5EF4-FFF2-40B4-BE49-F238E27FC236}">
              <a16:creationId xmlns:a16="http://schemas.microsoft.com/office/drawing/2014/main" id="{00000000-0008-0000-0100-0000C2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339" name="Text Box 553">
          <a:extLst>
            <a:ext uri="{FF2B5EF4-FFF2-40B4-BE49-F238E27FC236}">
              <a16:creationId xmlns:a16="http://schemas.microsoft.com/office/drawing/2014/main" id="{00000000-0008-0000-0100-0000C3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340" name="Text Box 554">
          <a:extLst>
            <a:ext uri="{FF2B5EF4-FFF2-40B4-BE49-F238E27FC236}">
              <a16:creationId xmlns:a16="http://schemas.microsoft.com/office/drawing/2014/main" id="{00000000-0008-0000-0100-0000C4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341" name="Text Box 555">
          <a:extLst>
            <a:ext uri="{FF2B5EF4-FFF2-40B4-BE49-F238E27FC236}">
              <a16:creationId xmlns:a16="http://schemas.microsoft.com/office/drawing/2014/main" id="{00000000-0008-0000-0100-0000C5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342" name="Text Box 556">
          <a:extLst>
            <a:ext uri="{FF2B5EF4-FFF2-40B4-BE49-F238E27FC236}">
              <a16:creationId xmlns:a16="http://schemas.microsoft.com/office/drawing/2014/main" id="{00000000-0008-0000-0100-0000C6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343" name="Text Box 557">
          <a:extLst>
            <a:ext uri="{FF2B5EF4-FFF2-40B4-BE49-F238E27FC236}">
              <a16:creationId xmlns:a16="http://schemas.microsoft.com/office/drawing/2014/main" id="{00000000-0008-0000-0100-0000C7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344" name="Text Box 558">
          <a:extLst>
            <a:ext uri="{FF2B5EF4-FFF2-40B4-BE49-F238E27FC236}">
              <a16:creationId xmlns:a16="http://schemas.microsoft.com/office/drawing/2014/main" id="{00000000-0008-0000-0100-0000C8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345" name="Text Box 559">
          <a:extLst>
            <a:ext uri="{FF2B5EF4-FFF2-40B4-BE49-F238E27FC236}">
              <a16:creationId xmlns:a16="http://schemas.microsoft.com/office/drawing/2014/main" id="{00000000-0008-0000-0100-0000C9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346" name="Text Box 560">
          <a:extLst>
            <a:ext uri="{FF2B5EF4-FFF2-40B4-BE49-F238E27FC236}">
              <a16:creationId xmlns:a16="http://schemas.microsoft.com/office/drawing/2014/main" id="{00000000-0008-0000-0100-0000CA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347" name="Text Box 561">
          <a:extLst>
            <a:ext uri="{FF2B5EF4-FFF2-40B4-BE49-F238E27FC236}">
              <a16:creationId xmlns:a16="http://schemas.microsoft.com/office/drawing/2014/main" id="{00000000-0008-0000-0100-0000CB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348" name="Text Box 562">
          <a:extLst>
            <a:ext uri="{FF2B5EF4-FFF2-40B4-BE49-F238E27FC236}">
              <a16:creationId xmlns:a16="http://schemas.microsoft.com/office/drawing/2014/main" id="{00000000-0008-0000-0100-0000CC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349" name="Text Box 563">
          <a:extLst>
            <a:ext uri="{FF2B5EF4-FFF2-40B4-BE49-F238E27FC236}">
              <a16:creationId xmlns:a16="http://schemas.microsoft.com/office/drawing/2014/main" id="{00000000-0008-0000-0100-0000CD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350" name="Text Box 564">
          <a:extLst>
            <a:ext uri="{FF2B5EF4-FFF2-40B4-BE49-F238E27FC236}">
              <a16:creationId xmlns:a16="http://schemas.microsoft.com/office/drawing/2014/main" id="{00000000-0008-0000-0100-0000CE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351" name="Text Box 565">
          <a:extLst>
            <a:ext uri="{FF2B5EF4-FFF2-40B4-BE49-F238E27FC236}">
              <a16:creationId xmlns:a16="http://schemas.microsoft.com/office/drawing/2014/main" id="{00000000-0008-0000-0100-0000CF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352" name="Text Box 566">
          <a:extLst>
            <a:ext uri="{FF2B5EF4-FFF2-40B4-BE49-F238E27FC236}">
              <a16:creationId xmlns:a16="http://schemas.microsoft.com/office/drawing/2014/main" id="{00000000-0008-0000-0100-0000D0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353" name="Text Box 567">
          <a:extLst>
            <a:ext uri="{FF2B5EF4-FFF2-40B4-BE49-F238E27FC236}">
              <a16:creationId xmlns:a16="http://schemas.microsoft.com/office/drawing/2014/main" id="{00000000-0008-0000-0100-0000D1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354" name="Text Box 568">
          <a:extLst>
            <a:ext uri="{FF2B5EF4-FFF2-40B4-BE49-F238E27FC236}">
              <a16:creationId xmlns:a16="http://schemas.microsoft.com/office/drawing/2014/main" id="{00000000-0008-0000-0100-0000D2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355" name="Text Box 569">
          <a:extLst>
            <a:ext uri="{FF2B5EF4-FFF2-40B4-BE49-F238E27FC236}">
              <a16:creationId xmlns:a16="http://schemas.microsoft.com/office/drawing/2014/main" id="{00000000-0008-0000-0100-0000D3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356" name="Text Box 570">
          <a:extLst>
            <a:ext uri="{FF2B5EF4-FFF2-40B4-BE49-F238E27FC236}">
              <a16:creationId xmlns:a16="http://schemas.microsoft.com/office/drawing/2014/main" id="{00000000-0008-0000-0100-0000D4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357" name="Text Box 571">
          <a:extLst>
            <a:ext uri="{FF2B5EF4-FFF2-40B4-BE49-F238E27FC236}">
              <a16:creationId xmlns:a16="http://schemas.microsoft.com/office/drawing/2014/main" id="{00000000-0008-0000-0100-0000D5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358" name="Text Box 572">
          <a:extLst>
            <a:ext uri="{FF2B5EF4-FFF2-40B4-BE49-F238E27FC236}">
              <a16:creationId xmlns:a16="http://schemas.microsoft.com/office/drawing/2014/main" id="{00000000-0008-0000-0100-0000D6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359" name="Text Box 573">
          <a:extLst>
            <a:ext uri="{FF2B5EF4-FFF2-40B4-BE49-F238E27FC236}">
              <a16:creationId xmlns:a16="http://schemas.microsoft.com/office/drawing/2014/main" id="{00000000-0008-0000-0100-0000D7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360" name="Text Box 574">
          <a:extLst>
            <a:ext uri="{FF2B5EF4-FFF2-40B4-BE49-F238E27FC236}">
              <a16:creationId xmlns:a16="http://schemas.microsoft.com/office/drawing/2014/main" id="{00000000-0008-0000-0100-0000D8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361" name="Text Box 575">
          <a:extLst>
            <a:ext uri="{FF2B5EF4-FFF2-40B4-BE49-F238E27FC236}">
              <a16:creationId xmlns:a16="http://schemas.microsoft.com/office/drawing/2014/main" id="{00000000-0008-0000-0100-0000D9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362" name="Text Box 576">
          <a:extLst>
            <a:ext uri="{FF2B5EF4-FFF2-40B4-BE49-F238E27FC236}">
              <a16:creationId xmlns:a16="http://schemas.microsoft.com/office/drawing/2014/main" id="{00000000-0008-0000-0100-0000DA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363" name="Text Box 577">
          <a:extLst>
            <a:ext uri="{FF2B5EF4-FFF2-40B4-BE49-F238E27FC236}">
              <a16:creationId xmlns:a16="http://schemas.microsoft.com/office/drawing/2014/main" id="{00000000-0008-0000-0100-0000DB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443</xdr:row>
      <xdr:rowOff>4082</xdr:rowOff>
    </xdr:from>
    <xdr:ext cx="56939" cy="200055"/>
    <xdr:sp macro="" textlink="">
      <xdr:nvSpPr>
        <xdr:cNvPr id="6364" name="Text Box 578">
          <a:extLst>
            <a:ext uri="{FF2B5EF4-FFF2-40B4-BE49-F238E27FC236}">
              <a16:creationId xmlns:a16="http://schemas.microsoft.com/office/drawing/2014/main" id="{00000000-0008-0000-0100-0000DC180000}"/>
            </a:ext>
          </a:extLst>
        </xdr:cNvPr>
        <xdr:cNvSpPr txBox="1">
          <a:spLocks noChangeArrowheads="1"/>
        </xdr:cNvSpPr>
      </xdr:nvSpPr>
      <xdr:spPr bwMode="auto">
        <a:xfrm>
          <a:off x="0" y="100275118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365" name="Text Box 23">
          <a:extLst>
            <a:ext uri="{FF2B5EF4-FFF2-40B4-BE49-F238E27FC236}">
              <a16:creationId xmlns:a16="http://schemas.microsoft.com/office/drawing/2014/main" id="{00000000-0008-0000-0100-0000DD18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366" name="Text Box 24">
          <a:extLst>
            <a:ext uri="{FF2B5EF4-FFF2-40B4-BE49-F238E27FC236}">
              <a16:creationId xmlns:a16="http://schemas.microsoft.com/office/drawing/2014/main" id="{00000000-0008-0000-0100-0000DE18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367" name="Text Box 25">
          <a:extLst>
            <a:ext uri="{FF2B5EF4-FFF2-40B4-BE49-F238E27FC236}">
              <a16:creationId xmlns:a16="http://schemas.microsoft.com/office/drawing/2014/main" id="{00000000-0008-0000-0100-0000DF18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368" name="Text Box 26">
          <a:extLst>
            <a:ext uri="{FF2B5EF4-FFF2-40B4-BE49-F238E27FC236}">
              <a16:creationId xmlns:a16="http://schemas.microsoft.com/office/drawing/2014/main" id="{00000000-0008-0000-0100-0000E018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369" name="Text Box 27">
          <a:extLst>
            <a:ext uri="{FF2B5EF4-FFF2-40B4-BE49-F238E27FC236}">
              <a16:creationId xmlns:a16="http://schemas.microsoft.com/office/drawing/2014/main" id="{00000000-0008-0000-0100-0000E118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370" name="Text Box 28">
          <a:extLst>
            <a:ext uri="{FF2B5EF4-FFF2-40B4-BE49-F238E27FC236}">
              <a16:creationId xmlns:a16="http://schemas.microsoft.com/office/drawing/2014/main" id="{00000000-0008-0000-0100-0000E218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371" name="Text Box 29">
          <a:extLst>
            <a:ext uri="{FF2B5EF4-FFF2-40B4-BE49-F238E27FC236}">
              <a16:creationId xmlns:a16="http://schemas.microsoft.com/office/drawing/2014/main" id="{00000000-0008-0000-0100-0000E318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372" name="Text Box 30">
          <a:extLst>
            <a:ext uri="{FF2B5EF4-FFF2-40B4-BE49-F238E27FC236}">
              <a16:creationId xmlns:a16="http://schemas.microsoft.com/office/drawing/2014/main" id="{00000000-0008-0000-0100-0000E418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373" name="Text Box 31">
          <a:extLst>
            <a:ext uri="{FF2B5EF4-FFF2-40B4-BE49-F238E27FC236}">
              <a16:creationId xmlns:a16="http://schemas.microsoft.com/office/drawing/2014/main" id="{00000000-0008-0000-0100-0000E518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374" name="Text Box 32">
          <a:extLst>
            <a:ext uri="{FF2B5EF4-FFF2-40B4-BE49-F238E27FC236}">
              <a16:creationId xmlns:a16="http://schemas.microsoft.com/office/drawing/2014/main" id="{00000000-0008-0000-0100-0000E618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375" name="Text Box 33">
          <a:extLst>
            <a:ext uri="{FF2B5EF4-FFF2-40B4-BE49-F238E27FC236}">
              <a16:creationId xmlns:a16="http://schemas.microsoft.com/office/drawing/2014/main" id="{00000000-0008-0000-0100-0000E718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376" name="Text Box 34">
          <a:extLst>
            <a:ext uri="{FF2B5EF4-FFF2-40B4-BE49-F238E27FC236}">
              <a16:creationId xmlns:a16="http://schemas.microsoft.com/office/drawing/2014/main" id="{00000000-0008-0000-0100-0000E818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377" name="Text Box 35">
          <a:extLst>
            <a:ext uri="{FF2B5EF4-FFF2-40B4-BE49-F238E27FC236}">
              <a16:creationId xmlns:a16="http://schemas.microsoft.com/office/drawing/2014/main" id="{00000000-0008-0000-0100-0000E918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378" name="Text Box 36">
          <a:extLst>
            <a:ext uri="{FF2B5EF4-FFF2-40B4-BE49-F238E27FC236}">
              <a16:creationId xmlns:a16="http://schemas.microsoft.com/office/drawing/2014/main" id="{00000000-0008-0000-0100-0000EA18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379" name="Text Box 37">
          <a:extLst>
            <a:ext uri="{FF2B5EF4-FFF2-40B4-BE49-F238E27FC236}">
              <a16:creationId xmlns:a16="http://schemas.microsoft.com/office/drawing/2014/main" id="{00000000-0008-0000-0100-0000EB18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380" name="Text Box 38">
          <a:extLst>
            <a:ext uri="{FF2B5EF4-FFF2-40B4-BE49-F238E27FC236}">
              <a16:creationId xmlns:a16="http://schemas.microsoft.com/office/drawing/2014/main" id="{00000000-0008-0000-0100-0000EC18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381" name="Text Box 39">
          <a:extLst>
            <a:ext uri="{FF2B5EF4-FFF2-40B4-BE49-F238E27FC236}">
              <a16:creationId xmlns:a16="http://schemas.microsoft.com/office/drawing/2014/main" id="{00000000-0008-0000-0100-0000ED18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382" name="Text Box 40">
          <a:extLst>
            <a:ext uri="{FF2B5EF4-FFF2-40B4-BE49-F238E27FC236}">
              <a16:creationId xmlns:a16="http://schemas.microsoft.com/office/drawing/2014/main" id="{00000000-0008-0000-0100-0000EE18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383" name="Text Box 41">
          <a:extLst>
            <a:ext uri="{FF2B5EF4-FFF2-40B4-BE49-F238E27FC236}">
              <a16:creationId xmlns:a16="http://schemas.microsoft.com/office/drawing/2014/main" id="{00000000-0008-0000-0100-0000EF18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384" name="Text Box 42">
          <a:extLst>
            <a:ext uri="{FF2B5EF4-FFF2-40B4-BE49-F238E27FC236}">
              <a16:creationId xmlns:a16="http://schemas.microsoft.com/office/drawing/2014/main" id="{00000000-0008-0000-0100-0000F018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385" name="Text Box 43">
          <a:extLst>
            <a:ext uri="{FF2B5EF4-FFF2-40B4-BE49-F238E27FC236}">
              <a16:creationId xmlns:a16="http://schemas.microsoft.com/office/drawing/2014/main" id="{00000000-0008-0000-0100-0000F118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386" name="Text Box 44">
          <a:extLst>
            <a:ext uri="{FF2B5EF4-FFF2-40B4-BE49-F238E27FC236}">
              <a16:creationId xmlns:a16="http://schemas.microsoft.com/office/drawing/2014/main" id="{00000000-0008-0000-0100-0000F218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387" name="Text Box 45">
          <a:extLst>
            <a:ext uri="{FF2B5EF4-FFF2-40B4-BE49-F238E27FC236}">
              <a16:creationId xmlns:a16="http://schemas.microsoft.com/office/drawing/2014/main" id="{00000000-0008-0000-0100-0000F318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388" name="Text Box 46">
          <a:extLst>
            <a:ext uri="{FF2B5EF4-FFF2-40B4-BE49-F238E27FC236}">
              <a16:creationId xmlns:a16="http://schemas.microsoft.com/office/drawing/2014/main" id="{00000000-0008-0000-0100-0000F418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389" name="Text Box 47">
          <a:extLst>
            <a:ext uri="{FF2B5EF4-FFF2-40B4-BE49-F238E27FC236}">
              <a16:creationId xmlns:a16="http://schemas.microsoft.com/office/drawing/2014/main" id="{00000000-0008-0000-0100-0000F518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390" name="Text Box 48">
          <a:extLst>
            <a:ext uri="{FF2B5EF4-FFF2-40B4-BE49-F238E27FC236}">
              <a16:creationId xmlns:a16="http://schemas.microsoft.com/office/drawing/2014/main" id="{00000000-0008-0000-0100-0000F618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391" name="Text Box 49">
          <a:extLst>
            <a:ext uri="{FF2B5EF4-FFF2-40B4-BE49-F238E27FC236}">
              <a16:creationId xmlns:a16="http://schemas.microsoft.com/office/drawing/2014/main" id="{00000000-0008-0000-0100-0000F718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392" name="Text Box 50">
          <a:extLst>
            <a:ext uri="{FF2B5EF4-FFF2-40B4-BE49-F238E27FC236}">
              <a16:creationId xmlns:a16="http://schemas.microsoft.com/office/drawing/2014/main" id="{00000000-0008-0000-0100-0000F818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393" name="Text Box 51">
          <a:extLst>
            <a:ext uri="{FF2B5EF4-FFF2-40B4-BE49-F238E27FC236}">
              <a16:creationId xmlns:a16="http://schemas.microsoft.com/office/drawing/2014/main" id="{00000000-0008-0000-0100-0000F918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394" name="Text Box 52">
          <a:extLst>
            <a:ext uri="{FF2B5EF4-FFF2-40B4-BE49-F238E27FC236}">
              <a16:creationId xmlns:a16="http://schemas.microsoft.com/office/drawing/2014/main" id="{00000000-0008-0000-0100-0000FA18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395" name="Text Box 53">
          <a:extLst>
            <a:ext uri="{FF2B5EF4-FFF2-40B4-BE49-F238E27FC236}">
              <a16:creationId xmlns:a16="http://schemas.microsoft.com/office/drawing/2014/main" id="{00000000-0008-0000-0100-0000FB18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396" name="Text Box 54">
          <a:extLst>
            <a:ext uri="{FF2B5EF4-FFF2-40B4-BE49-F238E27FC236}">
              <a16:creationId xmlns:a16="http://schemas.microsoft.com/office/drawing/2014/main" id="{00000000-0008-0000-0100-0000FC18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397" name="Text Box 55">
          <a:extLst>
            <a:ext uri="{FF2B5EF4-FFF2-40B4-BE49-F238E27FC236}">
              <a16:creationId xmlns:a16="http://schemas.microsoft.com/office/drawing/2014/main" id="{00000000-0008-0000-0100-0000FD18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398" name="Text Box 56">
          <a:extLst>
            <a:ext uri="{FF2B5EF4-FFF2-40B4-BE49-F238E27FC236}">
              <a16:creationId xmlns:a16="http://schemas.microsoft.com/office/drawing/2014/main" id="{00000000-0008-0000-0100-0000FE18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399" name="Text Box 57">
          <a:extLst>
            <a:ext uri="{FF2B5EF4-FFF2-40B4-BE49-F238E27FC236}">
              <a16:creationId xmlns:a16="http://schemas.microsoft.com/office/drawing/2014/main" id="{00000000-0008-0000-0100-0000FF18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400" name="Text Box 58">
          <a:extLst>
            <a:ext uri="{FF2B5EF4-FFF2-40B4-BE49-F238E27FC236}">
              <a16:creationId xmlns:a16="http://schemas.microsoft.com/office/drawing/2014/main" id="{00000000-0008-0000-0100-000000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401" name="Text Box 59">
          <a:extLst>
            <a:ext uri="{FF2B5EF4-FFF2-40B4-BE49-F238E27FC236}">
              <a16:creationId xmlns:a16="http://schemas.microsoft.com/office/drawing/2014/main" id="{00000000-0008-0000-0100-000001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402" name="Text Box 60">
          <a:extLst>
            <a:ext uri="{FF2B5EF4-FFF2-40B4-BE49-F238E27FC236}">
              <a16:creationId xmlns:a16="http://schemas.microsoft.com/office/drawing/2014/main" id="{00000000-0008-0000-0100-000002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403" name="Text Box 61">
          <a:extLst>
            <a:ext uri="{FF2B5EF4-FFF2-40B4-BE49-F238E27FC236}">
              <a16:creationId xmlns:a16="http://schemas.microsoft.com/office/drawing/2014/main" id="{00000000-0008-0000-0100-000003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404" name="Text Box 62">
          <a:extLst>
            <a:ext uri="{FF2B5EF4-FFF2-40B4-BE49-F238E27FC236}">
              <a16:creationId xmlns:a16="http://schemas.microsoft.com/office/drawing/2014/main" id="{00000000-0008-0000-0100-000004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405" name="Text Box 63">
          <a:extLst>
            <a:ext uri="{FF2B5EF4-FFF2-40B4-BE49-F238E27FC236}">
              <a16:creationId xmlns:a16="http://schemas.microsoft.com/office/drawing/2014/main" id="{00000000-0008-0000-0100-000005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406" name="Text Box 64">
          <a:extLst>
            <a:ext uri="{FF2B5EF4-FFF2-40B4-BE49-F238E27FC236}">
              <a16:creationId xmlns:a16="http://schemas.microsoft.com/office/drawing/2014/main" id="{00000000-0008-0000-0100-000006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407" name="Text Box 65">
          <a:extLst>
            <a:ext uri="{FF2B5EF4-FFF2-40B4-BE49-F238E27FC236}">
              <a16:creationId xmlns:a16="http://schemas.microsoft.com/office/drawing/2014/main" id="{00000000-0008-0000-0100-000007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408" name="Text Box 66">
          <a:extLst>
            <a:ext uri="{FF2B5EF4-FFF2-40B4-BE49-F238E27FC236}">
              <a16:creationId xmlns:a16="http://schemas.microsoft.com/office/drawing/2014/main" id="{00000000-0008-0000-0100-000008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409" name="Text Box 67">
          <a:extLst>
            <a:ext uri="{FF2B5EF4-FFF2-40B4-BE49-F238E27FC236}">
              <a16:creationId xmlns:a16="http://schemas.microsoft.com/office/drawing/2014/main" id="{00000000-0008-0000-0100-000009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410" name="Text Box 68">
          <a:extLst>
            <a:ext uri="{FF2B5EF4-FFF2-40B4-BE49-F238E27FC236}">
              <a16:creationId xmlns:a16="http://schemas.microsoft.com/office/drawing/2014/main" id="{00000000-0008-0000-0100-00000A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411" name="Text Box 69">
          <a:extLst>
            <a:ext uri="{FF2B5EF4-FFF2-40B4-BE49-F238E27FC236}">
              <a16:creationId xmlns:a16="http://schemas.microsoft.com/office/drawing/2014/main" id="{00000000-0008-0000-0100-00000B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412" name="Text Box 70">
          <a:extLst>
            <a:ext uri="{FF2B5EF4-FFF2-40B4-BE49-F238E27FC236}">
              <a16:creationId xmlns:a16="http://schemas.microsoft.com/office/drawing/2014/main" id="{00000000-0008-0000-0100-00000C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413" name="Text Box 71">
          <a:extLst>
            <a:ext uri="{FF2B5EF4-FFF2-40B4-BE49-F238E27FC236}">
              <a16:creationId xmlns:a16="http://schemas.microsoft.com/office/drawing/2014/main" id="{00000000-0008-0000-0100-00000D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414" name="Text Box 72">
          <a:extLst>
            <a:ext uri="{FF2B5EF4-FFF2-40B4-BE49-F238E27FC236}">
              <a16:creationId xmlns:a16="http://schemas.microsoft.com/office/drawing/2014/main" id="{00000000-0008-0000-0100-00000E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415" name="Text Box 73">
          <a:extLst>
            <a:ext uri="{FF2B5EF4-FFF2-40B4-BE49-F238E27FC236}">
              <a16:creationId xmlns:a16="http://schemas.microsoft.com/office/drawing/2014/main" id="{00000000-0008-0000-0100-00000F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416" name="Text Box 74">
          <a:extLst>
            <a:ext uri="{FF2B5EF4-FFF2-40B4-BE49-F238E27FC236}">
              <a16:creationId xmlns:a16="http://schemas.microsoft.com/office/drawing/2014/main" id="{00000000-0008-0000-0100-000010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417" name="Text Box 75">
          <a:extLst>
            <a:ext uri="{FF2B5EF4-FFF2-40B4-BE49-F238E27FC236}">
              <a16:creationId xmlns:a16="http://schemas.microsoft.com/office/drawing/2014/main" id="{00000000-0008-0000-0100-000011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418" name="Text Box 76">
          <a:extLst>
            <a:ext uri="{FF2B5EF4-FFF2-40B4-BE49-F238E27FC236}">
              <a16:creationId xmlns:a16="http://schemas.microsoft.com/office/drawing/2014/main" id="{00000000-0008-0000-0100-000012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419" name="Text Box 77">
          <a:extLst>
            <a:ext uri="{FF2B5EF4-FFF2-40B4-BE49-F238E27FC236}">
              <a16:creationId xmlns:a16="http://schemas.microsoft.com/office/drawing/2014/main" id="{00000000-0008-0000-0100-000013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420" name="Text Box 78">
          <a:extLst>
            <a:ext uri="{FF2B5EF4-FFF2-40B4-BE49-F238E27FC236}">
              <a16:creationId xmlns:a16="http://schemas.microsoft.com/office/drawing/2014/main" id="{00000000-0008-0000-0100-000014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421" name="Text Box 79">
          <a:extLst>
            <a:ext uri="{FF2B5EF4-FFF2-40B4-BE49-F238E27FC236}">
              <a16:creationId xmlns:a16="http://schemas.microsoft.com/office/drawing/2014/main" id="{00000000-0008-0000-0100-000015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422" name="Text Box 80">
          <a:extLst>
            <a:ext uri="{FF2B5EF4-FFF2-40B4-BE49-F238E27FC236}">
              <a16:creationId xmlns:a16="http://schemas.microsoft.com/office/drawing/2014/main" id="{00000000-0008-0000-0100-000016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423" name="Text Box 81">
          <a:extLst>
            <a:ext uri="{FF2B5EF4-FFF2-40B4-BE49-F238E27FC236}">
              <a16:creationId xmlns:a16="http://schemas.microsoft.com/office/drawing/2014/main" id="{00000000-0008-0000-0100-000017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424" name="Text Box 82">
          <a:extLst>
            <a:ext uri="{FF2B5EF4-FFF2-40B4-BE49-F238E27FC236}">
              <a16:creationId xmlns:a16="http://schemas.microsoft.com/office/drawing/2014/main" id="{00000000-0008-0000-0100-000018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425" name="Text Box 83">
          <a:extLst>
            <a:ext uri="{FF2B5EF4-FFF2-40B4-BE49-F238E27FC236}">
              <a16:creationId xmlns:a16="http://schemas.microsoft.com/office/drawing/2014/main" id="{00000000-0008-0000-0100-000019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426" name="Text Box 84">
          <a:extLst>
            <a:ext uri="{FF2B5EF4-FFF2-40B4-BE49-F238E27FC236}">
              <a16:creationId xmlns:a16="http://schemas.microsoft.com/office/drawing/2014/main" id="{00000000-0008-0000-0100-00001A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427" name="Text Box 85">
          <a:extLst>
            <a:ext uri="{FF2B5EF4-FFF2-40B4-BE49-F238E27FC236}">
              <a16:creationId xmlns:a16="http://schemas.microsoft.com/office/drawing/2014/main" id="{00000000-0008-0000-0100-00001B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428" name="Text Box 86">
          <a:extLst>
            <a:ext uri="{FF2B5EF4-FFF2-40B4-BE49-F238E27FC236}">
              <a16:creationId xmlns:a16="http://schemas.microsoft.com/office/drawing/2014/main" id="{00000000-0008-0000-0100-00001C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429" name="Text Box 87">
          <a:extLst>
            <a:ext uri="{FF2B5EF4-FFF2-40B4-BE49-F238E27FC236}">
              <a16:creationId xmlns:a16="http://schemas.microsoft.com/office/drawing/2014/main" id="{00000000-0008-0000-0100-00001D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430" name="Text Box 88">
          <a:extLst>
            <a:ext uri="{FF2B5EF4-FFF2-40B4-BE49-F238E27FC236}">
              <a16:creationId xmlns:a16="http://schemas.microsoft.com/office/drawing/2014/main" id="{00000000-0008-0000-0100-00001E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431" name="Text Box 89">
          <a:extLst>
            <a:ext uri="{FF2B5EF4-FFF2-40B4-BE49-F238E27FC236}">
              <a16:creationId xmlns:a16="http://schemas.microsoft.com/office/drawing/2014/main" id="{00000000-0008-0000-0100-00001F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432" name="Text Box 90">
          <a:extLst>
            <a:ext uri="{FF2B5EF4-FFF2-40B4-BE49-F238E27FC236}">
              <a16:creationId xmlns:a16="http://schemas.microsoft.com/office/drawing/2014/main" id="{00000000-0008-0000-0100-000020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433" name="Text Box 91">
          <a:extLst>
            <a:ext uri="{FF2B5EF4-FFF2-40B4-BE49-F238E27FC236}">
              <a16:creationId xmlns:a16="http://schemas.microsoft.com/office/drawing/2014/main" id="{00000000-0008-0000-0100-000021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434" name="Text Box 92">
          <a:extLst>
            <a:ext uri="{FF2B5EF4-FFF2-40B4-BE49-F238E27FC236}">
              <a16:creationId xmlns:a16="http://schemas.microsoft.com/office/drawing/2014/main" id="{00000000-0008-0000-0100-000022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435" name="Text Box 93">
          <a:extLst>
            <a:ext uri="{FF2B5EF4-FFF2-40B4-BE49-F238E27FC236}">
              <a16:creationId xmlns:a16="http://schemas.microsoft.com/office/drawing/2014/main" id="{00000000-0008-0000-0100-000023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436" name="Text Box 94">
          <a:extLst>
            <a:ext uri="{FF2B5EF4-FFF2-40B4-BE49-F238E27FC236}">
              <a16:creationId xmlns:a16="http://schemas.microsoft.com/office/drawing/2014/main" id="{00000000-0008-0000-0100-000024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437" name="Text Box 95">
          <a:extLst>
            <a:ext uri="{FF2B5EF4-FFF2-40B4-BE49-F238E27FC236}">
              <a16:creationId xmlns:a16="http://schemas.microsoft.com/office/drawing/2014/main" id="{00000000-0008-0000-0100-000025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438" name="Text Box 96">
          <a:extLst>
            <a:ext uri="{FF2B5EF4-FFF2-40B4-BE49-F238E27FC236}">
              <a16:creationId xmlns:a16="http://schemas.microsoft.com/office/drawing/2014/main" id="{00000000-0008-0000-0100-000026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439" name="Text Box 97">
          <a:extLst>
            <a:ext uri="{FF2B5EF4-FFF2-40B4-BE49-F238E27FC236}">
              <a16:creationId xmlns:a16="http://schemas.microsoft.com/office/drawing/2014/main" id="{00000000-0008-0000-0100-000027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440" name="Text Box 98">
          <a:extLst>
            <a:ext uri="{FF2B5EF4-FFF2-40B4-BE49-F238E27FC236}">
              <a16:creationId xmlns:a16="http://schemas.microsoft.com/office/drawing/2014/main" id="{00000000-0008-0000-0100-000028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441" name="Text Box 99">
          <a:extLst>
            <a:ext uri="{FF2B5EF4-FFF2-40B4-BE49-F238E27FC236}">
              <a16:creationId xmlns:a16="http://schemas.microsoft.com/office/drawing/2014/main" id="{00000000-0008-0000-0100-000029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442" name="Text Box 100">
          <a:extLst>
            <a:ext uri="{FF2B5EF4-FFF2-40B4-BE49-F238E27FC236}">
              <a16:creationId xmlns:a16="http://schemas.microsoft.com/office/drawing/2014/main" id="{00000000-0008-0000-0100-00002A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443" name="Text Box 101">
          <a:extLst>
            <a:ext uri="{FF2B5EF4-FFF2-40B4-BE49-F238E27FC236}">
              <a16:creationId xmlns:a16="http://schemas.microsoft.com/office/drawing/2014/main" id="{00000000-0008-0000-0100-00002B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444" name="Text Box 102">
          <a:extLst>
            <a:ext uri="{FF2B5EF4-FFF2-40B4-BE49-F238E27FC236}">
              <a16:creationId xmlns:a16="http://schemas.microsoft.com/office/drawing/2014/main" id="{00000000-0008-0000-0100-00002C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445" name="Text Box 103">
          <a:extLst>
            <a:ext uri="{FF2B5EF4-FFF2-40B4-BE49-F238E27FC236}">
              <a16:creationId xmlns:a16="http://schemas.microsoft.com/office/drawing/2014/main" id="{00000000-0008-0000-0100-00002D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446" name="Text Box 104">
          <a:extLst>
            <a:ext uri="{FF2B5EF4-FFF2-40B4-BE49-F238E27FC236}">
              <a16:creationId xmlns:a16="http://schemas.microsoft.com/office/drawing/2014/main" id="{00000000-0008-0000-0100-00002E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447" name="Text Box 105">
          <a:extLst>
            <a:ext uri="{FF2B5EF4-FFF2-40B4-BE49-F238E27FC236}">
              <a16:creationId xmlns:a16="http://schemas.microsoft.com/office/drawing/2014/main" id="{00000000-0008-0000-0100-00002F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448" name="Text Box 106">
          <a:extLst>
            <a:ext uri="{FF2B5EF4-FFF2-40B4-BE49-F238E27FC236}">
              <a16:creationId xmlns:a16="http://schemas.microsoft.com/office/drawing/2014/main" id="{00000000-0008-0000-0100-000030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449" name="Text Box 107">
          <a:extLst>
            <a:ext uri="{FF2B5EF4-FFF2-40B4-BE49-F238E27FC236}">
              <a16:creationId xmlns:a16="http://schemas.microsoft.com/office/drawing/2014/main" id="{00000000-0008-0000-0100-000031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450" name="Text Box 108">
          <a:extLst>
            <a:ext uri="{FF2B5EF4-FFF2-40B4-BE49-F238E27FC236}">
              <a16:creationId xmlns:a16="http://schemas.microsoft.com/office/drawing/2014/main" id="{00000000-0008-0000-0100-000032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451" name="Text Box 109">
          <a:extLst>
            <a:ext uri="{FF2B5EF4-FFF2-40B4-BE49-F238E27FC236}">
              <a16:creationId xmlns:a16="http://schemas.microsoft.com/office/drawing/2014/main" id="{00000000-0008-0000-0100-000033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452" name="Text Box 110">
          <a:extLst>
            <a:ext uri="{FF2B5EF4-FFF2-40B4-BE49-F238E27FC236}">
              <a16:creationId xmlns:a16="http://schemas.microsoft.com/office/drawing/2014/main" id="{00000000-0008-0000-0100-000034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453" name="Text Box 111">
          <a:extLst>
            <a:ext uri="{FF2B5EF4-FFF2-40B4-BE49-F238E27FC236}">
              <a16:creationId xmlns:a16="http://schemas.microsoft.com/office/drawing/2014/main" id="{00000000-0008-0000-0100-000035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454" name="Text Box 112">
          <a:extLst>
            <a:ext uri="{FF2B5EF4-FFF2-40B4-BE49-F238E27FC236}">
              <a16:creationId xmlns:a16="http://schemas.microsoft.com/office/drawing/2014/main" id="{00000000-0008-0000-0100-000036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455" name="Text Box 113">
          <a:extLst>
            <a:ext uri="{FF2B5EF4-FFF2-40B4-BE49-F238E27FC236}">
              <a16:creationId xmlns:a16="http://schemas.microsoft.com/office/drawing/2014/main" id="{00000000-0008-0000-0100-000037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456" name="Text Box 114">
          <a:extLst>
            <a:ext uri="{FF2B5EF4-FFF2-40B4-BE49-F238E27FC236}">
              <a16:creationId xmlns:a16="http://schemas.microsoft.com/office/drawing/2014/main" id="{00000000-0008-0000-0100-000038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457" name="Text Box 115">
          <a:extLst>
            <a:ext uri="{FF2B5EF4-FFF2-40B4-BE49-F238E27FC236}">
              <a16:creationId xmlns:a16="http://schemas.microsoft.com/office/drawing/2014/main" id="{00000000-0008-0000-0100-000039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458" name="Text Box 116">
          <a:extLst>
            <a:ext uri="{FF2B5EF4-FFF2-40B4-BE49-F238E27FC236}">
              <a16:creationId xmlns:a16="http://schemas.microsoft.com/office/drawing/2014/main" id="{00000000-0008-0000-0100-00003A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459" name="Text Box 117">
          <a:extLst>
            <a:ext uri="{FF2B5EF4-FFF2-40B4-BE49-F238E27FC236}">
              <a16:creationId xmlns:a16="http://schemas.microsoft.com/office/drawing/2014/main" id="{00000000-0008-0000-0100-00003B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460" name="Text Box 118">
          <a:extLst>
            <a:ext uri="{FF2B5EF4-FFF2-40B4-BE49-F238E27FC236}">
              <a16:creationId xmlns:a16="http://schemas.microsoft.com/office/drawing/2014/main" id="{00000000-0008-0000-0100-00003C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461" name="Text Box 119">
          <a:extLst>
            <a:ext uri="{FF2B5EF4-FFF2-40B4-BE49-F238E27FC236}">
              <a16:creationId xmlns:a16="http://schemas.microsoft.com/office/drawing/2014/main" id="{00000000-0008-0000-0100-00003D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462" name="Text Box 120">
          <a:extLst>
            <a:ext uri="{FF2B5EF4-FFF2-40B4-BE49-F238E27FC236}">
              <a16:creationId xmlns:a16="http://schemas.microsoft.com/office/drawing/2014/main" id="{00000000-0008-0000-0100-00003E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463" name="Text Box 121">
          <a:extLst>
            <a:ext uri="{FF2B5EF4-FFF2-40B4-BE49-F238E27FC236}">
              <a16:creationId xmlns:a16="http://schemas.microsoft.com/office/drawing/2014/main" id="{00000000-0008-0000-0100-00003F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464" name="Text Box 122">
          <a:extLst>
            <a:ext uri="{FF2B5EF4-FFF2-40B4-BE49-F238E27FC236}">
              <a16:creationId xmlns:a16="http://schemas.microsoft.com/office/drawing/2014/main" id="{00000000-0008-0000-0100-000040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465" name="Text Box 123">
          <a:extLst>
            <a:ext uri="{FF2B5EF4-FFF2-40B4-BE49-F238E27FC236}">
              <a16:creationId xmlns:a16="http://schemas.microsoft.com/office/drawing/2014/main" id="{00000000-0008-0000-0100-000041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466" name="Text Box 124">
          <a:extLst>
            <a:ext uri="{FF2B5EF4-FFF2-40B4-BE49-F238E27FC236}">
              <a16:creationId xmlns:a16="http://schemas.microsoft.com/office/drawing/2014/main" id="{00000000-0008-0000-0100-000042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467" name="Text Box 125">
          <a:extLst>
            <a:ext uri="{FF2B5EF4-FFF2-40B4-BE49-F238E27FC236}">
              <a16:creationId xmlns:a16="http://schemas.microsoft.com/office/drawing/2014/main" id="{00000000-0008-0000-0100-000043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468" name="Text Box 126">
          <a:extLst>
            <a:ext uri="{FF2B5EF4-FFF2-40B4-BE49-F238E27FC236}">
              <a16:creationId xmlns:a16="http://schemas.microsoft.com/office/drawing/2014/main" id="{00000000-0008-0000-0100-000044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469" name="Text Box 127">
          <a:extLst>
            <a:ext uri="{FF2B5EF4-FFF2-40B4-BE49-F238E27FC236}">
              <a16:creationId xmlns:a16="http://schemas.microsoft.com/office/drawing/2014/main" id="{00000000-0008-0000-0100-000045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470" name="Text Box 128">
          <a:extLst>
            <a:ext uri="{FF2B5EF4-FFF2-40B4-BE49-F238E27FC236}">
              <a16:creationId xmlns:a16="http://schemas.microsoft.com/office/drawing/2014/main" id="{00000000-0008-0000-0100-000046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471" name="Text Box 129">
          <a:extLst>
            <a:ext uri="{FF2B5EF4-FFF2-40B4-BE49-F238E27FC236}">
              <a16:creationId xmlns:a16="http://schemas.microsoft.com/office/drawing/2014/main" id="{00000000-0008-0000-0100-000047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472" name="Text Box 130">
          <a:extLst>
            <a:ext uri="{FF2B5EF4-FFF2-40B4-BE49-F238E27FC236}">
              <a16:creationId xmlns:a16="http://schemas.microsoft.com/office/drawing/2014/main" id="{00000000-0008-0000-0100-000048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473" name="Text Box 131">
          <a:extLst>
            <a:ext uri="{FF2B5EF4-FFF2-40B4-BE49-F238E27FC236}">
              <a16:creationId xmlns:a16="http://schemas.microsoft.com/office/drawing/2014/main" id="{00000000-0008-0000-0100-000049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474" name="Text Box 132">
          <a:extLst>
            <a:ext uri="{FF2B5EF4-FFF2-40B4-BE49-F238E27FC236}">
              <a16:creationId xmlns:a16="http://schemas.microsoft.com/office/drawing/2014/main" id="{00000000-0008-0000-0100-00004A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475" name="Text Box 133">
          <a:extLst>
            <a:ext uri="{FF2B5EF4-FFF2-40B4-BE49-F238E27FC236}">
              <a16:creationId xmlns:a16="http://schemas.microsoft.com/office/drawing/2014/main" id="{00000000-0008-0000-0100-00004B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476" name="Text Box 134">
          <a:extLst>
            <a:ext uri="{FF2B5EF4-FFF2-40B4-BE49-F238E27FC236}">
              <a16:creationId xmlns:a16="http://schemas.microsoft.com/office/drawing/2014/main" id="{00000000-0008-0000-0100-00004C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477" name="Text Box 135">
          <a:extLst>
            <a:ext uri="{FF2B5EF4-FFF2-40B4-BE49-F238E27FC236}">
              <a16:creationId xmlns:a16="http://schemas.microsoft.com/office/drawing/2014/main" id="{00000000-0008-0000-0100-00004D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478" name="Text Box 136">
          <a:extLst>
            <a:ext uri="{FF2B5EF4-FFF2-40B4-BE49-F238E27FC236}">
              <a16:creationId xmlns:a16="http://schemas.microsoft.com/office/drawing/2014/main" id="{00000000-0008-0000-0100-00004E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479" name="Text Box 137">
          <a:extLst>
            <a:ext uri="{FF2B5EF4-FFF2-40B4-BE49-F238E27FC236}">
              <a16:creationId xmlns:a16="http://schemas.microsoft.com/office/drawing/2014/main" id="{00000000-0008-0000-0100-00004F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480" name="Text Box 138">
          <a:extLst>
            <a:ext uri="{FF2B5EF4-FFF2-40B4-BE49-F238E27FC236}">
              <a16:creationId xmlns:a16="http://schemas.microsoft.com/office/drawing/2014/main" id="{00000000-0008-0000-0100-000050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481" name="Text Box 139">
          <a:extLst>
            <a:ext uri="{FF2B5EF4-FFF2-40B4-BE49-F238E27FC236}">
              <a16:creationId xmlns:a16="http://schemas.microsoft.com/office/drawing/2014/main" id="{00000000-0008-0000-0100-000051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482" name="Text Box 140">
          <a:extLst>
            <a:ext uri="{FF2B5EF4-FFF2-40B4-BE49-F238E27FC236}">
              <a16:creationId xmlns:a16="http://schemas.microsoft.com/office/drawing/2014/main" id="{00000000-0008-0000-0100-000052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483" name="Text Box 141">
          <a:extLst>
            <a:ext uri="{FF2B5EF4-FFF2-40B4-BE49-F238E27FC236}">
              <a16:creationId xmlns:a16="http://schemas.microsoft.com/office/drawing/2014/main" id="{00000000-0008-0000-0100-000053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484" name="Text Box 142">
          <a:extLst>
            <a:ext uri="{FF2B5EF4-FFF2-40B4-BE49-F238E27FC236}">
              <a16:creationId xmlns:a16="http://schemas.microsoft.com/office/drawing/2014/main" id="{00000000-0008-0000-0100-000054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485" name="Text Box 143">
          <a:extLst>
            <a:ext uri="{FF2B5EF4-FFF2-40B4-BE49-F238E27FC236}">
              <a16:creationId xmlns:a16="http://schemas.microsoft.com/office/drawing/2014/main" id="{00000000-0008-0000-0100-000055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486" name="Text Box 144">
          <a:extLst>
            <a:ext uri="{FF2B5EF4-FFF2-40B4-BE49-F238E27FC236}">
              <a16:creationId xmlns:a16="http://schemas.microsoft.com/office/drawing/2014/main" id="{00000000-0008-0000-0100-000056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487" name="Text Box 145">
          <a:extLst>
            <a:ext uri="{FF2B5EF4-FFF2-40B4-BE49-F238E27FC236}">
              <a16:creationId xmlns:a16="http://schemas.microsoft.com/office/drawing/2014/main" id="{00000000-0008-0000-0100-000057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488" name="Text Box 146">
          <a:extLst>
            <a:ext uri="{FF2B5EF4-FFF2-40B4-BE49-F238E27FC236}">
              <a16:creationId xmlns:a16="http://schemas.microsoft.com/office/drawing/2014/main" id="{00000000-0008-0000-0100-000058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489" name="Text Box 147">
          <a:extLst>
            <a:ext uri="{FF2B5EF4-FFF2-40B4-BE49-F238E27FC236}">
              <a16:creationId xmlns:a16="http://schemas.microsoft.com/office/drawing/2014/main" id="{00000000-0008-0000-0100-000059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490" name="Text Box 148">
          <a:extLst>
            <a:ext uri="{FF2B5EF4-FFF2-40B4-BE49-F238E27FC236}">
              <a16:creationId xmlns:a16="http://schemas.microsoft.com/office/drawing/2014/main" id="{00000000-0008-0000-0100-00005A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491" name="Text Box 149">
          <a:extLst>
            <a:ext uri="{FF2B5EF4-FFF2-40B4-BE49-F238E27FC236}">
              <a16:creationId xmlns:a16="http://schemas.microsoft.com/office/drawing/2014/main" id="{00000000-0008-0000-0100-00005B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492" name="Text Box 150">
          <a:extLst>
            <a:ext uri="{FF2B5EF4-FFF2-40B4-BE49-F238E27FC236}">
              <a16:creationId xmlns:a16="http://schemas.microsoft.com/office/drawing/2014/main" id="{00000000-0008-0000-0100-00005C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493" name="Text Box 151">
          <a:extLst>
            <a:ext uri="{FF2B5EF4-FFF2-40B4-BE49-F238E27FC236}">
              <a16:creationId xmlns:a16="http://schemas.microsoft.com/office/drawing/2014/main" id="{00000000-0008-0000-0100-00005D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494" name="Text Box 152">
          <a:extLst>
            <a:ext uri="{FF2B5EF4-FFF2-40B4-BE49-F238E27FC236}">
              <a16:creationId xmlns:a16="http://schemas.microsoft.com/office/drawing/2014/main" id="{00000000-0008-0000-0100-00005E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495" name="Text Box 153">
          <a:extLst>
            <a:ext uri="{FF2B5EF4-FFF2-40B4-BE49-F238E27FC236}">
              <a16:creationId xmlns:a16="http://schemas.microsoft.com/office/drawing/2014/main" id="{00000000-0008-0000-0100-00005F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496" name="Text Box 154">
          <a:extLst>
            <a:ext uri="{FF2B5EF4-FFF2-40B4-BE49-F238E27FC236}">
              <a16:creationId xmlns:a16="http://schemas.microsoft.com/office/drawing/2014/main" id="{00000000-0008-0000-0100-000060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497" name="Text Box 155">
          <a:extLst>
            <a:ext uri="{FF2B5EF4-FFF2-40B4-BE49-F238E27FC236}">
              <a16:creationId xmlns:a16="http://schemas.microsoft.com/office/drawing/2014/main" id="{00000000-0008-0000-0100-000061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498" name="Text Box 156">
          <a:extLst>
            <a:ext uri="{FF2B5EF4-FFF2-40B4-BE49-F238E27FC236}">
              <a16:creationId xmlns:a16="http://schemas.microsoft.com/office/drawing/2014/main" id="{00000000-0008-0000-0100-000062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499" name="Text Box 157">
          <a:extLst>
            <a:ext uri="{FF2B5EF4-FFF2-40B4-BE49-F238E27FC236}">
              <a16:creationId xmlns:a16="http://schemas.microsoft.com/office/drawing/2014/main" id="{00000000-0008-0000-0100-000063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500" name="Text Box 158">
          <a:extLst>
            <a:ext uri="{FF2B5EF4-FFF2-40B4-BE49-F238E27FC236}">
              <a16:creationId xmlns:a16="http://schemas.microsoft.com/office/drawing/2014/main" id="{00000000-0008-0000-0100-000064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501" name="Text Box 159">
          <a:extLst>
            <a:ext uri="{FF2B5EF4-FFF2-40B4-BE49-F238E27FC236}">
              <a16:creationId xmlns:a16="http://schemas.microsoft.com/office/drawing/2014/main" id="{00000000-0008-0000-0100-000065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502" name="Text Box 160">
          <a:extLst>
            <a:ext uri="{FF2B5EF4-FFF2-40B4-BE49-F238E27FC236}">
              <a16:creationId xmlns:a16="http://schemas.microsoft.com/office/drawing/2014/main" id="{00000000-0008-0000-0100-000066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503" name="Text Box 161">
          <a:extLst>
            <a:ext uri="{FF2B5EF4-FFF2-40B4-BE49-F238E27FC236}">
              <a16:creationId xmlns:a16="http://schemas.microsoft.com/office/drawing/2014/main" id="{00000000-0008-0000-0100-000067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504" name="Text Box 162">
          <a:extLst>
            <a:ext uri="{FF2B5EF4-FFF2-40B4-BE49-F238E27FC236}">
              <a16:creationId xmlns:a16="http://schemas.microsoft.com/office/drawing/2014/main" id="{00000000-0008-0000-0100-000068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505" name="Text Box 163">
          <a:extLst>
            <a:ext uri="{FF2B5EF4-FFF2-40B4-BE49-F238E27FC236}">
              <a16:creationId xmlns:a16="http://schemas.microsoft.com/office/drawing/2014/main" id="{00000000-0008-0000-0100-000069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506" name="Text Box 164">
          <a:extLst>
            <a:ext uri="{FF2B5EF4-FFF2-40B4-BE49-F238E27FC236}">
              <a16:creationId xmlns:a16="http://schemas.microsoft.com/office/drawing/2014/main" id="{00000000-0008-0000-0100-00006A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507" name="Text Box 165">
          <a:extLst>
            <a:ext uri="{FF2B5EF4-FFF2-40B4-BE49-F238E27FC236}">
              <a16:creationId xmlns:a16="http://schemas.microsoft.com/office/drawing/2014/main" id="{00000000-0008-0000-0100-00006B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508" name="Text Box 166">
          <a:extLst>
            <a:ext uri="{FF2B5EF4-FFF2-40B4-BE49-F238E27FC236}">
              <a16:creationId xmlns:a16="http://schemas.microsoft.com/office/drawing/2014/main" id="{00000000-0008-0000-0100-00006C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509" name="Text Box 167">
          <a:extLst>
            <a:ext uri="{FF2B5EF4-FFF2-40B4-BE49-F238E27FC236}">
              <a16:creationId xmlns:a16="http://schemas.microsoft.com/office/drawing/2014/main" id="{00000000-0008-0000-0100-00006D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510" name="Text Box 168">
          <a:extLst>
            <a:ext uri="{FF2B5EF4-FFF2-40B4-BE49-F238E27FC236}">
              <a16:creationId xmlns:a16="http://schemas.microsoft.com/office/drawing/2014/main" id="{00000000-0008-0000-0100-00006E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511" name="Text Box 169">
          <a:extLst>
            <a:ext uri="{FF2B5EF4-FFF2-40B4-BE49-F238E27FC236}">
              <a16:creationId xmlns:a16="http://schemas.microsoft.com/office/drawing/2014/main" id="{00000000-0008-0000-0100-00006F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512" name="Text Box 170">
          <a:extLst>
            <a:ext uri="{FF2B5EF4-FFF2-40B4-BE49-F238E27FC236}">
              <a16:creationId xmlns:a16="http://schemas.microsoft.com/office/drawing/2014/main" id="{00000000-0008-0000-0100-000070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513" name="Text Box 171">
          <a:extLst>
            <a:ext uri="{FF2B5EF4-FFF2-40B4-BE49-F238E27FC236}">
              <a16:creationId xmlns:a16="http://schemas.microsoft.com/office/drawing/2014/main" id="{00000000-0008-0000-0100-000071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514" name="Text Box 172">
          <a:extLst>
            <a:ext uri="{FF2B5EF4-FFF2-40B4-BE49-F238E27FC236}">
              <a16:creationId xmlns:a16="http://schemas.microsoft.com/office/drawing/2014/main" id="{00000000-0008-0000-0100-000072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515" name="Text Box 173">
          <a:extLst>
            <a:ext uri="{FF2B5EF4-FFF2-40B4-BE49-F238E27FC236}">
              <a16:creationId xmlns:a16="http://schemas.microsoft.com/office/drawing/2014/main" id="{00000000-0008-0000-0100-000073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516" name="Text Box 174">
          <a:extLst>
            <a:ext uri="{FF2B5EF4-FFF2-40B4-BE49-F238E27FC236}">
              <a16:creationId xmlns:a16="http://schemas.microsoft.com/office/drawing/2014/main" id="{00000000-0008-0000-0100-000074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517" name="Text Box 175">
          <a:extLst>
            <a:ext uri="{FF2B5EF4-FFF2-40B4-BE49-F238E27FC236}">
              <a16:creationId xmlns:a16="http://schemas.microsoft.com/office/drawing/2014/main" id="{00000000-0008-0000-0100-000075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518" name="Text Box 176">
          <a:extLst>
            <a:ext uri="{FF2B5EF4-FFF2-40B4-BE49-F238E27FC236}">
              <a16:creationId xmlns:a16="http://schemas.microsoft.com/office/drawing/2014/main" id="{00000000-0008-0000-0100-000076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519" name="Text Box 177">
          <a:extLst>
            <a:ext uri="{FF2B5EF4-FFF2-40B4-BE49-F238E27FC236}">
              <a16:creationId xmlns:a16="http://schemas.microsoft.com/office/drawing/2014/main" id="{00000000-0008-0000-0100-000077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520" name="Text Box 178">
          <a:extLst>
            <a:ext uri="{FF2B5EF4-FFF2-40B4-BE49-F238E27FC236}">
              <a16:creationId xmlns:a16="http://schemas.microsoft.com/office/drawing/2014/main" id="{00000000-0008-0000-0100-000078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521" name="Text Box 179">
          <a:extLst>
            <a:ext uri="{FF2B5EF4-FFF2-40B4-BE49-F238E27FC236}">
              <a16:creationId xmlns:a16="http://schemas.microsoft.com/office/drawing/2014/main" id="{00000000-0008-0000-0100-000079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522" name="Text Box 180">
          <a:extLst>
            <a:ext uri="{FF2B5EF4-FFF2-40B4-BE49-F238E27FC236}">
              <a16:creationId xmlns:a16="http://schemas.microsoft.com/office/drawing/2014/main" id="{00000000-0008-0000-0100-00007A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523" name="Text Box 181">
          <a:extLst>
            <a:ext uri="{FF2B5EF4-FFF2-40B4-BE49-F238E27FC236}">
              <a16:creationId xmlns:a16="http://schemas.microsoft.com/office/drawing/2014/main" id="{00000000-0008-0000-0100-00007B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524" name="Text Box 182">
          <a:extLst>
            <a:ext uri="{FF2B5EF4-FFF2-40B4-BE49-F238E27FC236}">
              <a16:creationId xmlns:a16="http://schemas.microsoft.com/office/drawing/2014/main" id="{00000000-0008-0000-0100-00007C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525" name="Text Box 183">
          <a:extLst>
            <a:ext uri="{FF2B5EF4-FFF2-40B4-BE49-F238E27FC236}">
              <a16:creationId xmlns:a16="http://schemas.microsoft.com/office/drawing/2014/main" id="{00000000-0008-0000-0100-00007D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526" name="Text Box 184">
          <a:extLst>
            <a:ext uri="{FF2B5EF4-FFF2-40B4-BE49-F238E27FC236}">
              <a16:creationId xmlns:a16="http://schemas.microsoft.com/office/drawing/2014/main" id="{00000000-0008-0000-0100-00007E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527" name="Text Box 185">
          <a:extLst>
            <a:ext uri="{FF2B5EF4-FFF2-40B4-BE49-F238E27FC236}">
              <a16:creationId xmlns:a16="http://schemas.microsoft.com/office/drawing/2014/main" id="{00000000-0008-0000-0100-00007F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528" name="Text Box 186">
          <a:extLst>
            <a:ext uri="{FF2B5EF4-FFF2-40B4-BE49-F238E27FC236}">
              <a16:creationId xmlns:a16="http://schemas.microsoft.com/office/drawing/2014/main" id="{00000000-0008-0000-0100-000080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529" name="Text Box 187">
          <a:extLst>
            <a:ext uri="{FF2B5EF4-FFF2-40B4-BE49-F238E27FC236}">
              <a16:creationId xmlns:a16="http://schemas.microsoft.com/office/drawing/2014/main" id="{00000000-0008-0000-0100-000081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530" name="Text Box 188">
          <a:extLst>
            <a:ext uri="{FF2B5EF4-FFF2-40B4-BE49-F238E27FC236}">
              <a16:creationId xmlns:a16="http://schemas.microsoft.com/office/drawing/2014/main" id="{00000000-0008-0000-0100-000082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531" name="Text Box 189">
          <a:extLst>
            <a:ext uri="{FF2B5EF4-FFF2-40B4-BE49-F238E27FC236}">
              <a16:creationId xmlns:a16="http://schemas.microsoft.com/office/drawing/2014/main" id="{00000000-0008-0000-0100-000083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532" name="Text Box 190">
          <a:extLst>
            <a:ext uri="{FF2B5EF4-FFF2-40B4-BE49-F238E27FC236}">
              <a16:creationId xmlns:a16="http://schemas.microsoft.com/office/drawing/2014/main" id="{00000000-0008-0000-0100-000084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533" name="Text Box 191">
          <a:extLst>
            <a:ext uri="{FF2B5EF4-FFF2-40B4-BE49-F238E27FC236}">
              <a16:creationId xmlns:a16="http://schemas.microsoft.com/office/drawing/2014/main" id="{00000000-0008-0000-0100-000085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534" name="Text Box 192">
          <a:extLst>
            <a:ext uri="{FF2B5EF4-FFF2-40B4-BE49-F238E27FC236}">
              <a16:creationId xmlns:a16="http://schemas.microsoft.com/office/drawing/2014/main" id="{00000000-0008-0000-0100-000086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535" name="Text Box 193">
          <a:extLst>
            <a:ext uri="{FF2B5EF4-FFF2-40B4-BE49-F238E27FC236}">
              <a16:creationId xmlns:a16="http://schemas.microsoft.com/office/drawing/2014/main" id="{00000000-0008-0000-0100-000087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536" name="Text Box 194">
          <a:extLst>
            <a:ext uri="{FF2B5EF4-FFF2-40B4-BE49-F238E27FC236}">
              <a16:creationId xmlns:a16="http://schemas.microsoft.com/office/drawing/2014/main" id="{00000000-0008-0000-0100-000088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537" name="Text Box 195">
          <a:extLst>
            <a:ext uri="{FF2B5EF4-FFF2-40B4-BE49-F238E27FC236}">
              <a16:creationId xmlns:a16="http://schemas.microsoft.com/office/drawing/2014/main" id="{00000000-0008-0000-0100-000089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538" name="Text Box 196">
          <a:extLst>
            <a:ext uri="{FF2B5EF4-FFF2-40B4-BE49-F238E27FC236}">
              <a16:creationId xmlns:a16="http://schemas.microsoft.com/office/drawing/2014/main" id="{00000000-0008-0000-0100-00008A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539" name="Text Box 197">
          <a:extLst>
            <a:ext uri="{FF2B5EF4-FFF2-40B4-BE49-F238E27FC236}">
              <a16:creationId xmlns:a16="http://schemas.microsoft.com/office/drawing/2014/main" id="{00000000-0008-0000-0100-00008B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540" name="Text Box 198">
          <a:extLst>
            <a:ext uri="{FF2B5EF4-FFF2-40B4-BE49-F238E27FC236}">
              <a16:creationId xmlns:a16="http://schemas.microsoft.com/office/drawing/2014/main" id="{00000000-0008-0000-0100-00008C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541" name="Text Box 199">
          <a:extLst>
            <a:ext uri="{FF2B5EF4-FFF2-40B4-BE49-F238E27FC236}">
              <a16:creationId xmlns:a16="http://schemas.microsoft.com/office/drawing/2014/main" id="{00000000-0008-0000-0100-00008D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542" name="Text Box 200">
          <a:extLst>
            <a:ext uri="{FF2B5EF4-FFF2-40B4-BE49-F238E27FC236}">
              <a16:creationId xmlns:a16="http://schemas.microsoft.com/office/drawing/2014/main" id="{00000000-0008-0000-0100-00008E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543" name="Text Box 201">
          <a:extLst>
            <a:ext uri="{FF2B5EF4-FFF2-40B4-BE49-F238E27FC236}">
              <a16:creationId xmlns:a16="http://schemas.microsoft.com/office/drawing/2014/main" id="{00000000-0008-0000-0100-00008F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544" name="Text Box 202">
          <a:extLst>
            <a:ext uri="{FF2B5EF4-FFF2-40B4-BE49-F238E27FC236}">
              <a16:creationId xmlns:a16="http://schemas.microsoft.com/office/drawing/2014/main" id="{00000000-0008-0000-0100-000090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545" name="Text Box 203">
          <a:extLst>
            <a:ext uri="{FF2B5EF4-FFF2-40B4-BE49-F238E27FC236}">
              <a16:creationId xmlns:a16="http://schemas.microsoft.com/office/drawing/2014/main" id="{00000000-0008-0000-0100-000091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546" name="Text Box 204">
          <a:extLst>
            <a:ext uri="{FF2B5EF4-FFF2-40B4-BE49-F238E27FC236}">
              <a16:creationId xmlns:a16="http://schemas.microsoft.com/office/drawing/2014/main" id="{00000000-0008-0000-0100-000092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547" name="Text Box 205">
          <a:extLst>
            <a:ext uri="{FF2B5EF4-FFF2-40B4-BE49-F238E27FC236}">
              <a16:creationId xmlns:a16="http://schemas.microsoft.com/office/drawing/2014/main" id="{00000000-0008-0000-0100-000093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548" name="Text Box 206">
          <a:extLst>
            <a:ext uri="{FF2B5EF4-FFF2-40B4-BE49-F238E27FC236}">
              <a16:creationId xmlns:a16="http://schemas.microsoft.com/office/drawing/2014/main" id="{00000000-0008-0000-0100-000094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549" name="Text Box 207">
          <a:extLst>
            <a:ext uri="{FF2B5EF4-FFF2-40B4-BE49-F238E27FC236}">
              <a16:creationId xmlns:a16="http://schemas.microsoft.com/office/drawing/2014/main" id="{00000000-0008-0000-0100-000095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550" name="Text Box 208">
          <a:extLst>
            <a:ext uri="{FF2B5EF4-FFF2-40B4-BE49-F238E27FC236}">
              <a16:creationId xmlns:a16="http://schemas.microsoft.com/office/drawing/2014/main" id="{00000000-0008-0000-0100-000096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551" name="Text Box 209">
          <a:extLst>
            <a:ext uri="{FF2B5EF4-FFF2-40B4-BE49-F238E27FC236}">
              <a16:creationId xmlns:a16="http://schemas.microsoft.com/office/drawing/2014/main" id="{00000000-0008-0000-0100-000097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552" name="Text Box 210">
          <a:extLst>
            <a:ext uri="{FF2B5EF4-FFF2-40B4-BE49-F238E27FC236}">
              <a16:creationId xmlns:a16="http://schemas.microsoft.com/office/drawing/2014/main" id="{00000000-0008-0000-0100-000098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553" name="Text Box 211">
          <a:extLst>
            <a:ext uri="{FF2B5EF4-FFF2-40B4-BE49-F238E27FC236}">
              <a16:creationId xmlns:a16="http://schemas.microsoft.com/office/drawing/2014/main" id="{00000000-0008-0000-0100-000099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554" name="Text Box 212">
          <a:extLst>
            <a:ext uri="{FF2B5EF4-FFF2-40B4-BE49-F238E27FC236}">
              <a16:creationId xmlns:a16="http://schemas.microsoft.com/office/drawing/2014/main" id="{00000000-0008-0000-0100-00009A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555" name="Text Box 213">
          <a:extLst>
            <a:ext uri="{FF2B5EF4-FFF2-40B4-BE49-F238E27FC236}">
              <a16:creationId xmlns:a16="http://schemas.microsoft.com/office/drawing/2014/main" id="{00000000-0008-0000-0100-00009B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556" name="Text Box 214">
          <a:extLst>
            <a:ext uri="{FF2B5EF4-FFF2-40B4-BE49-F238E27FC236}">
              <a16:creationId xmlns:a16="http://schemas.microsoft.com/office/drawing/2014/main" id="{00000000-0008-0000-0100-00009C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557" name="Text Box 215">
          <a:extLst>
            <a:ext uri="{FF2B5EF4-FFF2-40B4-BE49-F238E27FC236}">
              <a16:creationId xmlns:a16="http://schemas.microsoft.com/office/drawing/2014/main" id="{00000000-0008-0000-0100-00009D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558" name="Text Box 216">
          <a:extLst>
            <a:ext uri="{FF2B5EF4-FFF2-40B4-BE49-F238E27FC236}">
              <a16:creationId xmlns:a16="http://schemas.microsoft.com/office/drawing/2014/main" id="{00000000-0008-0000-0100-00009E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559" name="Text Box 217">
          <a:extLst>
            <a:ext uri="{FF2B5EF4-FFF2-40B4-BE49-F238E27FC236}">
              <a16:creationId xmlns:a16="http://schemas.microsoft.com/office/drawing/2014/main" id="{00000000-0008-0000-0100-00009F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560" name="Text Box 218">
          <a:extLst>
            <a:ext uri="{FF2B5EF4-FFF2-40B4-BE49-F238E27FC236}">
              <a16:creationId xmlns:a16="http://schemas.microsoft.com/office/drawing/2014/main" id="{00000000-0008-0000-0100-0000A0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561" name="Text Box 219">
          <a:extLst>
            <a:ext uri="{FF2B5EF4-FFF2-40B4-BE49-F238E27FC236}">
              <a16:creationId xmlns:a16="http://schemas.microsoft.com/office/drawing/2014/main" id="{00000000-0008-0000-0100-0000A1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562" name="Text Box 220">
          <a:extLst>
            <a:ext uri="{FF2B5EF4-FFF2-40B4-BE49-F238E27FC236}">
              <a16:creationId xmlns:a16="http://schemas.microsoft.com/office/drawing/2014/main" id="{00000000-0008-0000-0100-0000A2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563" name="Text Box 221">
          <a:extLst>
            <a:ext uri="{FF2B5EF4-FFF2-40B4-BE49-F238E27FC236}">
              <a16:creationId xmlns:a16="http://schemas.microsoft.com/office/drawing/2014/main" id="{00000000-0008-0000-0100-0000A3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564" name="Text Box 222">
          <a:extLst>
            <a:ext uri="{FF2B5EF4-FFF2-40B4-BE49-F238E27FC236}">
              <a16:creationId xmlns:a16="http://schemas.microsoft.com/office/drawing/2014/main" id="{00000000-0008-0000-0100-0000A4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565" name="Text Box 223">
          <a:extLst>
            <a:ext uri="{FF2B5EF4-FFF2-40B4-BE49-F238E27FC236}">
              <a16:creationId xmlns:a16="http://schemas.microsoft.com/office/drawing/2014/main" id="{00000000-0008-0000-0100-0000A5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566" name="Text Box 224">
          <a:extLst>
            <a:ext uri="{FF2B5EF4-FFF2-40B4-BE49-F238E27FC236}">
              <a16:creationId xmlns:a16="http://schemas.microsoft.com/office/drawing/2014/main" id="{00000000-0008-0000-0100-0000A6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567" name="Text Box 225">
          <a:extLst>
            <a:ext uri="{FF2B5EF4-FFF2-40B4-BE49-F238E27FC236}">
              <a16:creationId xmlns:a16="http://schemas.microsoft.com/office/drawing/2014/main" id="{00000000-0008-0000-0100-0000A7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568" name="Text Box 226">
          <a:extLst>
            <a:ext uri="{FF2B5EF4-FFF2-40B4-BE49-F238E27FC236}">
              <a16:creationId xmlns:a16="http://schemas.microsoft.com/office/drawing/2014/main" id="{00000000-0008-0000-0100-0000A8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569" name="Text Box 227">
          <a:extLst>
            <a:ext uri="{FF2B5EF4-FFF2-40B4-BE49-F238E27FC236}">
              <a16:creationId xmlns:a16="http://schemas.microsoft.com/office/drawing/2014/main" id="{00000000-0008-0000-0100-0000A9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570" name="Text Box 228">
          <a:extLst>
            <a:ext uri="{FF2B5EF4-FFF2-40B4-BE49-F238E27FC236}">
              <a16:creationId xmlns:a16="http://schemas.microsoft.com/office/drawing/2014/main" id="{00000000-0008-0000-0100-0000AA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571" name="Text Box 229">
          <a:extLst>
            <a:ext uri="{FF2B5EF4-FFF2-40B4-BE49-F238E27FC236}">
              <a16:creationId xmlns:a16="http://schemas.microsoft.com/office/drawing/2014/main" id="{00000000-0008-0000-0100-0000AB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572" name="Text Box 230">
          <a:extLst>
            <a:ext uri="{FF2B5EF4-FFF2-40B4-BE49-F238E27FC236}">
              <a16:creationId xmlns:a16="http://schemas.microsoft.com/office/drawing/2014/main" id="{00000000-0008-0000-0100-0000AC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573" name="Text Box 231">
          <a:extLst>
            <a:ext uri="{FF2B5EF4-FFF2-40B4-BE49-F238E27FC236}">
              <a16:creationId xmlns:a16="http://schemas.microsoft.com/office/drawing/2014/main" id="{00000000-0008-0000-0100-0000AD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574" name="Text Box 232">
          <a:extLst>
            <a:ext uri="{FF2B5EF4-FFF2-40B4-BE49-F238E27FC236}">
              <a16:creationId xmlns:a16="http://schemas.microsoft.com/office/drawing/2014/main" id="{00000000-0008-0000-0100-0000AE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575" name="Text Box 233">
          <a:extLst>
            <a:ext uri="{FF2B5EF4-FFF2-40B4-BE49-F238E27FC236}">
              <a16:creationId xmlns:a16="http://schemas.microsoft.com/office/drawing/2014/main" id="{00000000-0008-0000-0100-0000AF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576" name="Text Box 234">
          <a:extLst>
            <a:ext uri="{FF2B5EF4-FFF2-40B4-BE49-F238E27FC236}">
              <a16:creationId xmlns:a16="http://schemas.microsoft.com/office/drawing/2014/main" id="{00000000-0008-0000-0100-0000B0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577" name="Text Box 235">
          <a:extLst>
            <a:ext uri="{FF2B5EF4-FFF2-40B4-BE49-F238E27FC236}">
              <a16:creationId xmlns:a16="http://schemas.microsoft.com/office/drawing/2014/main" id="{00000000-0008-0000-0100-0000B1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578" name="Text Box 236">
          <a:extLst>
            <a:ext uri="{FF2B5EF4-FFF2-40B4-BE49-F238E27FC236}">
              <a16:creationId xmlns:a16="http://schemas.microsoft.com/office/drawing/2014/main" id="{00000000-0008-0000-0100-0000B2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579" name="Text Box 237">
          <a:extLst>
            <a:ext uri="{FF2B5EF4-FFF2-40B4-BE49-F238E27FC236}">
              <a16:creationId xmlns:a16="http://schemas.microsoft.com/office/drawing/2014/main" id="{00000000-0008-0000-0100-0000B3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580" name="Text Box 238">
          <a:extLst>
            <a:ext uri="{FF2B5EF4-FFF2-40B4-BE49-F238E27FC236}">
              <a16:creationId xmlns:a16="http://schemas.microsoft.com/office/drawing/2014/main" id="{00000000-0008-0000-0100-0000B4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581" name="Text Box 239">
          <a:extLst>
            <a:ext uri="{FF2B5EF4-FFF2-40B4-BE49-F238E27FC236}">
              <a16:creationId xmlns:a16="http://schemas.microsoft.com/office/drawing/2014/main" id="{00000000-0008-0000-0100-0000B5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582" name="Text Box 240">
          <a:extLst>
            <a:ext uri="{FF2B5EF4-FFF2-40B4-BE49-F238E27FC236}">
              <a16:creationId xmlns:a16="http://schemas.microsoft.com/office/drawing/2014/main" id="{00000000-0008-0000-0100-0000B6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583" name="Text Box 241">
          <a:extLst>
            <a:ext uri="{FF2B5EF4-FFF2-40B4-BE49-F238E27FC236}">
              <a16:creationId xmlns:a16="http://schemas.microsoft.com/office/drawing/2014/main" id="{00000000-0008-0000-0100-0000B7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584" name="Text Box 242">
          <a:extLst>
            <a:ext uri="{FF2B5EF4-FFF2-40B4-BE49-F238E27FC236}">
              <a16:creationId xmlns:a16="http://schemas.microsoft.com/office/drawing/2014/main" id="{00000000-0008-0000-0100-0000B8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585" name="Text Box 243">
          <a:extLst>
            <a:ext uri="{FF2B5EF4-FFF2-40B4-BE49-F238E27FC236}">
              <a16:creationId xmlns:a16="http://schemas.microsoft.com/office/drawing/2014/main" id="{00000000-0008-0000-0100-0000B9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586" name="Text Box 244">
          <a:extLst>
            <a:ext uri="{FF2B5EF4-FFF2-40B4-BE49-F238E27FC236}">
              <a16:creationId xmlns:a16="http://schemas.microsoft.com/office/drawing/2014/main" id="{00000000-0008-0000-0100-0000BA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587" name="Text Box 245">
          <a:extLst>
            <a:ext uri="{FF2B5EF4-FFF2-40B4-BE49-F238E27FC236}">
              <a16:creationId xmlns:a16="http://schemas.microsoft.com/office/drawing/2014/main" id="{00000000-0008-0000-0100-0000BB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588" name="Text Box 246">
          <a:extLst>
            <a:ext uri="{FF2B5EF4-FFF2-40B4-BE49-F238E27FC236}">
              <a16:creationId xmlns:a16="http://schemas.microsoft.com/office/drawing/2014/main" id="{00000000-0008-0000-0100-0000BC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589" name="Text Box 247">
          <a:extLst>
            <a:ext uri="{FF2B5EF4-FFF2-40B4-BE49-F238E27FC236}">
              <a16:creationId xmlns:a16="http://schemas.microsoft.com/office/drawing/2014/main" id="{00000000-0008-0000-0100-0000BD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590" name="Text Box 248">
          <a:extLst>
            <a:ext uri="{FF2B5EF4-FFF2-40B4-BE49-F238E27FC236}">
              <a16:creationId xmlns:a16="http://schemas.microsoft.com/office/drawing/2014/main" id="{00000000-0008-0000-0100-0000BE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591" name="Text Box 249">
          <a:extLst>
            <a:ext uri="{FF2B5EF4-FFF2-40B4-BE49-F238E27FC236}">
              <a16:creationId xmlns:a16="http://schemas.microsoft.com/office/drawing/2014/main" id="{00000000-0008-0000-0100-0000BF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592" name="Text Box 250">
          <a:extLst>
            <a:ext uri="{FF2B5EF4-FFF2-40B4-BE49-F238E27FC236}">
              <a16:creationId xmlns:a16="http://schemas.microsoft.com/office/drawing/2014/main" id="{00000000-0008-0000-0100-0000C0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593" name="Text Box 251">
          <a:extLst>
            <a:ext uri="{FF2B5EF4-FFF2-40B4-BE49-F238E27FC236}">
              <a16:creationId xmlns:a16="http://schemas.microsoft.com/office/drawing/2014/main" id="{00000000-0008-0000-0100-0000C1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594" name="Text Box 252">
          <a:extLst>
            <a:ext uri="{FF2B5EF4-FFF2-40B4-BE49-F238E27FC236}">
              <a16:creationId xmlns:a16="http://schemas.microsoft.com/office/drawing/2014/main" id="{00000000-0008-0000-0100-0000C2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595" name="Text Box 253">
          <a:extLst>
            <a:ext uri="{FF2B5EF4-FFF2-40B4-BE49-F238E27FC236}">
              <a16:creationId xmlns:a16="http://schemas.microsoft.com/office/drawing/2014/main" id="{00000000-0008-0000-0100-0000C3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596" name="Text Box 254">
          <a:extLst>
            <a:ext uri="{FF2B5EF4-FFF2-40B4-BE49-F238E27FC236}">
              <a16:creationId xmlns:a16="http://schemas.microsoft.com/office/drawing/2014/main" id="{00000000-0008-0000-0100-0000C4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597" name="Text Box 255">
          <a:extLst>
            <a:ext uri="{FF2B5EF4-FFF2-40B4-BE49-F238E27FC236}">
              <a16:creationId xmlns:a16="http://schemas.microsoft.com/office/drawing/2014/main" id="{00000000-0008-0000-0100-0000C5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598" name="Text Box 256">
          <a:extLst>
            <a:ext uri="{FF2B5EF4-FFF2-40B4-BE49-F238E27FC236}">
              <a16:creationId xmlns:a16="http://schemas.microsoft.com/office/drawing/2014/main" id="{00000000-0008-0000-0100-0000C6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599" name="Text Box 257">
          <a:extLst>
            <a:ext uri="{FF2B5EF4-FFF2-40B4-BE49-F238E27FC236}">
              <a16:creationId xmlns:a16="http://schemas.microsoft.com/office/drawing/2014/main" id="{00000000-0008-0000-0100-0000C7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600" name="Text Box 258">
          <a:extLst>
            <a:ext uri="{FF2B5EF4-FFF2-40B4-BE49-F238E27FC236}">
              <a16:creationId xmlns:a16="http://schemas.microsoft.com/office/drawing/2014/main" id="{00000000-0008-0000-0100-0000C8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601" name="Text Box 259">
          <a:extLst>
            <a:ext uri="{FF2B5EF4-FFF2-40B4-BE49-F238E27FC236}">
              <a16:creationId xmlns:a16="http://schemas.microsoft.com/office/drawing/2014/main" id="{00000000-0008-0000-0100-0000C9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602" name="Text Box 260">
          <a:extLst>
            <a:ext uri="{FF2B5EF4-FFF2-40B4-BE49-F238E27FC236}">
              <a16:creationId xmlns:a16="http://schemas.microsoft.com/office/drawing/2014/main" id="{00000000-0008-0000-0100-0000CA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603" name="Text Box 261">
          <a:extLst>
            <a:ext uri="{FF2B5EF4-FFF2-40B4-BE49-F238E27FC236}">
              <a16:creationId xmlns:a16="http://schemas.microsoft.com/office/drawing/2014/main" id="{00000000-0008-0000-0100-0000CB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604" name="Text Box 262">
          <a:extLst>
            <a:ext uri="{FF2B5EF4-FFF2-40B4-BE49-F238E27FC236}">
              <a16:creationId xmlns:a16="http://schemas.microsoft.com/office/drawing/2014/main" id="{00000000-0008-0000-0100-0000CC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605" name="Text Box 263">
          <a:extLst>
            <a:ext uri="{FF2B5EF4-FFF2-40B4-BE49-F238E27FC236}">
              <a16:creationId xmlns:a16="http://schemas.microsoft.com/office/drawing/2014/main" id="{00000000-0008-0000-0100-0000CD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606" name="Text Box 264">
          <a:extLst>
            <a:ext uri="{FF2B5EF4-FFF2-40B4-BE49-F238E27FC236}">
              <a16:creationId xmlns:a16="http://schemas.microsoft.com/office/drawing/2014/main" id="{00000000-0008-0000-0100-0000CE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607" name="Text Box 265">
          <a:extLst>
            <a:ext uri="{FF2B5EF4-FFF2-40B4-BE49-F238E27FC236}">
              <a16:creationId xmlns:a16="http://schemas.microsoft.com/office/drawing/2014/main" id="{00000000-0008-0000-0100-0000CF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608" name="Text Box 266">
          <a:extLst>
            <a:ext uri="{FF2B5EF4-FFF2-40B4-BE49-F238E27FC236}">
              <a16:creationId xmlns:a16="http://schemas.microsoft.com/office/drawing/2014/main" id="{00000000-0008-0000-0100-0000D0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609" name="Text Box 267">
          <a:extLst>
            <a:ext uri="{FF2B5EF4-FFF2-40B4-BE49-F238E27FC236}">
              <a16:creationId xmlns:a16="http://schemas.microsoft.com/office/drawing/2014/main" id="{00000000-0008-0000-0100-0000D1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610" name="Text Box 268">
          <a:extLst>
            <a:ext uri="{FF2B5EF4-FFF2-40B4-BE49-F238E27FC236}">
              <a16:creationId xmlns:a16="http://schemas.microsoft.com/office/drawing/2014/main" id="{00000000-0008-0000-0100-0000D2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611" name="Text Box 269">
          <a:extLst>
            <a:ext uri="{FF2B5EF4-FFF2-40B4-BE49-F238E27FC236}">
              <a16:creationId xmlns:a16="http://schemas.microsoft.com/office/drawing/2014/main" id="{00000000-0008-0000-0100-0000D3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612" name="Text Box 270">
          <a:extLst>
            <a:ext uri="{FF2B5EF4-FFF2-40B4-BE49-F238E27FC236}">
              <a16:creationId xmlns:a16="http://schemas.microsoft.com/office/drawing/2014/main" id="{00000000-0008-0000-0100-0000D4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613" name="Text Box 271">
          <a:extLst>
            <a:ext uri="{FF2B5EF4-FFF2-40B4-BE49-F238E27FC236}">
              <a16:creationId xmlns:a16="http://schemas.microsoft.com/office/drawing/2014/main" id="{00000000-0008-0000-0100-0000D5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614" name="Text Box 272">
          <a:extLst>
            <a:ext uri="{FF2B5EF4-FFF2-40B4-BE49-F238E27FC236}">
              <a16:creationId xmlns:a16="http://schemas.microsoft.com/office/drawing/2014/main" id="{00000000-0008-0000-0100-0000D6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615" name="Text Box 273">
          <a:extLst>
            <a:ext uri="{FF2B5EF4-FFF2-40B4-BE49-F238E27FC236}">
              <a16:creationId xmlns:a16="http://schemas.microsoft.com/office/drawing/2014/main" id="{00000000-0008-0000-0100-0000D7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616" name="Text Box 274">
          <a:extLst>
            <a:ext uri="{FF2B5EF4-FFF2-40B4-BE49-F238E27FC236}">
              <a16:creationId xmlns:a16="http://schemas.microsoft.com/office/drawing/2014/main" id="{00000000-0008-0000-0100-0000D8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617" name="Text Box 275">
          <a:extLst>
            <a:ext uri="{FF2B5EF4-FFF2-40B4-BE49-F238E27FC236}">
              <a16:creationId xmlns:a16="http://schemas.microsoft.com/office/drawing/2014/main" id="{00000000-0008-0000-0100-0000D9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618" name="Text Box 276">
          <a:extLst>
            <a:ext uri="{FF2B5EF4-FFF2-40B4-BE49-F238E27FC236}">
              <a16:creationId xmlns:a16="http://schemas.microsoft.com/office/drawing/2014/main" id="{00000000-0008-0000-0100-0000DA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619" name="Text Box 277">
          <a:extLst>
            <a:ext uri="{FF2B5EF4-FFF2-40B4-BE49-F238E27FC236}">
              <a16:creationId xmlns:a16="http://schemas.microsoft.com/office/drawing/2014/main" id="{00000000-0008-0000-0100-0000DB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620" name="Text Box 278">
          <a:extLst>
            <a:ext uri="{FF2B5EF4-FFF2-40B4-BE49-F238E27FC236}">
              <a16:creationId xmlns:a16="http://schemas.microsoft.com/office/drawing/2014/main" id="{00000000-0008-0000-0100-0000DC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621" name="Text Box 279">
          <a:extLst>
            <a:ext uri="{FF2B5EF4-FFF2-40B4-BE49-F238E27FC236}">
              <a16:creationId xmlns:a16="http://schemas.microsoft.com/office/drawing/2014/main" id="{00000000-0008-0000-0100-0000DD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622" name="Text Box 280">
          <a:extLst>
            <a:ext uri="{FF2B5EF4-FFF2-40B4-BE49-F238E27FC236}">
              <a16:creationId xmlns:a16="http://schemas.microsoft.com/office/drawing/2014/main" id="{00000000-0008-0000-0100-0000DE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623" name="Text Box 281">
          <a:extLst>
            <a:ext uri="{FF2B5EF4-FFF2-40B4-BE49-F238E27FC236}">
              <a16:creationId xmlns:a16="http://schemas.microsoft.com/office/drawing/2014/main" id="{00000000-0008-0000-0100-0000DF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624" name="Text Box 282">
          <a:extLst>
            <a:ext uri="{FF2B5EF4-FFF2-40B4-BE49-F238E27FC236}">
              <a16:creationId xmlns:a16="http://schemas.microsoft.com/office/drawing/2014/main" id="{00000000-0008-0000-0100-0000E0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625" name="Text Box 283">
          <a:extLst>
            <a:ext uri="{FF2B5EF4-FFF2-40B4-BE49-F238E27FC236}">
              <a16:creationId xmlns:a16="http://schemas.microsoft.com/office/drawing/2014/main" id="{00000000-0008-0000-0100-0000E1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626" name="Text Box 284">
          <a:extLst>
            <a:ext uri="{FF2B5EF4-FFF2-40B4-BE49-F238E27FC236}">
              <a16:creationId xmlns:a16="http://schemas.microsoft.com/office/drawing/2014/main" id="{00000000-0008-0000-0100-0000E2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627" name="Text Box 285">
          <a:extLst>
            <a:ext uri="{FF2B5EF4-FFF2-40B4-BE49-F238E27FC236}">
              <a16:creationId xmlns:a16="http://schemas.microsoft.com/office/drawing/2014/main" id="{00000000-0008-0000-0100-0000E3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628" name="Text Box 286">
          <a:extLst>
            <a:ext uri="{FF2B5EF4-FFF2-40B4-BE49-F238E27FC236}">
              <a16:creationId xmlns:a16="http://schemas.microsoft.com/office/drawing/2014/main" id="{00000000-0008-0000-0100-0000E4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629" name="Text Box 287">
          <a:extLst>
            <a:ext uri="{FF2B5EF4-FFF2-40B4-BE49-F238E27FC236}">
              <a16:creationId xmlns:a16="http://schemas.microsoft.com/office/drawing/2014/main" id="{00000000-0008-0000-0100-0000E5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630" name="Text Box 288">
          <a:extLst>
            <a:ext uri="{FF2B5EF4-FFF2-40B4-BE49-F238E27FC236}">
              <a16:creationId xmlns:a16="http://schemas.microsoft.com/office/drawing/2014/main" id="{00000000-0008-0000-0100-0000E6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631" name="Text Box 289">
          <a:extLst>
            <a:ext uri="{FF2B5EF4-FFF2-40B4-BE49-F238E27FC236}">
              <a16:creationId xmlns:a16="http://schemas.microsoft.com/office/drawing/2014/main" id="{00000000-0008-0000-0100-0000E7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632" name="Text Box 290">
          <a:extLst>
            <a:ext uri="{FF2B5EF4-FFF2-40B4-BE49-F238E27FC236}">
              <a16:creationId xmlns:a16="http://schemas.microsoft.com/office/drawing/2014/main" id="{00000000-0008-0000-0100-0000E8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633" name="Text Box 291">
          <a:extLst>
            <a:ext uri="{FF2B5EF4-FFF2-40B4-BE49-F238E27FC236}">
              <a16:creationId xmlns:a16="http://schemas.microsoft.com/office/drawing/2014/main" id="{00000000-0008-0000-0100-0000E9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634" name="Text Box 292">
          <a:extLst>
            <a:ext uri="{FF2B5EF4-FFF2-40B4-BE49-F238E27FC236}">
              <a16:creationId xmlns:a16="http://schemas.microsoft.com/office/drawing/2014/main" id="{00000000-0008-0000-0100-0000EA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635" name="Text Box 293">
          <a:extLst>
            <a:ext uri="{FF2B5EF4-FFF2-40B4-BE49-F238E27FC236}">
              <a16:creationId xmlns:a16="http://schemas.microsoft.com/office/drawing/2014/main" id="{00000000-0008-0000-0100-0000EB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636" name="Text Box 294">
          <a:extLst>
            <a:ext uri="{FF2B5EF4-FFF2-40B4-BE49-F238E27FC236}">
              <a16:creationId xmlns:a16="http://schemas.microsoft.com/office/drawing/2014/main" id="{00000000-0008-0000-0100-0000EC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637" name="Text Box 295">
          <a:extLst>
            <a:ext uri="{FF2B5EF4-FFF2-40B4-BE49-F238E27FC236}">
              <a16:creationId xmlns:a16="http://schemas.microsoft.com/office/drawing/2014/main" id="{00000000-0008-0000-0100-0000ED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638" name="Text Box 296">
          <a:extLst>
            <a:ext uri="{FF2B5EF4-FFF2-40B4-BE49-F238E27FC236}">
              <a16:creationId xmlns:a16="http://schemas.microsoft.com/office/drawing/2014/main" id="{00000000-0008-0000-0100-0000EE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639" name="Text Box 297">
          <a:extLst>
            <a:ext uri="{FF2B5EF4-FFF2-40B4-BE49-F238E27FC236}">
              <a16:creationId xmlns:a16="http://schemas.microsoft.com/office/drawing/2014/main" id="{00000000-0008-0000-0100-0000EF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640" name="Text Box 298">
          <a:extLst>
            <a:ext uri="{FF2B5EF4-FFF2-40B4-BE49-F238E27FC236}">
              <a16:creationId xmlns:a16="http://schemas.microsoft.com/office/drawing/2014/main" id="{00000000-0008-0000-0100-0000F0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641" name="Text Box 299">
          <a:extLst>
            <a:ext uri="{FF2B5EF4-FFF2-40B4-BE49-F238E27FC236}">
              <a16:creationId xmlns:a16="http://schemas.microsoft.com/office/drawing/2014/main" id="{00000000-0008-0000-0100-0000F1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642" name="Text Box 300">
          <a:extLst>
            <a:ext uri="{FF2B5EF4-FFF2-40B4-BE49-F238E27FC236}">
              <a16:creationId xmlns:a16="http://schemas.microsoft.com/office/drawing/2014/main" id="{00000000-0008-0000-0100-0000F2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643" name="Text Box 301">
          <a:extLst>
            <a:ext uri="{FF2B5EF4-FFF2-40B4-BE49-F238E27FC236}">
              <a16:creationId xmlns:a16="http://schemas.microsoft.com/office/drawing/2014/main" id="{00000000-0008-0000-0100-0000F3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644" name="Text Box 302">
          <a:extLst>
            <a:ext uri="{FF2B5EF4-FFF2-40B4-BE49-F238E27FC236}">
              <a16:creationId xmlns:a16="http://schemas.microsoft.com/office/drawing/2014/main" id="{00000000-0008-0000-0100-0000F4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645" name="Text Box 303">
          <a:extLst>
            <a:ext uri="{FF2B5EF4-FFF2-40B4-BE49-F238E27FC236}">
              <a16:creationId xmlns:a16="http://schemas.microsoft.com/office/drawing/2014/main" id="{00000000-0008-0000-0100-0000F5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646" name="Text Box 304">
          <a:extLst>
            <a:ext uri="{FF2B5EF4-FFF2-40B4-BE49-F238E27FC236}">
              <a16:creationId xmlns:a16="http://schemas.microsoft.com/office/drawing/2014/main" id="{00000000-0008-0000-0100-0000F6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647" name="Text Box 305">
          <a:extLst>
            <a:ext uri="{FF2B5EF4-FFF2-40B4-BE49-F238E27FC236}">
              <a16:creationId xmlns:a16="http://schemas.microsoft.com/office/drawing/2014/main" id="{00000000-0008-0000-0100-0000F7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648" name="Text Box 306">
          <a:extLst>
            <a:ext uri="{FF2B5EF4-FFF2-40B4-BE49-F238E27FC236}">
              <a16:creationId xmlns:a16="http://schemas.microsoft.com/office/drawing/2014/main" id="{00000000-0008-0000-0100-0000F8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649" name="Text Box 307">
          <a:extLst>
            <a:ext uri="{FF2B5EF4-FFF2-40B4-BE49-F238E27FC236}">
              <a16:creationId xmlns:a16="http://schemas.microsoft.com/office/drawing/2014/main" id="{00000000-0008-0000-0100-0000F9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650" name="Text Box 308">
          <a:extLst>
            <a:ext uri="{FF2B5EF4-FFF2-40B4-BE49-F238E27FC236}">
              <a16:creationId xmlns:a16="http://schemas.microsoft.com/office/drawing/2014/main" id="{00000000-0008-0000-0100-0000FA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651" name="Text Box 309">
          <a:extLst>
            <a:ext uri="{FF2B5EF4-FFF2-40B4-BE49-F238E27FC236}">
              <a16:creationId xmlns:a16="http://schemas.microsoft.com/office/drawing/2014/main" id="{00000000-0008-0000-0100-0000FB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652" name="Text Box 310">
          <a:extLst>
            <a:ext uri="{FF2B5EF4-FFF2-40B4-BE49-F238E27FC236}">
              <a16:creationId xmlns:a16="http://schemas.microsoft.com/office/drawing/2014/main" id="{00000000-0008-0000-0100-0000FC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653" name="Text Box 311">
          <a:extLst>
            <a:ext uri="{FF2B5EF4-FFF2-40B4-BE49-F238E27FC236}">
              <a16:creationId xmlns:a16="http://schemas.microsoft.com/office/drawing/2014/main" id="{00000000-0008-0000-0100-0000FD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654" name="Text Box 312">
          <a:extLst>
            <a:ext uri="{FF2B5EF4-FFF2-40B4-BE49-F238E27FC236}">
              <a16:creationId xmlns:a16="http://schemas.microsoft.com/office/drawing/2014/main" id="{00000000-0008-0000-0100-0000FE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655" name="Text Box 313">
          <a:extLst>
            <a:ext uri="{FF2B5EF4-FFF2-40B4-BE49-F238E27FC236}">
              <a16:creationId xmlns:a16="http://schemas.microsoft.com/office/drawing/2014/main" id="{00000000-0008-0000-0100-0000FF19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656" name="Text Box 314">
          <a:extLst>
            <a:ext uri="{FF2B5EF4-FFF2-40B4-BE49-F238E27FC236}">
              <a16:creationId xmlns:a16="http://schemas.microsoft.com/office/drawing/2014/main" id="{00000000-0008-0000-0100-0000001A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657" name="Text Box 315">
          <a:extLst>
            <a:ext uri="{FF2B5EF4-FFF2-40B4-BE49-F238E27FC236}">
              <a16:creationId xmlns:a16="http://schemas.microsoft.com/office/drawing/2014/main" id="{00000000-0008-0000-0100-0000011A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658" name="Text Box 316">
          <a:extLst>
            <a:ext uri="{FF2B5EF4-FFF2-40B4-BE49-F238E27FC236}">
              <a16:creationId xmlns:a16="http://schemas.microsoft.com/office/drawing/2014/main" id="{00000000-0008-0000-0100-0000021A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659" name="Text Box 317">
          <a:extLst>
            <a:ext uri="{FF2B5EF4-FFF2-40B4-BE49-F238E27FC236}">
              <a16:creationId xmlns:a16="http://schemas.microsoft.com/office/drawing/2014/main" id="{00000000-0008-0000-0100-0000031A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660" name="Text Box 318">
          <a:extLst>
            <a:ext uri="{FF2B5EF4-FFF2-40B4-BE49-F238E27FC236}">
              <a16:creationId xmlns:a16="http://schemas.microsoft.com/office/drawing/2014/main" id="{00000000-0008-0000-0100-0000041A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661" name="Text Box 319">
          <a:extLst>
            <a:ext uri="{FF2B5EF4-FFF2-40B4-BE49-F238E27FC236}">
              <a16:creationId xmlns:a16="http://schemas.microsoft.com/office/drawing/2014/main" id="{00000000-0008-0000-0100-0000051A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662" name="Text Box 320">
          <a:extLst>
            <a:ext uri="{FF2B5EF4-FFF2-40B4-BE49-F238E27FC236}">
              <a16:creationId xmlns:a16="http://schemas.microsoft.com/office/drawing/2014/main" id="{00000000-0008-0000-0100-0000061A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663" name="Text Box 321">
          <a:extLst>
            <a:ext uri="{FF2B5EF4-FFF2-40B4-BE49-F238E27FC236}">
              <a16:creationId xmlns:a16="http://schemas.microsoft.com/office/drawing/2014/main" id="{00000000-0008-0000-0100-0000071A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664" name="Text Box 322">
          <a:extLst>
            <a:ext uri="{FF2B5EF4-FFF2-40B4-BE49-F238E27FC236}">
              <a16:creationId xmlns:a16="http://schemas.microsoft.com/office/drawing/2014/main" id="{00000000-0008-0000-0100-0000081A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665" name="Text Box 323">
          <a:extLst>
            <a:ext uri="{FF2B5EF4-FFF2-40B4-BE49-F238E27FC236}">
              <a16:creationId xmlns:a16="http://schemas.microsoft.com/office/drawing/2014/main" id="{00000000-0008-0000-0100-0000091A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666" name="Text Box 324">
          <a:extLst>
            <a:ext uri="{FF2B5EF4-FFF2-40B4-BE49-F238E27FC236}">
              <a16:creationId xmlns:a16="http://schemas.microsoft.com/office/drawing/2014/main" id="{00000000-0008-0000-0100-00000A1A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667" name="Text Box 325">
          <a:extLst>
            <a:ext uri="{FF2B5EF4-FFF2-40B4-BE49-F238E27FC236}">
              <a16:creationId xmlns:a16="http://schemas.microsoft.com/office/drawing/2014/main" id="{00000000-0008-0000-0100-00000B1A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668" name="Text Box 326">
          <a:extLst>
            <a:ext uri="{FF2B5EF4-FFF2-40B4-BE49-F238E27FC236}">
              <a16:creationId xmlns:a16="http://schemas.microsoft.com/office/drawing/2014/main" id="{00000000-0008-0000-0100-00000C1A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669" name="Text Box 327">
          <a:extLst>
            <a:ext uri="{FF2B5EF4-FFF2-40B4-BE49-F238E27FC236}">
              <a16:creationId xmlns:a16="http://schemas.microsoft.com/office/drawing/2014/main" id="{00000000-0008-0000-0100-00000D1A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670" name="Text Box 328">
          <a:extLst>
            <a:ext uri="{FF2B5EF4-FFF2-40B4-BE49-F238E27FC236}">
              <a16:creationId xmlns:a16="http://schemas.microsoft.com/office/drawing/2014/main" id="{00000000-0008-0000-0100-00000E1A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671" name="Text Box 329">
          <a:extLst>
            <a:ext uri="{FF2B5EF4-FFF2-40B4-BE49-F238E27FC236}">
              <a16:creationId xmlns:a16="http://schemas.microsoft.com/office/drawing/2014/main" id="{00000000-0008-0000-0100-00000F1A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672" name="Text Box 330">
          <a:extLst>
            <a:ext uri="{FF2B5EF4-FFF2-40B4-BE49-F238E27FC236}">
              <a16:creationId xmlns:a16="http://schemas.microsoft.com/office/drawing/2014/main" id="{00000000-0008-0000-0100-0000101A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673" name="Text Box 331">
          <a:extLst>
            <a:ext uri="{FF2B5EF4-FFF2-40B4-BE49-F238E27FC236}">
              <a16:creationId xmlns:a16="http://schemas.microsoft.com/office/drawing/2014/main" id="{00000000-0008-0000-0100-0000111A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674" name="Text Box 332">
          <a:extLst>
            <a:ext uri="{FF2B5EF4-FFF2-40B4-BE49-F238E27FC236}">
              <a16:creationId xmlns:a16="http://schemas.microsoft.com/office/drawing/2014/main" id="{00000000-0008-0000-0100-0000121A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675" name="Text Box 333">
          <a:extLst>
            <a:ext uri="{FF2B5EF4-FFF2-40B4-BE49-F238E27FC236}">
              <a16:creationId xmlns:a16="http://schemas.microsoft.com/office/drawing/2014/main" id="{00000000-0008-0000-0100-0000131A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676" name="Text Box 334">
          <a:extLst>
            <a:ext uri="{FF2B5EF4-FFF2-40B4-BE49-F238E27FC236}">
              <a16:creationId xmlns:a16="http://schemas.microsoft.com/office/drawing/2014/main" id="{00000000-0008-0000-0100-0000141A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677" name="Text Box 335">
          <a:extLst>
            <a:ext uri="{FF2B5EF4-FFF2-40B4-BE49-F238E27FC236}">
              <a16:creationId xmlns:a16="http://schemas.microsoft.com/office/drawing/2014/main" id="{00000000-0008-0000-0100-0000151A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678" name="Text Box 336">
          <a:extLst>
            <a:ext uri="{FF2B5EF4-FFF2-40B4-BE49-F238E27FC236}">
              <a16:creationId xmlns:a16="http://schemas.microsoft.com/office/drawing/2014/main" id="{00000000-0008-0000-0100-0000161A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679" name="Text Box 337">
          <a:extLst>
            <a:ext uri="{FF2B5EF4-FFF2-40B4-BE49-F238E27FC236}">
              <a16:creationId xmlns:a16="http://schemas.microsoft.com/office/drawing/2014/main" id="{00000000-0008-0000-0100-0000171A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680" name="Text Box 338">
          <a:extLst>
            <a:ext uri="{FF2B5EF4-FFF2-40B4-BE49-F238E27FC236}">
              <a16:creationId xmlns:a16="http://schemas.microsoft.com/office/drawing/2014/main" id="{00000000-0008-0000-0100-0000181A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681" name="Text Box 339">
          <a:extLst>
            <a:ext uri="{FF2B5EF4-FFF2-40B4-BE49-F238E27FC236}">
              <a16:creationId xmlns:a16="http://schemas.microsoft.com/office/drawing/2014/main" id="{00000000-0008-0000-0100-0000191A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682" name="Text Box 340">
          <a:extLst>
            <a:ext uri="{FF2B5EF4-FFF2-40B4-BE49-F238E27FC236}">
              <a16:creationId xmlns:a16="http://schemas.microsoft.com/office/drawing/2014/main" id="{00000000-0008-0000-0100-00001A1A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683" name="Text Box 341">
          <a:extLst>
            <a:ext uri="{FF2B5EF4-FFF2-40B4-BE49-F238E27FC236}">
              <a16:creationId xmlns:a16="http://schemas.microsoft.com/office/drawing/2014/main" id="{00000000-0008-0000-0100-00001B1A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684" name="Text Box 342">
          <a:extLst>
            <a:ext uri="{FF2B5EF4-FFF2-40B4-BE49-F238E27FC236}">
              <a16:creationId xmlns:a16="http://schemas.microsoft.com/office/drawing/2014/main" id="{00000000-0008-0000-0100-00001C1A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685" name="Text Box 343">
          <a:extLst>
            <a:ext uri="{FF2B5EF4-FFF2-40B4-BE49-F238E27FC236}">
              <a16:creationId xmlns:a16="http://schemas.microsoft.com/office/drawing/2014/main" id="{00000000-0008-0000-0100-00001D1A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686" name="Text Box 344">
          <a:extLst>
            <a:ext uri="{FF2B5EF4-FFF2-40B4-BE49-F238E27FC236}">
              <a16:creationId xmlns:a16="http://schemas.microsoft.com/office/drawing/2014/main" id="{00000000-0008-0000-0100-00001E1A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687" name="Text Box 345">
          <a:extLst>
            <a:ext uri="{FF2B5EF4-FFF2-40B4-BE49-F238E27FC236}">
              <a16:creationId xmlns:a16="http://schemas.microsoft.com/office/drawing/2014/main" id="{00000000-0008-0000-0100-00001F1A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688" name="Text Box 346">
          <a:extLst>
            <a:ext uri="{FF2B5EF4-FFF2-40B4-BE49-F238E27FC236}">
              <a16:creationId xmlns:a16="http://schemas.microsoft.com/office/drawing/2014/main" id="{00000000-0008-0000-0100-0000201A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689" name="Text Box 347">
          <a:extLst>
            <a:ext uri="{FF2B5EF4-FFF2-40B4-BE49-F238E27FC236}">
              <a16:creationId xmlns:a16="http://schemas.microsoft.com/office/drawing/2014/main" id="{00000000-0008-0000-0100-0000211A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690" name="Text Box 348">
          <a:extLst>
            <a:ext uri="{FF2B5EF4-FFF2-40B4-BE49-F238E27FC236}">
              <a16:creationId xmlns:a16="http://schemas.microsoft.com/office/drawing/2014/main" id="{00000000-0008-0000-0100-0000221A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691" name="Text Box 349">
          <a:extLst>
            <a:ext uri="{FF2B5EF4-FFF2-40B4-BE49-F238E27FC236}">
              <a16:creationId xmlns:a16="http://schemas.microsoft.com/office/drawing/2014/main" id="{00000000-0008-0000-0100-0000231A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692" name="Text Box 350">
          <a:extLst>
            <a:ext uri="{FF2B5EF4-FFF2-40B4-BE49-F238E27FC236}">
              <a16:creationId xmlns:a16="http://schemas.microsoft.com/office/drawing/2014/main" id="{00000000-0008-0000-0100-0000241A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693" name="Text Box 351">
          <a:extLst>
            <a:ext uri="{FF2B5EF4-FFF2-40B4-BE49-F238E27FC236}">
              <a16:creationId xmlns:a16="http://schemas.microsoft.com/office/drawing/2014/main" id="{00000000-0008-0000-0100-0000251A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694" name="Text Box 352">
          <a:extLst>
            <a:ext uri="{FF2B5EF4-FFF2-40B4-BE49-F238E27FC236}">
              <a16:creationId xmlns:a16="http://schemas.microsoft.com/office/drawing/2014/main" id="{00000000-0008-0000-0100-0000261A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695" name="Text Box 353">
          <a:extLst>
            <a:ext uri="{FF2B5EF4-FFF2-40B4-BE49-F238E27FC236}">
              <a16:creationId xmlns:a16="http://schemas.microsoft.com/office/drawing/2014/main" id="{00000000-0008-0000-0100-0000271A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696" name="Text Box 354">
          <a:extLst>
            <a:ext uri="{FF2B5EF4-FFF2-40B4-BE49-F238E27FC236}">
              <a16:creationId xmlns:a16="http://schemas.microsoft.com/office/drawing/2014/main" id="{00000000-0008-0000-0100-0000281A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697" name="Text Box 355">
          <a:extLst>
            <a:ext uri="{FF2B5EF4-FFF2-40B4-BE49-F238E27FC236}">
              <a16:creationId xmlns:a16="http://schemas.microsoft.com/office/drawing/2014/main" id="{00000000-0008-0000-0100-0000291A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698" name="Text Box 356">
          <a:extLst>
            <a:ext uri="{FF2B5EF4-FFF2-40B4-BE49-F238E27FC236}">
              <a16:creationId xmlns:a16="http://schemas.microsoft.com/office/drawing/2014/main" id="{00000000-0008-0000-0100-00002A1A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699" name="Text Box 357">
          <a:extLst>
            <a:ext uri="{FF2B5EF4-FFF2-40B4-BE49-F238E27FC236}">
              <a16:creationId xmlns:a16="http://schemas.microsoft.com/office/drawing/2014/main" id="{00000000-0008-0000-0100-00002B1A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700" name="Text Box 358">
          <a:extLst>
            <a:ext uri="{FF2B5EF4-FFF2-40B4-BE49-F238E27FC236}">
              <a16:creationId xmlns:a16="http://schemas.microsoft.com/office/drawing/2014/main" id="{00000000-0008-0000-0100-00002C1A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701" name="Text Box 359">
          <a:extLst>
            <a:ext uri="{FF2B5EF4-FFF2-40B4-BE49-F238E27FC236}">
              <a16:creationId xmlns:a16="http://schemas.microsoft.com/office/drawing/2014/main" id="{00000000-0008-0000-0100-00002D1A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702" name="Text Box 360">
          <a:extLst>
            <a:ext uri="{FF2B5EF4-FFF2-40B4-BE49-F238E27FC236}">
              <a16:creationId xmlns:a16="http://schemas.microsoft.com/office/drawing/2014/main" id="{00000000-0008-0000-0100-00002E1A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703" name="Text Box 361">
          <a:extLst>
            <a:ext uri="{FF2B5EF4-FFF2-40B4-BE49-F238E27FC236}">
              <a16:creationId xmlns:a16="http://schemas.microsoft.com/office/drawing/2014/main" id="{00000000-0008-0000-0100-00002F1A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704" name="Text Box 362">
          <a:extLst>
            <a:ext uri="{FF2B5EF4-FFF2-40B4-BE49-F238E27FC236}">
              <a16:creationId xmlns:a16="http://schemas.microsoft.com/office/drawing/2014/main" id="{00000000-0008-0000-0100-0000301A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705" name="Text Box 363">
          <a:extLst>
            <a:ext uri="{FF2B5EF4-FFF2-40B4-BE49-F238E27FC236}">
              <a16:creationId xmlns:a16="http://schemas.microsoft.com/office/drawing/2014/main" id="{00000000-0008-0000-0100-0000311A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706" name="Text Box 364">
          <a:extLst>
            <a:ext uri="{FF2B5EF4-FFF2-40B4-BE49-F238E27FC236}">
              <a16:creationId xmlns:a16="http://schemas.microsoft.com/office/drawing/2014/main" id="{00000000-0008-0000-0100-0000321A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707" name="Text Box 365">
          <a:extLst>
            <a:ext uri="{FF2B5EF4-FFF2-40B4-BE49-F238E27FC236}">
              <a16:creationId xmlns:a16="http://schemas.microsoft.com/office/drawing/2014/main" id="{00000000-0008-0000-0100-0000331A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708" name="Text Box 366">
          <a:extLst>
            <a:ext uri="{FF2B5EF4-FFF2-40B4-BE49-F238E27FC236}">
              <a16:creationId xmlns:a16="http://schemas.microsoft.com/office/drawing/2014/main" id="{00000000-0008-0000-0100-0000341A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709" name="Text Box 367">
          <a:extLst>
            <a:ext uri="{FF2B5EF4-FFF2-40B4-BE49-F238E27FC236}">
              <a16:creationId xmlns:a16="http://schemas.microsoft.com/office/drawing/2014/main" id="{00000000-0008-0000-0100-0000351A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710" name="Text Box 368">
          <a:extLst>
            <a:ext uri="{FF2B5EF4-FFF2-40B4-BE49-F238E27FC236}">
              <a16:creationId xmlns:a16="http://schemas.microsoft.com/office/drawing/2014/main" id="{00000000-0008-0000-0100-0000361A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711" name="Text Box 369">
          <a:extLst>
            <a:ext uri="{FF2B5EF4-FFF2-40B4-BE49-F238E27FC236}">
              <a16:creationId xmlns:a16="http://schemas.microsoft.com/office/drawing/2014/main" id="{00000000-0008-0000-0100-0000371A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712" name="Text Box 370">
          <a:extLst>
            <a:ext uri="{FF2B5EF4-FFF2-40B4-BE49-F238E27FC236}">
              <a16:creationId xmlns:a16="http://schemas.microsoft.com/office/drawing/2014/main" id="{00000000-0008-0000-0100-0000381A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713" name="Text Box 371">
          <a:extLst>
            <a:ext uri="{FF2B5EF4-FFF2-40B4-BE49-F238E27FC236}">
              <a16:creationId xmlns:a16="http://schemas.microsoft.com/office/drawing/2014/main" id="{00000000-0008-0000-0100-0000391A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714" name="Text Box 372">
          <a:extLst>
            <a:ext uri="{FF2B5EF4-FFF2-40B4-BE49-F238E27FC236}">
              <a16:creationId xmlns:a16="http://schemas.microsoft.com/office/drawing/2014/main" id="{00000000-0008-0000-0100-00003A1A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715" name="Text Box 373">
          <a:extLst>
            <a:ext uri="{FF2B5EF4-FFF2-40B4-BE49-F238E27FC236}">
              <a16:creationId xmlns:a16="http://schemas.microsoft.com/office/drawing/2014/main" id="{00000000-0008-0000-0100-00003B1A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716" name="Text Box 374">
          <a:extLst>
            <a:ext uri="{FF2B5EF4-FFF2-40B4-BE49-F238E27FC236}">
              <a16:creationId xmlns:a16="http://schemas.microsoft.com/office/drawing/2014/main" id="{00000000-0008-0000-0100-00003C1A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717" name="Text Box 375">
          <a:extLst>
            <a:ext uri="{FF2B5EF4-FFF2-40B4-BE49-F238E27FC236}">
              <a16:creationId xmlns:a16="http://schemas.microsoft.com/office/drawing/2014/main" id="{00000000-0008-0000-0100-00003D1A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718" name="Text Box 376">
          <a:extLst>
            <a:ext uri="{FF2B5EF4-FFF2-40B4-BE49-F238E27FC236}">
              <a16:creationId xmlns:a16="http://schemas.microsoft.com/office/drawing/2014/main" id="{00000000-0008-0000-0100-00003E1A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719" name="Text Box 377">
          <a:extLst>
            <a:ext uri="{FF2B5EF4-FFF2-40B4-BE49-F238E27FC236}">
              <a16:creationId xmlns:a16="http://schemas.microsoft.com/office/drawing/2014/main" id="{00000000-0008-0000-0100-00003F1A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720" name="Text Box 378">
          <a:extLst>
            <a:ext uri="{FF2B5EF4-FFF2-40B4-BE49-F238E27FC236}">
              <a16:creationId xmlns:a16="http://schemas.microsoft.com/office/drawing/2014/main" id="{00000000-0008-0000-0100-0000401A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721" name="Text Box 379">
          <a:extLst>
            <a:ext uri="{FF2B5EF4-FFF2-40B4-BE49-F238E27FC236}">
              <a16:creationId xmlns:a16="http://schemas.microsoft.com/office/drawing/2014/main" id="{00000000-0008-0000-0100-0000411A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722" name="Text Box 380">
          <a:extLst>
            <a:ext uri="{FF2B5EF4-FFF2-40B4-BE49-F238E27FC236}">
              <a16:creationId xmlns:a16="http://schemas.microsoft.com/office/drawing/2014/main" id="{00000000-0008-0000-0100-0000421A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723" name="Text Box 381">
          <a:extLst>
            <a:ext uri="{FF2B5EF4-FFF2-40B4-BE49-F238E27FC236}">
              <a16:creationId xmlns:a16="http://schemas.microsoft.com/office/drawing/2014/main" id="{00000000-0008-0000-0100-0000431A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724" name="Text Box 382">
          <a:extLst>
            <a:ext uri="{FF2B5EF4-FFF2-40B4-BE49-F238E27FC236}">
              <a16:creationId xmlns:a16="http://schemas.microsoft.com/office/drawing/2014/main" id="{00000000-0008-0000-0100-0000441A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725" name="Text Box 383">
          <a:extLst>
            <a:ext uri="{FF2B5EF4-FFF2-40B4-BE49-F238E27FC236}">
              <a16:creationId xmlns:a16="http://schemas.microsoft.com/office/drawing/2014/main" id="{00000000-0008-0000-0100-0000451A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726" name="Text Box 384">
          <a:extLst>
            <a:ext uri="{FF2B5EF4-FFF2-40B4-BE49-F238E27FC236}">
              <a16:creationId xmlns:a16="http://schemas.microsoft.com/office/drawing/2014/main" id="{00000000-0008-0000-0100-0000461A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727" name="Text Box 385">
          <a:extLst>
            <a:ext uri="{FF2B5EF4-FFF2-40B4-BE49-F238E27FC236}">
              <a16:creationId xmlns:a16="http://schemas.microsoft.com/office/drawing/2014/main" id="{00000000-0008-0000-0100-0000471A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728" name="Text Box 386">
          <a:extLst>
            <a:ext uri="{FF2B5EF4-FFF2-40B4-BE49-F238E27FC236}">
              <a16:creationId xmlns:a16="http://schemas.microsoft.com/office/drawing/2014/main" id="{00000000-0008-0000-0100-0000481A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729" name="Text Box 387">
          <a:extLst>
            <a:ext uri="{FF2B5EF4-FFF2-40B4-BE49-F238E27FC236}">
              <a16:creationId xmlns:a16="http://schemas.microsoft.com/office/drawing/2014/main" id="{00000000-0008-0000-0100-0000491A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730" name="Text Box 388">
          <a:extLst>
            <a:ext uri="{FF2B5EF4-FFF2-40B4-BE49-F238E27FC236}">
              <a16:creationId xmlns:a16="http://schemas.microsoft.com/office/drawing/2014/main" id="{00000000-0008-0000-0100-00004A1A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731" name="Text Box 389">
          <a:extLst>
            <a:ext uri="{FF2B5EF4-FFF2-40B4-BE49-F238E27FC236}">
              <a16:creationId xmlns:a16="http://schemas.microsoft.com/office/drawing/2014/main" id="{00000000-0008-0000-0100-00004B1A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732" name="Text Box 390">
          <a:extLst>
            <a:ext uri="{FF2B5EF4-FFF2-40B4-BE49-F238E27FC236}">
              <a16:creationId xmlns:a16="http://schemas.microsoft.com/office/drawing/2014/main" id="{00000000-0008-0000-0100-00004C1A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733" name="Text Box 391">
          <a:extLst>
            <a:ext uri="{FF2B5EF4-FFF2-40B4-BE49-F238E27FC236}">
              <a16:creationId xmlns:a16="http://schemas.microsoft.com/office/drawing/2014/main" id="{00000000-0008-0000-0100-00004D1A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734" name="Text Box 392">
          <a:extLst>
            <a:ext uri="{FF2B5EF4-FFF2-40B4-BE49-F238E27FC236}">
              <a16:creationId xmlns:a16="http://schemas.microsoft.com/office/drawing/2014/main" id="{00000000-0008-0000-0100-00004E1A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735" name="Text Box 393">
          <a:extLst>
            <a:ext uri="{FF2B5EF4-FFF2-40B4-BE49-F238E27FC236}">
              <a16:creationId xmlns:a16="http://schemas.microsoft.com/office/drawing/2014/main" id="{00000000-0008-0000-0100-00004F1A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104775</xdr:colOff>
      <xdr:row>464</xdr:row>
      <xdr:rowOff>200025</xdr:rowOff>
    </xdr:to>
    <xdr:sp macro="" textlink="">
      <xdr:nvSpPr>
        <xdr:cNvPr id="6736" name="Text Box 394">
          <a:extLst>
            <a:ext uri="{FF2B5EF4-FFF2-40B4-BE49-F238E27FC236}">
              <a16:creationId xmlns:a16="http://schemas.microsoft.com/office/drawing/2014/main" id="{00000000-0008-0000-0100-0000501A0000}"/>
            </a:ext>
          </a:extLst>
        </xdr:cNvPr>
        <xdr:cNvSpPr txBox="1">
          <a:spLocks noChangeArrowheads="1"/>
        </xdr:cNvSpPr>
      </xdr:nvSpPr>
      <xdr:spPr bwMode="auto">
        <a:xfrm>
          <a:off x="0" y="56183893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737" name="Text Box 395">
          <a:extLst>
            <a:ext uri="{FF2B5EF4-FFF2-40B4-BE49-F238E27FC236}">
              <a16:creationId xmlns:a16="http://schemas.microsoft.com/office/drawing/2014/main" id="{00000000-0008-0000-0100-000051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738" name="Text Box 396">
          <a:extLst>
            <a:ext uri="{FF2B5EF4-FFF2-40B4-BE49-F238E27FC236}">
              <a16:creationId xmlns:a16="http://schemas.microsoft.com/office/drawing/2014/main" id="{00000000-0008-0000-0100-000052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739" name="Text Box 397">
          <a:extLst>
            <a:ext uri="{FF2B5EF4-FFF2-40B4-BE49-F238E27FC236}">
              <a16:creationId xmlns:a16="http://schemas.microsoft.com/office/drawing/2014/main" id="{00000000-0008-0000-0100-000053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740" name="Text Box 398">
          <a:extLst>
            <a:ext uri="{FF2B5EF4-FFF2-40B4-BE49-F238E27FC236}">
              <a16:creationId xmlns:a16="http://schemas.microsoft.com/office/drawing/2014/main" id="{00000000-0008-0000-0100-000054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741" name="Text Box 399">
          <a:extLst>
            <a:ext uri="{FF2B5EF4-FFF2-40B4-BE49-F238E27FC236}">
              <a16:creationId xmlns:a16="http://schemas.microsoft.com/office/drawing/2014/main" id="{00000000-0008-0000-0100-000055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742" name="Text Box 400">
          <a:extLst>
            <a:ext uri="{FF2B5EF4-FFF2-40B4-BE49-F238E27FC236}">
              <a16:creationId xmlns:a16="http://schemas.microsoft.com/office/drawing/2014/main" id="{00000000-0008-0000-0100-000056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743" name="Text Box 401">
          <a:extLst>
            <a:ext uri="{FF2B5EF4-FFF2-40B4-BE49-F238E27FC236}">
              <a16:creationId xmlns:a16="http://schemas.microsoft.com/office/drawing/2014/main" id="{00000000-0008-0000-0100-000057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744" name="Text Box 402">
          <a:extLst>
            <a:ext uri="{FF2B5EF4-FFF2-40B4-BE49-F238E27FC236}">
              <a16:creationId xmlns:a16="http://schemas.microsoft.com/office/drawing/2014/main" id="{00000000-0008-0000-0100-000058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745" name="Text Box 403">
          <a:extLst>
            <a:ext uri="{FF2B5EF4-FFF2-40B4-BE49-F238E27FC236}">
              <a16:creationId xmlns:a16="http://schemas.microsoft.com/office/drawing/2014/main" id="{00000000-0008-0000-0100-000059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746" name="Text Box 404">
          <a:extLst>
            <a:ext uri="{FF2B5EF4-FFF2-40B4-BE49-F238E27FC236}">
              <a16:creationId xmlns:a16="http://schemas.microsoft.com/office/drawing/2014/main" id="{00000000-0008-0000-0100-00005A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747" name="Text Box 405">
          <a:extLst>
            <a:ext uri="{FF2B5EF4-FFF2-40B4-BE49-F238E27FC236}">
              <a16:creationId xmlns:a16="http://schemas.microsoft.com/office/drawing/2014/main" id="{00000000-0008-0000-0100-00005B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748" name="Text Box 406">
          <a:extLst>
            <a:ext uri="{FF2B5EF4-FFF2-40B4-BE49-F238E27FC236}">
              <a16:creationId xmlns:a16="http://schemas.microsoft.com/office/drawing/2014/main" id="{00000000-0008-0000-0100-00005C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749" name="Text Box 407">
          <a:extLst>
            <a:ext uri="{FF2B5EF4-FFF2-40B4-BE49-F238E27FC236}">
              <a16:creationId xmlns:a16="http://schemas.microsoft.com/office/drawing/2014/main" id="{00000000-0008-0000-0100-00005D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750" name="Text Box 408">
          <a:extLst>
            <a:ext uri="{FF2B5EF4-FFF2-40B4-BE49-F238E27FC236}">
              <a16:creationId xmlns:a16="http://schemas.microsoft.com/office/drawing/2014/main" id="{00000000-0008-0000-0100-00005E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751" name="Text Box 409">
          <a:extLst>
            <a:ext uri="{FF2B5EF4-FFF2-40B4-BE49-F238E27FC236}">
              <a16:creationId xmlns:a16="http://schemas.microsoft.com/office/drawing/2014/main" id="{00000000-0008-0000-0100-00005F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752" name="Text Box 410">
          <a:extLst>
            <a:ext uri="{FF2B5EF4-FFF2-40B4-BE49-F238E27FC236}">
              <a16:creationId xmlns:a16="http://schemas.microsoft.com/office/drawing/2014/main" id="{00000000-0008-0000-0100-000060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753" name="Text Box 411">
          <a:extLst>
            <a:ext uri="{FF2B5EF4-FFF2-40B4-BE49-F238E27FC236}">
              <a16:creationId xmlns:a16="http://schemas.microsoft.com/office/drawing/2014/main" id="{00000000-0008-0000-0100-000061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754" name="Text Box 412">
          <a:extLst>
            <a:ext uri="{FF2B5EF4-FFF2-40B4-BE49-F238E27FC236}">
              <a16:creationId xmlns:a16="http://schemas.microsoft.com/office/drawing/2014/main" id="{00000000-0008-0000-0100-000062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755" name="Text Box 413">
          <a:extLst>
            <a:ext uri="{FF2B5EF4-FFF2-40B4-BE49-F238E27FC236}">
              <a16:creationId xmlns:a16="http://schemas.microsoft.com/office/drawing/2014/main" id="{00000000-0008-0000-0100-000063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756" name="Text Box 414">
          <a:extLst>
            <a:ext uri="{FF2B5EF4-FFF2-40B4-BE49-F238E27FC236}">
              <a16:creationId xmlns:a16="http://schemas.microsoft.com/office/drawing/2014/main" id="{00000000-0008-0000-0100-000064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757" name="Text Box 415">
          <a:extLst>
            <a:ext uri="{FF2B5EF4-FFF2-40B4-BE49-F238E27FC236}">
              <a16:creationId xmlns:a16="http://schemas.microsoft.com/office/drawing/2014/main" id="{00000000-0008-0000-0100-000065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758" name="Text Box 416">
          <a:extLst>
            <a:ext uri="{FF2B5EF4-FFF2-40B4-BE49-F238E27FC236}">
              <a16:creationId xmlns:a16="http://schemas.microsoft.com/office/drawing/2014/main" id="{00000000-0008-0000-0100-000066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759" name="Text Box 417">
          <a:extLst>
            <a:ext uri="{FF2B5EF4-FFF2-40B4-BE49-F238E27FC236}">
              <a16:creationId xmlns:a16="http://schemas.microsoft.com/office/drawing/2014/main" id="{00000000-0008-0000-0100-000067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760" name="Text Box 418">
          <a:extLst>
            <a:ext uri="{FF2B5EF4-FFF2-40B4-BE49-F238E27FC236}">
              <a16:creationId xmlns:a16="http://schemas.microsoft.com/office/drawing/2014/main" id="{00000000-0008-0000-0100-000068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761" name="Text Box 419">
          <a:extLst>
            <a:ext uri="{FF2B5EF4-FFF2-40B4-BE49-F238E27FC236}">
              <a16:creationId xmlns:a16="http://schemas.microsoft.com/office/drawing/2014/main" id="{00000000-0008-0000-0100-000069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762" name="Text Box 420">
          <a:extLst>
            <a:ext uri="{FF2B5EF4-FFF2-40B4-BE49-F238E27FC236}">
              <a16:creationId xmlns:a16="http://schemas.microsoft.com/office/drawing/2014/main" id="{00000000-0008-0000-0100-00006A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763" name="Text Box 421">
          <a:extLst>
            <a:ext uri="{FF2B5EF4-FFF2-40B4-BE49-F238E27FC236}">
              <a16:creationId xmlns:a16="http://schemas.microsoft.com/office/drawing/2014/main" id="{00000000-0008-0000-0100-00006B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764" name="Text Box 422">
          <a:extLst>
            <a:ext uri="{FF2B5EF4-FFF2-40B4-BE49-F238E27FC236}">
              <a16:creationId xmlns:a16="http://schemas.microsoft.com/office/drawing/2014/main" id="{00000000-0008-0000-0100-00006C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765" name="Text Box 423">
          <a:extLst>
            <a:ext uri="{FF2B5EF4-FFF2-40B4-BE49-F238E27FC236}">
              <a16:creationId xmlns:a16="http://schemas.microsoft.com/office/drawing/2014/main" id="{00000000-0008-0000-0100-00006D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766" name="Text Box 424">
          <a:extLst>
            <a:ext uri="{FF2B5EF4-FFF2-40B4-BE49-F238E27FC236}">
              <a16:creationId xmlns:a16="http://schemas.microsoft.com/office/drawing/2014/main" id="{00000000-0008-0000-0100-00006E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767" name="Text Box 425">
          <a:extLst>
            <a:ext uri="{FF2B5EF4-FFF2-40B4-BE49-F238E27FC236}">
              <a16:creationId xmlns:a16="http://schemas.microsoft.com/office/drawing/2014/main" id="{00000000-0008-0000-0100-00006F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768" name="Text Box 426">
          <a:extLst>
            <a:ext uri="{FF2B5EF4-FFF2-40B4-BE49-F238E27FC236}">
              <a16:creationId xmlns:a16="http://schemas.microsoft.com/office/drawing/2014/main" id="{00000000-0008-0000-0100-000070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769" name="Text Box 427">
          <a:extLst>
            <a:ext uri="{FF2B5EF4-FFF2-40B4-BE49-F238E27FC236}">
              <a16:creationId xmlns:a16="http://schemas.microsoft.com/office/drawing/2014/main" id="{00000000-0008-0000-0100-000071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770" name="Text Box 428">
          <a:extLst>
            <a:ext uri="{FF2B5EF4-FFF2-40B4-BE49-F238E27FC236}">
              <a16:creationId xmlns:a16="http://schemas.microsoft.com/office/drawing/2014/main" id="{00000000-0008-0000-0100-000072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771" name="Text Box 429">
          <a:extLst>
            <a:ext uri="{FF2B5EF4-FFF2-40B4-BE49-F238E27FC236}">
              <a16:creationId xmlns:a16="http://schemas.microsoft.com/office/drawing/2014/main" id="{00000000-0008-0000-0100-000073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772" name="Text Box 430">
          <a:extLst>
            <a:ext uri="{FF2B5EF4-FFF2-40B4-BE49-F238E27FC236}">
              <a16:creationId xmlns:a16="http://schemas.microsoft.com/office/drawing/2014/main" id="{00000000-0008-0000-0100-000074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773" name="Text Box 431">
          <a:extLst>
            <a:ext uri="{FF2B5EF4-FFF2-40B4-BE49-F238E27FC236}">
              <a16:creationId xmlns:a16="http://schemas.microsoft.com/office/drawing/2014/main" id="{00000000-0008-0000-0100-000075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774" name="Text Box 432">
          <a:extLst>
            <a:ext uri="{FF2B5EF4-FFF2-40B4-BE49-F238E27FC236}">
              <a16:creationId xmlns:a16="http://schemas.microsoft.com/office/drawing/2014/main" id="{00000000-0008-0000-0100-000076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775" name="Text Box 433">
          <a:extLst>
            <a:ext uri="{FF2B5EF4-FFF2-40B4-BE49-F238E27FC236}">
              <a16:creationId xmlns:a16="http://schemas.microsoft.com/office/drawing/2014/main" id="{00000000-0008-0000-0100-000077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776" name="Text Box 434">
          <a:extLst>
            <a:ext uri="{FF2B5EF4-FFF2-40B4-BE49-F238E27FC236}">
              <a16:creationId xmlns:a16="http://schemas.microsoft.com/office/drawing/2014/main" id="{00000000-0008-0000-0100-000078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777" name="Text Box 435">
          <a:extLst>
            <a:ext uri="{FF2B5EF4-FFF2-40B4-BE49-F238E27FC236}">
              <a16:creationId xmlns:a16="http://schemas.microsoft.com/office/drawing/2014/main" id="{00000000-0008-0000-0100-000079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778" name="Text Box 436">
          <a:extLst>
            <a:ext uri="{FF2B5EF4-FFF2-40B4-BE49-F238E27FC236}">
              <a16:creationId xmlns:a16="http://schemas.microsoft.com/office/drawing/2014/main" id="{00000000-0008-0000-0100-00007A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779" name="Text Box 437">
          <a:extLst>
            <a:ext uri="{FF2B5EF4-FFF2-40B4-BE49-F238E27FC236}">
              <a16:creationId xmlns:a16="http://schemas.microsoft.com/office/drawing/2014/main" id="{00000000-0008-0000-0100-00007B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780" name="Text Box 438">
          <a:extLst>
            <a:ext uri="{FF2B5EF4-FFF2-40B4-BE49-F238E27FC236}">
              <a16:creationId xmlns:a16="http://schemas.microsoft.com/office/drawing/2014/main" id="{00000000-0008-0000-0100-00007C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781" name="Text Box 439">
          <a:extLst>
            <a:ext uri="{FF2B5EF4-FFF2-40B4-BE49-F238E27FC236}">
              <a16:creationId xmlns:a16="http://schemas.microsoft.com/office/drawing/2014/main" id="{00000000-0008-0000-0100-00007D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782" name="Text Box 440">
          <a:extLst>
            <a:ext uri="{FF2B5EF4-FFF2-40B4-BE49-F238E27FC236}">
              <a16:creationId xmlns:a16="http://schemas.microsoft.com/office/drawing/2014/main" id="{00000000-0008-0000-0100-00007E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783" name="Text Box 441">
          <a:extLst>
            <a:ext uri="{FF2B5EF4-FFF2-40B4-BE49-F238E27FC236}">
              <a16:creationId xmlns:a16="http://schemas.microsoft.com/office/drawing/2014/main" id="{00000000-0008-0000-0100-00007F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784" name="Text Box 442">
          <a:extLst>
            <a:ext uri="{FF2B5EF4-FFF2-40B4-BE49-F238E27FC236}">
              <a16:creationId xmlns:a16="http://schemas.microsoft.com/office/drawing/2014/main" id="{00000000-0008-0000-0100-000080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785" name="Text Box 443">
          <a:extLst>
            <a:ext uri="{FF2B5EF4-FFF2-40B4-BE49-F238E27FC236}">
              <a16:creationId xmlns:a16="http://schemas.microsoft.com/office/drawing/2014/main" id="{00000000-0008-0000-0100-000081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786" name="Text Box 444">
          <a:extLst>
            <a:ext uri="{FF2B5EF4-FFF2-40B4-BE49-F238E27FC236}">
              <a16:creationId xmlns:a16="http://schemas.microsoft.com/office/drawing/2014/main" id="{00000000-0008-0000-0100-000082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787" name="Text Box 445">
          <a:extLst>
            <a:ext uri="{FF2B5EF4-FFF2-40B4-BE49-F238E27FC236}">
              <a16:creationId xmlns:a16="http://schemas.microsoft.com/office/drawing/2014/main" id="{00000000-0008-0000-0100-000083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788" name="Text Box 446">
          <a:extLst>
            <a:ext uri="{FF2B5EF4-FFF2-40B4-BE49-F238E27FC236}">
              <a16:creationId xmlns:a16="http://schemas.microsoft.com/office/drawing/2014/main" id="{00000000-0008-0000-0100-000084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789" name="Text Box 447">
          <a:extLst>
            <a:ext uri="{FF2B5EF4-FFF2-40B4-BE49-F238E27FC236}">
              <a16:creationId xmlns:a16="http://schemas.microsoft.com/office/drawing/2014/main" id="{00000000-0008-0000-0100-000085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790" name="Text Box 448">
          <a:extLst>
            <a:ext uri="{FF2B5EF4-FFF2-40B4-BE49-F238E27FC236}">
              <a16:creationId xmlns:a16="http://schemas.microsoft.com/office/drawing/2014/main" id="{00000000-0008-0000-0100-000086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791" name="Text Box 449">
          <a:extLst>
            <a:ext uri="{FF2B5EF4-FFF2-40B4-BE49-F238E27FC236}">
              <a16:creationId xmlns:a16="http://schemas.microsoft.com/office/drawing/2014/main" id="{00000000-0008-0000-0100-000087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792" name="Text Box 450">
          <a:extLst>
            <a:ext uri="{FF2B5EF4-FFF2-40B4-BE49-F238E27FC236}">
              <a16:creationId xmlns:a16="http://schemas.microsoft.com/office/drawing/2014/main" id="{00000000-0008-0000-0100-000088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793" name="Text Box 451">
          <a:extLst>
            <a:ext uri="{FF2B5EF4-FFF2-40B4-BE49-F238E27FC236}">
              <a16:creationId xmlns:a16="http://schemas.microsoft.com/office/drawing/2014/main" id="{00000000-0008-0000-0100-000089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794" name="Text Box 452">
          <a:extLst>
            <a:ext uri="{FF2B5EF4-FFF2-40B4-BE49-F238E27FC236}">
              <a16:creationId xmlns:a16="http://schemas.microsoft.com/office/drawing/2014/main" id="{00000000-0008-0000-0100-00008A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795" name="Text Box 453">
          <a:extLst>
            <a:ext uri="{FF2B5EF4-FFF2-40B4-BE49-F238E27FC236}">
              <a16:creationId xmlns:a16="http://schemas.microsoft.com/office/drawing/2014/main" id="{00000000-0008-0000-0100-00008B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796" name="Text Box 454">
          <a:extLst>
            <a:ext uri="{FF2B5EF4-FFF2-40B4-BE49-F238E27FC236}">
              <a16:creationId xmlns:a16="http://schemas.microsoft.com/office/drawing/2014/main" id="{00000000-0008-0000-0100-00008C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797" name="Text Box 455">
          <a:extLst>
            <a:ext uri="{FF2B5EF4-FFF2-40B4-BE49-F238E27FC236}">
              <a16:creationId xmlns:a16="http://schemas.microsoft.com/office/drawing/2014/main" id="{00000000-0008-0000-0100-00008D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798" name="Text Box 456">
          <a:extLst>
            <a:ext uri="{FF2B5EF4-FFF2-40B4-BE49-F238E27FC236}">
              <a16:creationId xmlns:a16="http://schemas.microsoft.com/office/drawing/2014/main" id="{00000000-0008-0000-0100-00008E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799" name="Text Box 457">
          <a:extLst>
            <a:ext uri="{FF2B5EF4-FFF2-40B4-BE49-F238E27FC236}">
              <a16:creationId xmlns:a16="http://schemas.microsoft.com/office/drawing/2014/main" id="{00000000-0008-0000-0100-00008F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800" name="Text Box 458">
          <a:extLst>
            <a:ext uri="{FF2B5EF4-FFF2-40B4-BE49-F238E27FC236}">
              <a16:creationId xmlns:a16="http://schemas.microsoft.com/office/drawing/2014/main" id="{00000000-0008-0000-0100-000090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801" name="Text Box 459">
          <a:extLst>
            <a:ext uri="{FF2B5EF4-FFF2-40B4-BE49-F238E27FC236}">
              <a16:creationId xmlns:a16="http://schemas.microsoft.com/office/drawing/2014/main" id="{00000000-0008-0000-0100-000091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802" name="Text Box 460">
          <a:extLst>
            <a:ext uri="{FF2B5EF4-FFF2-40B4-BE49-F238E27FC236}">
              <a16:creationId xmlns:a16="http://schemas.microsoft.com/office/drawing/2014/main" id="{00000000-0008-0000-0100-000092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803" name="Text Box 461">
          <a:extLst>
            <a:ext uri="{FF2B5EF4-FFF2-40B4-BE49-F238E27FC236}">
              <a16:creationId xmlns:a16="http://schemas.microsoft.com/office/drawing/2014/main" id="{00000000-0008-0000-0100-000093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804" name="Text Box 462">
          <a:extLst>
            <a:ext uri="{FF2B5EF4-FFF2-40B4-BE49-F238E27FC236}">
              <a16:creationId xmlns:a16="http://schemas.microsoft.com/office/drawing/2014/main" id="{00000000-0008-0000-0100-000094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805" name="Text Box 463">
          <a:extLst>
            <a:ext uri="{FF2B5EF4-FFF2-40B4-BE49-F238E27FC236}">
              <a16:creationId xmlns:a16="http://schemas.microsoft.com/office/drawing/2014/main" id="{00000000-0008-0000-0100-000095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806" name="Text Box 464">
          <a:extLst>
            <a:ext uri="{FF2B5EF4-FFF2-40B4-BE49-F238E27FC236}">
              <a16:creationId xmlns:a16="http://schemas.microsoft.com/office/drawing/2014/main" id="{00000000-0008-0000-0100-000096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807" name="Text Box 465">
          <a:extLst>
            <a:ext uri="{FF2B5EF4-FFF2-40B4-BE49-F238E27FC236}">
              <a16:creationId xmlns:a16="http://schemas.microsoft.com/office/drawing/2014/main" id="{00000000-0008-0000-0100-000097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808" name="Text Box 466">
          <a:extLst>
            <a:ext uri="{FF2B5EF4-FFF2-40B4-BE49-F238E27FC236}">
              <a16:creationId xmlns:a16="http://schemas.microsoft.com/office/drawing/2014/main" id="{00000000-0008-0000-0100-000098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809" name="Text Box 467">
          <a:extLst>
            <a:ext uri="{FF2B5EF4-FFF2-40B4-BE49-F238E27FC236}">
              <a16:creationId xmlns:a16="http://schemas.microsoft.com/office/drawing/2014/main" id="{00000000-0008-0000-0100-000099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810" name="Text Box 468">
          <a:extLst>
            <a:ext uri="{FF2B5EF4-FFF2-40B4-BE49-F238E27FC236}">
              <a16:creationId xmlns:a16="http://schemas.microsoft.com/office/drawing/2014/main" id="{00000000-0008-0000-0100-00009A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811" name="Text Box 469">
          <a:extLst>
            <a:ext uri="{FF2B5EF4-FFF2-40B4-BE49-F238E27FC236}">
              <a16:creationId xmlns:a16="http://schemas.microsoft.com/office/drawing/2014/main" id="{00000000-0008-0000-0100-00009B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812" name="Text Box 470">
          <a:extLst>
            <a:ext uri="{FF2B5EF4-FFF2-40B4-BE49-F238E27FC236}">
              <a16:creationId xmlns:a16="http://schemas.microsoft.com/office/drawing/2014/main" id="{00000000-0008-0000-0100-00009C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813" name="Text Box 471">
          <a:extLst>
            <a:ext uri="{FF2B5EF4-FFF2-40B4-BE49-F238E27FC236}">
              <a16:creationId xmlns:a16="http://schemas.microsoft.com/office/drawing/2014/main" id="{00000000-0008-0000-0100-00009D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814" name="Text Box 472">
          <a:extLst>
            <a:ext uri="{FF2B5EF4-FFF2-40B4-BE49-F238E27FC236}">
              <a16:creationId xmlns:a16="http://schemas.microsoft.com/office/drawing/2014/main" id="{00000000-0008-0000-0100-00009E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815" name="Text Box 473">
          <a:extLst>
            <a:ext uri="{FF2B5EF4-FFF2-40B4-BE49-F238E27FC236}">
              <a16:creationId xmlns:a16="http://schemas.microsoft.com/office/drawing/2014/main" id="{00000000-0008-0000-0100-00009F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816" name="Text Box 474">
          <a:extLst>
            <a:ext uri="{FF2B5EF4-FFF2-40B4-BE49-F238E27FC236}">
              <a16:creationId xmlns:a16="http://schemas.microsoft.com/office/drawing/2014/main" id="{00000000-0008-0000-0100-0000A0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817" name="Text Box 475">
          <a:extLst>
            <a:ext uri="{FF2B5EF4-FFF2-40B4-BE49-F238E27FC236}">
              <a16:creationId xmlns:a16="http://schemas.microsoft.com/office/drawing/2014/main" id="{00000000-0008-0000-0100-0000A1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818" name="Text Box 476">
          <a:extLst>
            <a:ext uri="{FF2B5EF4-FFF2-40B4-BE49-F238E27FC236}">
              <a16:creationId xmlns:a16="http://schemas.microsoft.com/office/drawing/2014/main" id="{00000000-0008-0000-0100-0000A2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819" name="Text Box 477">
          <a:extLst>
            <a:ext uri="{FF2B5EF4-FFF2-40B4-BE49-F238E27FC236}">
              <a16:creationId xmlns:a16="http://schemas.microsoft.com/office/drawing/2014/main" id="{00000000-0008-0000-0100-0000A3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820" name="Text Box 478">
          <a:extLst>
            <a:ext uri="{FF2B5EF4-FFF2-40B4-BE49-F238E27FC236}">
              <a16:creationId xmlns:a16="http://schemas.microsoft.com/office/drawing/2014/main" id="{00000000-0008-0000-0100-0000A4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821" name="Text Box 479">
          <a:extLst>
            <a:ext uri="{FF2B5EF4-FFF2-40B4-BE49-F238E27FC236}">
              <a16:creationId xmlns:a16="http://schemas.microsoft.com/office/drawing/2014/main" id="{00000000-0008-0000-0100-0000A5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822" name="Text Box 480">
          <a:extLst>
            <a:ext uri="{FF2B5EF4-FFF2-40B4-BE49-F238E27FC236}">
              <a16:creationId xmlns:a16="http://schemas.microsoft.com/office/drawing/2014/main" id="{00000000-0008-0000-0100-0000A6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823" name="Text Box 481">
          <a:extLst>
            <a:ext uri="{FF2B5EF4-FFF2-40B4-BE49-F238E27FC236}">
              <a16:creationId xmlns:a16="http://schemas.microsoft.com/office/drawing/2014/main" id="{00000000-0008-0000-0100-0000A7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824" name="Text Box 482">
          <a:extLst>
            <a:ext uri="{FF2B5EF4-FFF2-40B4-BE49-F238E27FC236}">
              <a16:creationId xmlns:a16="http://schemas.microsoft.com/office/drawing/2014/main" id="{00000000-0008-0000-0100-0000A8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825" name="Text Box 483">
          <a:extLst>
            <a:ext uri="{FF2B5EF4-FFF2-40B4-BE49-F238E27FC236}">
              <a16:creationId xmlns:a16="http://schemas.microsoft.com/office/drawing/2014/main" id="{00000000-0008-0000-0100-0000A9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826" name="Text Box 484">
          <a:extLst>
            <a:ext uri="{FF2B5EF4-FFF2-40B4-BE49-F238E27FC236}">
              <a16:creationId xmlns:a16="http://schemas.microsoft.com/office/drawing/2014/main" id="{00000000-0008-0000-0100-0000AA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827" name="Text Box 485">
          <a:extLst>
            <a:ext uri="{FF2B5EF4-FFF2-40B4-BE49-F238E27FC236}">
              <a16:creationId xmlns:a16="http://schemas.microsoft.com/office/drawing/2014/main" id="{00000000-0008-0000-0100-0000AB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828" name="Text Box 486">
          <a:extLst>
            <a:ext uri="{FF2B5EF4-FFF2-40B4-BE49-F238E27FC236}">
              <a16:creationId xmlns:a16="http://schemas.microsoft.com/office/drawing/2014/main" id="{00000000-0008-0000-0100-0000AC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829" name="Text Box 487">
          <a:extLst>
            <a:ext uri="{FF2B5EF4-FFF2-40B4-BE49-F238E27FC236}">
              <a16:creationId xmlns:a16="http://schemas.microsoft.com/office/drawing/2014/main" id="{00000000-0008-0000-0100-0000AD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830" name="Text Box 488">
          <a:extLst>
            <a:ext uri="{FF2B5EF4-FFF2-40B4-BE49-F238E27FC236}">
              <a16:creationId xmlns:a16="http://schemas.microsoft.com/office/drawing/2014/main" id="{00000000-0008-0000-0100-0000AE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831" name="Text Box 489">
          <a:extLst>
            <a:ext uri="{FF2B5EF4-FFF2-40B4-BE49-F238E27FC236}">
              <a16:creationId xmlns:a16="http://schemas.microsoft.com/office/drawing/2014/main" id="{00000000-0008-0000-0100-0000AF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832" name="Text Box 490">
          <a:extLst>
            <a:ext uri="{FF2B5EF4-FFF2-40B4-BE49-F238E27FC236}">
              <a16:creationId xmlns:a16="http://schemas.microsoft.com/office/drawing/2014/main" id="{00000000-0008-0000-0100-0000B0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833" name="Text Box 491">
          <a:extLst>
            <a:ext uri="{FF2B5EF4-FFF2-40B4-BE49-F238E27FC236}">
              <a16:creationId xmlns:a16="http://schemas.microsoft.com/office/drawing/2014/main" id="{00000000-0008-0000-0100-0000B1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834" name="Text Box 492">
          <a:extLst>
            <a:ext uri="{FF2B5EF4-FFF2-40B4-BE49-F238E27FC236}">
              <a16:creationId xmlns:a16="http://schemas.microsoft.com/office/drawing/2014/main" id="{00000000-0008-0000-0100-0000B2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835" name="Text Box 493">
          <a:extLst>
            <a:ext uri="{FF2B5EF4-FFF2-40B4-BE49-F238E27FC236}">
              <a16:creationId xmlns:a16="http://schemas.microsoft.com/office/drawing/2014/main" id="{00000000-0008-0000-0100-0000B3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836" name="Text Box 494">
          <a:extLst>
            <a:ext uri="{FF2B5EF4-FFF2-40B4-BE49-F238E27FC236}">
              <a16:creationId xmlns:a16="http://schemas.microsoft.com/office/drawing/2014/main" id="{00000000-0008-0000-0100-0000B4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837" name="Text Box 495">
          <a:extLst>
            <a:ext uri="{FF2B5EF4-FFF2-40B4-BE49-F238E27FC236}">
              <a16:creationId xmlns:a16="http://schemas.microsoft.com/office/drawing/2014/main" id="{00000000-0008-0000-0100-0000B5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838" name="Text Box 496">
          <a:extLst>
            <a:ext uri="{FF2B5EF4-FFF2-40B4-BE49-F238E27FC236}">
              <a16:creationId xmlns:a16="http://schemas.microsoft.com/office/drawing/2014/main" id="{00000000-0008-0000-0100-0000B6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839" name="Text Box 497">
          <a:extLst>
            <a:ext uri="{FF2B5EF4-FFF2-40B4-BE49-F238E27FC236}">
              <a16:creationId xmlns:a16="http://schemas.microsoft.com/office/drawing/2014/main" id="{00000000-0008-0000-0100-0000B7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840" name="Text Box 498">
          <a:extLst>
            <a:ext uri="{FF2B5EF4-FFF2-40B4-BE49-F238E27FC236}">
              <a16:creationId xmlns:a16="http://schemas.microsoft.com/office/drawing/2014/main" id="{00000000-0008-0000-0100-0000B8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841" name="Text Box 499">
          <a:extLst>
            <a:ext uri="{FF2B5EF4-FFF2-40B4-BE49-F238E27FC236}">
              <a16:creationId xmlns:a16="http://schemas.microsoft.com/office/drawing/2014/main" id="{00000000-0008-0000-0100-0000B9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842" name="Text Box 500">
          <a:extLst>
            <a:ext uri="{FF2B5EF4-FFF2-40B4-BE49-F238E27FC236}">
              <a16:creationId xmlns:a16="http://schemas.microsoft.com/office/drawing/2014/main" id="{00000000-0008-0000-0100-0000BA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843" name="Text Box 501">
          <a:extLst>
            <a:ext uri="{FF2B5EF4-FFF2-40B4-BE49-F238E27FC236}">
              <a16:creationId xmlns:a16="http://schemas.microsoft.com/office/drawing/2014/main" id="{00000000-0008-0000-0100-0000BB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844" name="Text Box 502">
          <a:extLst>
            <a:ext uri="{FF2B5EF4-FFF2-40B4-BE49-F238E27FC236}">
              <a16:creationId xmlns:a16="http://schemas.microsoft.com/office/drawing/2014/main" id="{00000000-0008-0000-0100-0000BC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845" name="Text Box 503">
          <a:extLst>
            <a:ext uri="{FF2B5EF4-FFF2-40B4-BE49-F238E27FC236}">
              <a16:creationId xmlns:a16="http://schemas.microsoft.com/office/drawing/2014/main" id="{00000000-0008-0000-0100-0000BD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846" name="Text Box 504">
          <a:extLst>
            <a:ext uri="{FF2B5EF4-FFF2-40B4-BE49-F238E27FC236}">
              <a16:creationId xmlns:a16="http://schemas.microsoft.com/office/drawing/2014/main" id="{00000000-0008-0000-0100-0000BE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847" name="Text Box 505">
          <a:extLst>
            <a:ext uri="{FF2B5EF4-FFF2-40B4-BE49-F238E27FC236}">
              <a16:creationId xmlns:a16="http://schemas.microsoft.com/office/drawing/2014/main" id="{00000000-0008-0000-0100-0000BF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848" name="Text Box 506">
          <a:extLst>
            <a:ext uri="{FF2B5EF4-FFF2-40B4-BE49-F238E27FC236}">
              <a16:creationId xmlns:a16="http://schemas.microsoft.com/office/drawing/2014/main" id="{00000000-0008-0000-0100-0000C0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849" name="Text Box 507">
          <a:extLst>
            <a:ext uri="{FF2B5EF4-FFF2-40B4-BE49-F238E27FC236}">
              <a16:creationId xmlns:a16="http://schemas.microsoft.com/office/drawing/2014/main" id="{00000000-0008-0000-0100-0000C1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850" name="Text Box 508">
          <a:extLst>
            <a:ext uri="{FF2B5EF4-FFF2-40B4-BE49-F238E27FC236}">
              <a16:creationId xmlns:a16="http://schemas.microsoft.com/office/drawing/2014/main" id="{00000000-0008-0000-0100-0000C2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851" name="Text Box 509">
          <a:extLst>
            <a:ext uri="{FF2B5EF4-FFF2-40B4-BE49-F238E27FC236}">
              <a16:creationId xmlns:a16="http://schemas.microsoft.com/office/drawing/2014/main" id="{00000000-0008-0000-0100-0000C3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852" name="Text Box 510">
          <a:extLst>
            <a:ext uri="{FF2B5EF4-FFF2-40B4-BE49-F238E27FC236}">
              <a16:creationId xmlns:a16="http://schemas.microsoft.com/office/drawing/2014/main" id="{00000000-0008-0000-0100-0000C4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853" name="Text Box 511">
          <a:extLst>
            <a:ext uri="{FF2B5EF4-FFF2-40B4-BE49-F238E27FC236}">
              <a16:creationId xmlns:a16="http://schemas.microsoft.com/office/drawing/2014/main" id="{00000000-0008-0000-0100-0000C5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854" name="Text Box 512">
          <a:extLst>
            <a:ext uri="{FF2B5EF4-FFF2-40B4-BE49-F238E27FC236}">
              <a16:creationId xmlns:a16="http://schemas.microsoft.com/office/drawing/2014/main" id="{00000000-0008-0000-0100-0000C6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855" name="Text Box 513">
          <a:extLst>
            <a:ext uri="{FF2B5EF4-FFF2-40B4-BE49-F238E27FC236}">
              <a16:creationId xmlns:a16="http://schemas.microsoft.com/office/drawing/2014/main" id="{00000000-0008-0000-0100-0000C7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856" name="Text Box 514">
          <a:extLst>
            <a:ext uri="{FF2B5EF4-FFF2-40B4-BE49-F238E27FC236}">
              <a16:creationId xmlns:a16="http://schemas.microsoft.com/office/drawing/2014/main" id="{00000000-0008-0000-0100-0000C8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857" name="Text Box 515">
          <a:extLst>
            <a:ext uri="{FF2B5EF4-FFF2-40B4-BE49-F238E27FC236}">
              <a16:creationId xmlns:a16="http://schemas.microsoft.com/office/drawing/2014/main" id="{00000000-0008-0000-0100-0000C9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858" name="Text Box 516">
          <a:extLst>
            <a:ext uri="{FF2B5EF4-FFF2-40B4-BE49-F238E27FC236}">
              <a16:creationId xmlns:a16="http://schemas.microsoft.com/office/drawing/2014/main" id="{00000000-0008-0000-0100-0000CA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859" name="Text Box 517">
          <a:extLst>
            <a:ext uri="{FF2B5EF4-FFF2-40B4-BE49-F238E27FC236}">
              <a16:creationId xmlns:a16="http://schemas.microsoft.com/office/drawing/2014/main" id="{00000000-0008-0000-0100-0000CB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860" name="Text Box 518">
          <a:extLst>
            <a:ext uri="{FF2B5EF4-FFF2-40B4-BE49-F238E27FC236}">
              <a16:creationId xmlns:a16="http://schemas.microsoft.com/office/drawing/2014/main" id="{00000000-0008-0000-0100-0000CC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861" name="Text Box 519">
          <a:extLst>
            <a:ext uri="{FF2B5EF4-FFF2-40B4-BE49-F238E27FC236}">
              <a16:creationId xmlns:a16="http://schemas.microsoft.com/office/drawing/2014/main" id="{00000000-0008-0000-0100-0000CD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862" name="Text Box 520">
          <a:extLst>
            <a:ext uri="{FF2B5EF4-FFF2-40B4-BE49-F238E27FC236}">
              <a16:creationId xmlns:a16="http://schemas.microsoft.com/office/drawing/2014/main" id="{00000000-0008-0000-0100-0000CE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863" name="Text Box 521">
          <a:extLst>
            <a:ext uri="{FF2B5EF4-FFF2-40B4-BE49-F238E27FC236}">
              <a16:creationId xmlns:a16="http://schemas.microsoft.com/office/drawing/2014/main" id="{00000000-0008-0000-0100-0000CF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864" name="Text Box 522">
          <a:extLst>
            <a:ext uri="{FF2B5EF4-FFF2-40B4-BE49-F238E27FC236}">
              <a16:creationId xmlns:a16="http://schemas.microsoft.com/office/drawing/2014/main" id="{00000000-0008-0000-0100-0000D0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865" name="Text Box 523">
          <a:extLst>
            <a:ext uri="{FF2B5EF4-FFF2-40B4-BE49-F238E27FC236}">
              <a16:creationId xmlns:a16="http://schemas.microsoft.com/office/drawing/2014/main" id="{00000000-0008-0000-0100-0000D1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866" name="Text Box 524">
          <a:extLst>
            <a:ext uri="{FF2B5EF4-FFF2-40B4-BE49-F238E27FC236}">
              <a16:creationId xmlns:a16="http://schemas.microsoft.com/office/drawing/2014/main" id="{00000000-0008-0000-0100-0000D2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867" name="Text Box 525">
          <a:extLst>
            <a:ext uri="{FF2B5EF4-FFF2-40B4-BE49-F238E27FC236}">
              <a16:creationId xmlns:a16="http://schemas.microsoft.com/office/drawing/2014/main" id="{00000000-0008-0000-0100-0000D3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868" name="Text Box 526">
          <a:extLst>
            <a:ext uri="{FF2B5EF4-FFF2-40B4-BE49-F238E27FC236}">
              <a16:creationId xmlns:a16="http://schemas.microsoft.com/office/drawing/2014/main" id="{00000000-0008-0000-0100-0000D4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869" name="Text Box 527">
          <a:extLst>
            <a:ext uri="{FF2B5EF4-FFF2-40B4-BE49-F238E27FC236}">
              <a16:creationId xmlns:a16="http://schemas.microsoft.com/office/drawing/2014/main" id="{00000000-0008-0000-0100-0000D5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870" name="Text Box 528">
          <a:extLst>
            <a:ext uri="{FF2B5EF4-FFF2-40B4-BE49-F238E27FC236}">
              <a16:creationId xmlns:a16="http://schemas.microsoft.com/office/drawing/2014/main" id="{00000000-0008-0000-0100-0000D6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871" name="Text Box 529">
          <a:extLst>
            <a:ext uri="{FF2B5EF4-FFF2-40B4-BE49-F238E27FC236}">
              <a16:creationId xmlns:a16="http://schemas.microsoft.com/office/drawing/2014/main" id="{00000000-0008-0000-0100-0000D7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872" name="Text Box 530">
          <a:extLst>
            <a:ext uri="{FF2B5EF4-FFF2-40B4-BE49-F238E27FC236}">
              <a16:creationId xmlns:a16="http://schemas.microsoft.com/office/drawing/2014/main" id="{00000000-0008-0000-0100-0000D8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873" name="Text Box 531">
          <a:extLst>
            <a:ext uri="{FF2B5EF4-FFF2-40B4-BE49-F238E27FC236}">
              <a16:creationId xmlns:a16="http://schemas.microsoft.com/office/drawing/2014/main" id="{00000000-0008-0000-0100-0000D9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874" name="Text Box 532">
          <a:extLst>
            <a:ext uri="{FF2B5EF4-FFF2-40B4-BE49-F238E27FC236}">
              <a16:creationId xmlns:a16="http://schemas.microsoft.com/office/drawing/2014/main" id="{00000000-0008-0000-0100-0000DA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875" name="Text Box 533">
          <a:extLst>
            <a:ext uri="{FF2B5EF4-FFF2-40B4-BE49-F238E27FC236}">
              <a16:creationId xmlns:a16="http://schemas.microsoft.com/office/drawing/2014/main" id="{00000000-0008-0000-0100-0000DB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876" name="Text Box 534">
          <a:extLst>
            <a:ext uri="{FF2B5EF4-FFF2-40B4-BE49-F238E27FC236}">
              <a16:creationId xmlns:a16="http://schemas.microsoft.com/office/drawing/2014/main" id="{00000000-0008-0000-0100-0000DC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877" name="Text Box 535">
          <a:extLst>
            <a:ext uri="{FF2B5EF4-FFF2-40B4-BE49-F238E27FC236}">
              <a16:creationId xmlns:a16="http://schemas.microsoft.com/office/drawing/2014/main" id="{00000000-0008-0000-0100-0000DD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878" name="Text Box 536">
          <a:extLst>
            <a:ext uri="{FF2B5EF4-FFF2-40B4-BE49-F238E27FC236}">
              <a16:creationId xmlns:a16="http://schemas.microsoft.com/office/drawing/2014/main" id="{00000000-0008-0000-0100-0000DE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879" name="Text Box 537">
          <a:extLst>
            <a:ext uri="{FF2B5EF4-FFF2-40B4-BE49-F238E27FC236}">
              <a16:creationId xmlns:a16="http://schemas.microsoft.com/office/drawing/2014/main" id="{00000000-0008-0000-0100-0000DF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880" name="Text Box 538">
          <a:extLst>
            <a:ext uri="{FF2B5EF4-FFF2-40B4-BE49-F238E27FC236}">
              <a16:creationId xmlns:a16="http://schemas.microsoft.com/office/drawing/2014/main" id="{00000000-0008-0000-0100-0000E0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881" name="Text Box 539">
          <a:extLst>
            <a:ext uri="{FF2B5EF4-FFF2-40B4-BE49-F238E27FC236}">
              <a16:creationId xmlns:a16="http://schemas.microsoft.com/office/drawing/2014/main" id="{00000000-0008-0000-0100-0000E1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882" name="Text Box 540">
          <a:extLst>
            <a:ext uri="{FF2B5EF4-FFF2-40B4-BE49-F238E27FC236}">
              <a16:creationId xmlns:a16="http://schemas.microsoft.com/office/drawing/2014/main" id="{00000000-0008-0000-0100-0000E2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883" name="Text Box 541">
          <a:extLst>
            <a:ext uri="{FF2B5EF4-FFF2-40B4-BE49-F238E27FC236}">
              <a16:creationId xmlns:a16="http://schemas.microsoft.com/office/drawing/2014/main" id="{00000000-0008-0000-0100-0000E3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884" name="Text Box 542">
          <a:extLst>
            <a:ext uri="{FF2B5EF4-FFF2-40B4-BE49-F238E27FC236}">
              <a16:creationId xmlns:a16="http://schemas.microsoft.com/office/drawing/2014/main" id="{00000000-0008-0000-0100-0000E4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885" name="Text Box 543">
          <a:extLst>
            <a:ext uri="{FF2B5EF4-FFF2-40B4-BE49-F238E27FC236}">
              <a16:creationId xmlns:a16="http://schemas.microsoft.com/office/drawing/2014/main" id="{00000000-0008-0000-0100-0000E5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886" name="Text Box 544">
          <a:extLst>
            <a:ext uri="{FF2B5EF4-FFF2-40B4-BE49-F238E27FC236}">
              <a16:creationId xmlns:a16="http://schemas.microsoft.com/office/drawing/2014/main" id="{00000000-0008-0000-0100-0000E6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887" name="Text Box 545">
          <a:extLst>
            <a:ext uri="{FF2B5EF4-FFF2-40B4-BE49-F238E27FC236}">
              <a16:creationId xmlns:a16="http://schemas.microsoft.com/office/drawing/2014/main" id="{00000000-0008-0000-0100-0000E7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888" name="Text Box 546">
          <a:extLst>
            <a:ext uri="{FF2B5EF4-FFF2-40B4-BE49-F238E27FC236}">
              <a16:creationId xmlns:a16="http://schemas.microsoft.com/office/drawing/2014/main" id="{00000000-0008-0000-0100-0000E8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889" name="Text Box 547">
          <a:extLst>
            <a:ext uri="{FF2B5EF4-FFF2-40B4-BE49-F238E27FC236}">
              <a16:creationId xmlns:a16="http://schemas.microsoft.com/office/drawing/2014/main" id="{00000000-0008-0000-0100-0000E9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890" name="Text Box 548">
          <a:extLst>
            <a:ext uri="{FF2B5EF4-FFF2-40B4-BE49-F238E27FC236}">
              <a16:creationId xmlns:a16="http://schemas.microsoft.com/office/drawing/2014/main" id="{00000000-0008-0000-0100-0000EA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891" name="Text Box 549">
          <a:extLst>
            <a:ext uri="{FF2B5EF4-FFF2-40B4-BE49-F238E27FC236}">
              <a16:creationId xmlns:a16="http://schemas.microsoft.com/office/drawing/2014/main" id="{00000000-0008-0000-0100-0000EB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892" name="Text Box 550">
          <a:extLst>
            <a:ext uri="{FF2B5EF4-FFF2-40B4-BE49-F238E27FC236}">
              <a16:creationId xmlns:a16="http://schemas.microsoft.com/office/drawing/2014/main" id="{00000000-0008-0000-0100-0000EC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893" name="Text Box 551">
          <a:extLst>
            <a:ext uri="{FF2B5EF4-FFF2-40B4-BE49-F238E27FC236}">
              <a16:creationId xmlns:a16="http://schemas.microsoft.com/office/drawing/2014/main" id="{00000000-0008-0000-0100-0000ED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894" name="Text Box 552">
          <a:extLst>
            <a:ext uri="{FF2B5EF4-FFF2-40B4-BE49-F238E27FC236}">
              <a16:creationId xmlns:a16="http://schemas.microsoft.com/office/drawing/2014/main" id="{00000000-0008-0000-0100-0000EE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895" name="Text Box 553">
          <a:extLst>
            <a:ext uri="{FF2B5EF4-FFF2-40B4-BE49-F238E27FC236}">
              <a16:creationId xmlns:a16="http://schemas.microsoft.com/office/drawing/2014/main" id="{00000000-0008-0000-0100-0000EF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896" name="Text Box 554">
          <a:extLst>
            <a:ext uri="{FF2B5EF4-FFF2-40B4-BE49-F238E27FC236}">
              <a16:creationId xmlns:a16="http://schemas.microsoft.com/office/drawing/2014/main" id="{00000000-0008-0000-0100-0000F0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897" name="Text Box 555">
          <a:extLst>
            <a:ext uri="{FF2B5EF4-FFF2-40B4-BE49-F238E27FC236}">
              <a16:creationId xmlns:a16="http://schemas.microsoft.com/office/drawing/2014/main" id="{00000000-0008-0000-0100-0000F1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898" name="Text Box 556">
          <a:extLst>
            <a:ext uri="{FF2B5EF4-FFF2-40B4-BE49-F238E27FC236}">
              <a16:creationId xmlns:a16="http://schemas.microsoft.com/office/drawing/2014/main" id="{00000000-0008-0000-0100-0000F2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899" name="Text Box 557">
          <a:extLst>
            <a:ext uri="{FF2B5EF4-FFF2-40B4-BE49-F238E27FC236}">
              <a16:creationId xmlns:a16="http://schemas.microsoft.com/office/drawing/2014/main" id="{00000000-0008-0000-0100-0000F3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900" name="Text Box 558">
          <a:extLst>
            <a:ext uri="{FF2B5EF4-FFF2-40B4-BE49-F238E27FC236}">
              <a16:creationId xmlns:a16="http://schemas.microsoft.com/office/drawing/2014/main" id="{00000000-0008-0000-0100-0000F4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901" name="Text Box 559">
          <a:extLst>
            <a:ext uri="{FF2B5EF4-FFF2-40B4-BE49-F238E27FC236}">
              <a16:creationId xmlns:a16="http://schemas.microsoft.com/office/drawing/2014/main" id="{00000000-0008-0000-0100-0000F5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902" name="Text Box 560">
          <a:extLst>
            <a:ext uri="{FF2B5EF4-FFF2-40B4-BE49-F238E27FC236}">
              <a16:creationId xmlns:a16="http://schemas.microsoft.com/office/drawing/2014/main" id="{00000000-0008-0000-0100-0000F6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903" name="Text Box 561">
          <a:extLst>
            <a:ext uri="{FF2B5EF4-FFF2-40B4-BE49-F238E27FC236}">
              <a16:creationId xmlns:a16="http://schemas.microsoft.com/office/drawing/2014/main" id="{00000000-0008-0000-0100-0000F7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904" name="Text Box 562">
          <a:extLst>
            <a:ext uri="{FF2B5EF4-FFF2-40B4-BE49-F238E27FC236}">
              <a16:creationId xmlns:a16="http://schemas.microsoft.com/office/drawing/2014/main" id="{00000000-0008-0000-0100-0000F8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905" name="Text Box 563">
          <a:extLst>
            <a:ext uri="{FF2B5EF4-FFF2-40B4-BE49-F238E27FC236}">
              <a16:creationId xmlns:a16="http://schemas.microsoft.com/office/drawing/2014/main" id="{00000000-0008-0000-0100-0000F9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906" name="Text Box 564">
          <a:extLst>
            <a:ext uri="{FF2B5EF4-FFF2-40B4-BE49-F238E27FC236}">
              <a16:creationId xmlns:a16="http://schemas.microsoft.com/office/drawing/2014/main" id="{00000000-0008-0000-0100-0000FA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907" name="Text Box 565">
          <a:extLst>
            <a:ext uri="{FF2B5EF4-FFF2-40B4-BE49-F238E27FC236}">
              <a16:creationId xmlns:a16="http://schemas.microsoft.com/office/drawing/2014/main" id="{00000000-0008-0000-0100-0000FB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908" name="Text Box 566">
          <a:extLst>
            <a:ext uri="{FF2B5EF4-FFF2-40B4-BE49-F238E27FC236}">
              <a16:creationId xmlns:a16="http://schemas.microsoft.com/office/drawing/2014/main" id="{00000000-0008-0000-0100-0000FC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909" name="Text Box 567">
          <a:extLst>
            <a:ext uri="{FF2B5EF4-FFF2-40B4-BE49-F238E27FC236}">
              <a16:creationId xmlns:a16="http://schemas.microsoft.com/office/drawing/2014/main" id="{00000000-0008-0000-0100-0000FD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910" name="Text Box 568">
          <a:extLst>
            <a:ext uri="{FF2B5EF4-FFF2-40B4-BE49-F238E27FC236}">
              <a16:creationId xmlns:a16="http://schemas.microsoft.com/office/drawing/2014/main" id="{00000000-0008-0000-0100-0000FE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911" name="Text Box 569">
          <a:extLst>
            <a:ext uri="{FF2B5EF4-FFF2-40B4-BE49-F238E27FC236}">
              <a16:creationId xmlns:a16="http://schemas.microsoft.com/office/drawing/2014/main" id="{00000000-0008-0000-0100-0000FF1A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912" name="Text Box 570">
          <a:extLst>
            <a:ext uri="{FF2B5EF4-FFF2-40B4-BE49-F238E27FC236}">
              <a16:creationId xmlns:a16="http://schemas.microsoft.com/office/drawing/2014/main" id="{00000000-0008-0000-0100-0000001B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913" name="Text Box 571">
          <a:extLst>
            <a:ext uri="{FF2B5EF4-FFF2-40B4-BE49-F238E27FC236}">
              <a16:creationId xmlns:a16="http://schemas.microsoft.com/office/drawing/2014/main" id="{00000000-0008-0000-0100-0000011B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914" name="Text Box 572">
          <a:extLst>
            <a:ext uri="{FF2B5EF4-FFF2-40B4-BE49-F238E27FC236}">
              <a16:creationId xmlns:a16="http://schemas.microsoft.com/office/drawing/2014/main" id="{00000000-0008-0000-0100-0000021B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915" name="Text Box 573">
          <a:extLst>
            <a:ext uri="{FF2B5EF4-FFF2-40B4-BE49-F238E27FC236}">
              <a16:creationId xmlns:a16="http://schemas.microsoft.com/office/drawing/2014/main" id="{00000000-0008-0000-0100-0000031B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916" name="Text Box 574">
          <a:extLst>
            <a:ext uri="{FF2B5EF4-FFF2-40B4-BE49-F238E27FC236}">
              <a16:creationId xmlns:a16="http://schemas.microsoft.com/office/drawing/2014/main" id="{00000000-0008-0000-0100-0000041B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917" name="Text Box 575">
          <a:extLst>
            <a:ext uri="{FF2B5EF4-FFF2-40B4-BE49-F238E27FC236}">
              <a16:creationId xmlns:a16="http://schemas.microsoft.com/office/drawing/2014/main" id="{00000000-0008-0000-0100-0000051B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918" name="Text Box 576">
          <a:extLst>
            <a:ext uri="{FF2B5EF4-FFF2-40B4-BE49-F238E27FC236}">
              <a16:creationId xmlns:a16="http://schemas.microsoft.com/office/drawing/2014/main" id="{00000000-0008-0000-0100-0000061B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919" name="Text Box 577">
          <a:extLst>
            <a:ext uri="{FF2B5EF4-FFF2-40B4-BE49-F238E27FC236}">
              <a16:creationId xmlns:a16="http://schemas.microsoft.com/office/drawing/2014/main" id="{00000000-0008-0000-0100-0000071B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464</xdr:row>
      <xdr:rowOff>4082</xdr:rowOff>
    </xdr:from>
    <xdr:ext cx="56939" cy="200055"/>
    <xdr:sp macro="" textlink="">
      <xdr:nvSpPr>
        <xdr:cNvPr id="6920" name="Text Box 578">
          <a:extLst>
            <a:ext uri="{FF2B5EF4-FFF2-40B4-BE49-F238E27FC236}">
              <a16:creationId xmlns:a16="http://schemas.microsoft.com/office/drawing/2014/main" id="{00000000-0008-0000-0100-0000081B0000}"/>
            </a:ext>
          </a:extLst>
        </xdr:cNvPr>
        <xdr:cNvSpPr txBox="1">
          <a:spLocks noChangeArrowheads="1"/>
        </xdr:cNvSpPr>
      </xdr:nvSpPr>
      <xdr:spPr bwMode="auto">
        <a:xfrm>
          <a:off x="0" y="56187975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6921" name="Text Box 23">
          <a:extLst>
            <a:ext uri="{FF2B5EF4-FFF2-40B4-BE49-F238E27FC236}">
              <a16:creationId xmlns:a16="http://schemas.microsoft.com/office/drawing/2014/main" id="{00000000-0008-0000-0100-000009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6922" name="Text Box 24">
          <a:extLst>
            <a:ext uri="{FF2B5EF4-FFF2-40B4-BE49-F238E27FC236}">
              <a16:creationId xmlns:a16="http://schemas.microsoft.com/office/drawing/2014/main" id="{00000000-0008-0000-0100-00000A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6923" name="Text Box 25">
          <a:extLst>
            <a:ext uri="{FF2B5EF4-FFF2-40B4-BE49-F238E27FC236}">
              <a16:creationId xmlns:a16="http://schemas.microsoft.com/office/drawing/2014/main" id="{00000000-0008-0000-0100-00000B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6924" name="Text Box 26">
          <a:extLst>
            <a:ext uri="{FF2B5EF4-FFF2-40B4-BE49-F238E27FC236}">
              <a16:creationId xmlns:a16="http://schemas.microsoft.com/office/drawing/2014/main" id="{00000000-0008-0000-0100-00000C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6925" name="Text Box 27">
          <a:extLst>
            <a:ext uri="{FF2B5EF4-FFF2-40B4-BE49-F238E27FC236}">
              <a16:creationId xmlns:a16="http://schemas.microsoft.com/office/drawing/2014/main" id="{00000000-0008-0000-0100-00000D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6926" name="Text Box 28">
          <a:extLst>
            <a:ext uri="{FF2B5EF4-FFF2-40B4-BE49-F238E27FC236}">
              <a16:creationId xmlns:a16="http://schemas.microsoft.com/office/drawing/2014/main" id="{00000000-0008-0000-0100-00000E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6927" name="Text Box 29">
          <a:extLst>
            <a:ext uri="{FF2B5EF4-FFF2-40B4-BE49-F238E27FC236}">
              <a16:creationId xmlns:a16="http://schemas.microsoft.com/office/drawing/2014/main" id="{00000000-0008-0000-0100-00000F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6928" name="Text Box 30">
          <a:extLst>
            <a:ext uri="{FF2B5EF4-FFF2-40B4-BE49-F238E27FC236}">
              <a16:creationId xmlns:a16="http://schemas.microsoft.com/office/drawing/2014/main" id="{00000000-0008-0000-0100-000010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6929" name="Text Box 31">
          <a:extLst>
            <a:ext uri="{FF2B5EF4-FFF2-40B4-BE49-F238E27FC236}">
              <a16:creationId xmlns:a16="http://schemas.microsoft.com/office/drawing/2014/main" id="{00000000-0008-0000-0100-000011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6930" name="Text Box 32">
          <a:extLst>
            <a:ext uri="{FF2B5EF4-FFF2-40B4-BE49-F238E27FC236}">
              <a16:creationId xmlns:a16="http://schemas.microsoft.com/office/drawing/2014/main" id="{00000000-0008-0000-0100-000012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6931" name="Text Box 33">
          <a:extLst>
            <a:ext uri="{FF2B5EF4-FFF2-40B4-BE49-F238E27FC236}">
              <a16:creationId xmlns:a16="http://schemas.microsoft.com/office/drawing/2014/main" id="{00000000-0008-0000-0100-000013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6932" name="Text Box 34">
          <a:extLst>
            <a:ext uri="{FF2B5EF4-FFF2-40B4-BE49-F238E27FC236}">
              <a16:creationId xmlns:a16="http://schemas.microsoft.com/office/drawing/2014/main" id="{00000000-0008-0000-0100-000014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6933" name="Text Box 35">
          <a:extLst>
            <a:ext uri="{FF2B5EF4-FFF2-40B4-BE49-F238E27FC236}">
              <a16:creationId xmlns:a16="http://schemas.microsoft.com/office/drawing/2014/main" id="{00000000-0008-0000-0100-000015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6934" name="Text Box 36">
          <a:extLst>
            <a:ext uri="{FF2B5EF4-FFF2-40B4-BE49-F238E27FC236}">
              <a16:creationId xmlns:a16="http://schemas.microsoft.com/office/drawing/2014/main" id="{00000000-0008-0000-0100-000016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6935" name="Text Box 37">
          <a:extLst>
            <a:ext uri="{FF2B5EF4-FFF2-40B4-BE49-F238E27FC236}">
              <a16:creationId xmlns:a16="http://schemas.microsoft.com/office/drawing/2014/main" id="{00000000-0008-0000-0100-000017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6936" name="Text Box 38">
          <a:extLst>
            <a:ext uri="{FF2B5EF4-FFF2-40B4-BE49-F238E27FC236}">
              <a16:creationId xmlns:a16="http://schemas.microsoft.com/office/drawing/2014/main" id="{00000000-0008-0000-0100-000018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6937" name="Text Box 39">
          <a:extLst>
            <a:ext uri="{FF2B5EF4-FFF2-40B4-BE49-F238E27FC236}">
              <a16:creationId xmlns:a16="http://schemas.microsoft.com/office/drawing/2014/main" id="{00000000-0008-0000-0100-000019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6938" name="Text Box 40">
          <a:extLst>
            <a:ext uri="{FF2B5EF4-FFF2-40B4-BE49-F238E27FC236}">
              <a16:creationId xmlns:a16="http://schemas.microsoft.com/office/drawing/2014/main" id="{00000000-0008-0000-0100-00001A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6939" name="Text Box 41">
          <a:extLst>
            <a:ext uri="{FF2B5EF4-FFF2-40B4-BE49-F238E27FC236}">
              <a16:creationId xmlns:a16="http://schemas.microsoft.com/office/drawing/2014/main" id="{00000000-0008-0000-0100-00001B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6940" name="Text Box 42">
          <a:extLst>
            <a:ext uri="{FF2B5EF4-FFF2-40B4-BE49-F238E27FC236}">
              <a16:creationId xmlns:a16="http://schemas.microsoft.com/office/drawing/2014/main" id="{00000000-0008-0000-0100-00001C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6941" name="Text Box 43">
          <a:extLst>
            <a:ext uri="{FF2B5EF4-FFF2-40B4-BE49-F238E27FC236}">
              <a16:creationId xmlns:a16="http://schemas.microsoft.com/office/drawing/2014/main" id="{00000000-0008-0000-0100-00001D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6942" name="Text Box 44">
          <a:extLst>
            <a:ext uri="{FF2B5EF4-FFF2-40B4-BE49-F238E27FC236}">
              <a16:creationId xmlns:a16="http://schemas.microsoft.com/office/drawing/2014/main" id="{00000000-0008-0000-0100-00001E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6943" name="Text Box 45">
          <a:extLst>
            <a:ext uri="{FF2B5EF4-FFF2-40B4-BE49-F238E27FC236}">
              <a16:creationId xmlns:a16="http://schemas.microsoft.com/office/drawing/2014/main" id="{00000000-0008-0000-0100-00001F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6944" name="Text Box 46">
          <a:extLst>
            <a:ext uri="{FF2B5EF4-FFF2-40B4-BE49-F238E27FC236}">
              <a16:creationId xmlns:a16="http://schemas.microsoft.com/office/drawing/2014/main" id="{00000000-0008-0000-0100-000020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6945" name="Text Box 47">
          <a:extLst>
            <a:ext uri="{FF2B5EF4-FFF2-40B4-BE49-F238E27FC236}">
              <a16:creationId xmlns:a16="http://schemas.microsoft.com/office/drawing/2014/main" id="{00000000-0008-0000-0100-000021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6946" name="Text Box 48">
          <a:extLst>
            <a:ext uri="{FF2B5EF4-FFF2-40B4-BE49-F238E27FC236}">
              <a16:creationId xmlns:a16="http://schemas.microsoft.com/office/drawing/2014/main" id="{00000000-0008-0000-0100-000022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6947" name="Text Box 49">
          <a:extLst>
            <a:ext uri="{FF2B5EF4-FFF2-40B4-BE49-F238E27FC236}">
              <a16:creationId xmlns:a16="http://schemas.microsoft.com/office/drawing/2014/main" id="{00000000-0008-0000-0100-000023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6948" name="Text Box 50">
          <a:extLst>
            <a:ext uri="{FF2B5EF4-FFF2-40B4-BE49-F238E27FC236}">
              <a16:creationId xmlns:a16="http://schemas.microsoft.com/office/drawing/2014/main" id="{00000000-0008-0000-0100-000024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6949" name="Text Box 51">
          <a:extLst>
            <a:ext uri="{FF2B5EF4-FFF2-40B4-BE49-F238E27FC236}">
              <a16:creationId xmlns:a16="http://schemas.microsoft.com/office/drawing/2014/main" id="{00000000-0008-0000-0100-000025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6950" name="Text Box 52">
          <a:extLst>
            <a:ext uri="{FF2B5EF4-FFF2-40B4-BE49-F238E27FC236}">
              <a16:creationId xmlns:a16="http://schemas.microsoft.com/office/drawing/2014/main" id="{00000000-0008-0000-0100-000026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6951" name="Text Box 53">
          <a:extLst>
            <a:ext uri="{FF2B5EF4-FFF2-40B4-BE49-F238E27FC236}">
              <a16:creationId xmlns:a16="http://schemas.microsoft.com/office/drawing/2014/main" id="{00000000-0008-0000-0100-000027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6952" name="Text Box 54">
          <a:extLst>
            <a:ext uri="{FF2B5EF4-FFF2-40B4-BE49-F238E27FC236}">
              <a16:creationId xmlns:a16="http://schemas.microsoft.com/office/drawing/2014/main" id="{00000000-0008-0000-0100-000028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6953" name="Text Box 55">
          <a:extLst>
            <a:ext uri="{FF2B5EF4-FFF2-40B4-BE49-F238E27FC236}">
              <a16:creationId xmlns:a16="http://schemas.microsoft.com/office/drawing/2014/main" id="{00000000-0008-0000-0100-000029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6954" name="Text Box 56">
          <a:extLst>
            <a:ext uri="{FF2B5EF4-FFF2-40B4-BE49-F238E27FC236}">
              <a16:creationId xmlns:a16="http://schemas.microsoft.com/office/drawing/2014/main" id="{00000000-0008-0000-0100-00002A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6955" name="Text Box 57">
          <a:extLst>
            <a:ext uri="{FF2B5EF4-FFF2-40B4-BE49-F238E27FC236}">
              <a16:creationId xmlns:a16="http://schemas.microsoft.com/office/drawing/2014/main" id="{00000000-0008-0000-0100-00002B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6956" name="Text Box 58">
          <a:extLst>
            <a:ext uri="{FF2B5EF4-FFF2-40B4-BE49-F238E27FC236}">
              <a16:creationId xmlns:a16="http://schemas.microsoft.com/office/drawing/2014/main" id="{00000000-0008-0000-0100-00002C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6957" name="Text Box 59">
          <a:extLst>
            <a:ext uri="{FF2B5EF4-FFF2-40B4-BE49-F238E27FC236}">
              <a16:creationId xmlns:a16="http://schemas.microsoft.com/office/drawing/2014/main" id="{00000000-0008-0000-0100-00002D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6958" name="Text Box 60">
          <a:extLst>
            <a:ext uri="{FF2B5EF4-FFF2-40B4-BE49-F238E27FC236}">
              <a16:creationId xmlns:a16="http://schemas.microsoft.com/office/drawing/2014/main" id="{00000000-0008-0000-0100-00002E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6959" name="Text Box 61">
          <a:extLst>
            <a:ext uri="{FF2B5EF4-FFF2-40B4-BE49-F238E27FC236}">
              <a16:creationId xmlns:a16="http://schemas.microsoft.com/office/drawing/2014/main" id="{00000000-0008-0000-0100-00002F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6960" name="Text Box 62">
          <a:extLst>
            <a:ext uri="{FF2B5EF4-FFF2-40B4-BE49-F238E27FC236}">
              <a16:creationId xmlns:a16="http://schemas.microsoft.com/office/drawing/2014/main" id="{00000000-0008-0000-0100-000030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6961" name="Text Box 63">
          <a:extLst>
            <a:ext uri="{FF2B5EF4-FFF2-40B4-BE49-F238E27FC236}">
              <a16:creationId xmlns:a16="http://schemas.microsoft.com/office/drawing/2014/main" id="{00000000-0008-0000-0100-000031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6962" name="Text Box 64">
          <a:extLst>
            <a:ext uri="{FF2B5EF4-FFF2-40B4-BE49-F238E27FC236}">
              <a16:creationId xmlns:a16="http://schemas.microsoft.com/office/drawing/2014/main" id="{00000000-0008-0000-0100-000032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6963" name="Text Box 65">
          <a:extLst>
            <a:ext uri="{FF2B5EF4-FFF2-40B4-BE49-F238E27FC236}">
              <a16:creationId xmlns:a16="http://schemas.microsoft.com/office/drawing/2014/main" id="{00000000-0008-0000-0100-000033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6964" name="Text Box 66">
          <a:extLst>
            <a:ext uri="{FF2B5EF4-FFF2-40B4-BE49-F238E27FC236}">
              <a16:creationId xmlns:a16="http://schemas.microsoft.com/office/drawing/2014/main" id="{00000000-0008-0000-0100-000034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6965" name="Text Box 67">
          <a:extLst>
            <a:ext uri="{FF2B5EF4-FFF2-40B4-BE49-F238E27FC236}">
              <a16:creationId xmlns:a16="http://schemas.microsoft.com/office/drawing/2014/main" id="{00000000-0008-0000-0100-000035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6966" name="Text Box 68">
          <a:extLst>
            <a:ext uri="{FF2B5EF4-FFF2-40B4-BE49-F238E27FC236}">
              <a16:creationId xmlns:a16="http://schemas.microsoft.com/office/drawing/2014/main" id="{00000000-0008-0000-0100-000036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6967" name="Text Box 69">
          <a:extLst>
            <a:ext uri="{FF2B5EF4-FFF2-40B4-BE49-F238E27FC236}">
              <a16:creationId xmlns:a16="http://schemas.microsoft.com/office/drawing/2014/main" id="{00000000-0008-0000-0100-000037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6968" name="Text Box 70">
          <a:extLst>
            <a:ext uri="{FF2B5EF4-FFF2-40B4-BE49-F238E27FC236}">
              <a16:creationId xmlns:a16="http://schemas.microsoft.com/office/drawing/2014/main" id="{00000000-0008-0000-0100-000038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6969" name="Text Box 71">
          <a:extLst>
            <a:ext uri="{FF2B5EF4-FFF2-40B4-BE49-F238E27FC236}">
              <a16:creationId xmlns:a16="http://schemas.microsoft.com/office/drawing/2014/main" id="{00000000-0008-0000-0100-000039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6970" name="Text Box 72">
          <a:extLst>
            <a:ext uri="{FF2B5EF4-FFF2-40B4-BE49-F238E27FC236}">
              <a16:creationId xmlns:a16="http://schemas.microsoft.com/office/drawing/2014/main" id="{00000000-0008-0000-0100-00003A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6971" name="Text Box 73">
          <a:extLst>
            <a:ext uri="{FF2B5EF4-FFF2-40B4-BE49-F238E27FC236}">
              <a16:creationId xmlns:a16="http://schemas.microsoft.com/office/drawing/2014/main" id="{00000000-0008-0000-0100-00003B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6972" name="Text Box 74">
          <a:extLst>
            <a:ext uri="{FF2B5EF4-FFF2-40B4-BE49-F238E27FC236}">
              <a16:creationId xmlns:a16="http://schemas.microsoft.com/office/drawing/2014/main" id="{00000000-0008-0000-0100-00003C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6973" name="Text Box 75">
          <a:extLst>
            <a:ext uri="{FF2B5EF4-FFF2-40B4-BE49-F238E27FC236}">
              <a16:creationId xmlns:a16="http://schemas.microsoft.com/office/drawing/2014/main" id="{00000000-0008-0000-0100-00003D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6974" name="Text Box 76">
          <a:extLst>
            <a:ext uri="{FF2B5EF4-FFF2-40B4-BE49-F238E27FC236}">
              <a16:creationId xmlns:a16="http://schemas.microsoft.com/office/drawing/2014/main" id="{00000000-0008-0000-0100-00003E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6975" name="Text Box 77">
          <a:extLst>
            <a:ext uri="{FF2B5EF4-FFF2-40B4-BE49-F238E27FC236}">
              <a16:creationId xmlns:a16="http://schemas.microsoft.com/office/drawing/2014/main" id="{00000000-0008-0000-0100-00003F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6976" name="Text Box 78">
          <a:extLst>
            <a:ext uri="{FF2B5EF4-FFF2-40B4-BE49-F238E27FC236}">
              <a16:creationId xmlns:a16="http://schemas.microsoft.com/office/drawing/2014/main" id="{00000000-0008-0000-0100-000040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6977" name="Text Box 79">
          <a:extLst>
            <a:ext uri="{FF2B5EF4-FFF2-40B4-BE49-F238E27FC236}">
              <a16:creationId xmlns:a16="http://schemas.microsoft.com/office/drawing/2014/main" id="{00000000-0008-0000-0100-000041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6978" name="Text Box 80">
          <a:extLst>
            <a:ext uri="{FF2B5EF4-FFF2-40B4-BE49-F238E27FC236}">
              <a16:creationId xmlns:a16="http://schemas.microsoft.com/office/drawing/2014/main" id="{00000000-0008-0000-0100-000042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6979" name="Text Box 81">
          <a:extLst>
            <a:ext uri="{FF2B5EF4-FFF2-40B4-BE49-F238E27FC236}">
              <a16:creationId xmlns:a16="http://schemas.microsoft.com/office/drawing/2014/main" id="{00000000-0008-0000-0100-000043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6980" name="Text Box 82">
          <a:extLst>
            <a:ext uri="{FF2B5EF4-FFF2-40B4-BE49-F238E27FC236}">
              <a16:creationId xmlns:a16="http://schemas.microsoft.com/office/drawing/2014/main" id="{00000000-0008-0000-0100-000044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6981" name="Text Box 83">
          <a:extLst>
            <a:ext uri="{FF2B5EF4-FFF2-40B4-BE49-F238E27FC236}">
              <a16:creationId xmlns:a16="http://schemas.microsoft.com/office/drawing/2014/main" id="{00000000-0008-0000-0100-000045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6982" name="Text Box 84">
          <a:extLst>
            <a:ext uri="{FF2B5EF4-FFF2-40B4-BE49-F238E27FC236}">
              <a16:creationId xmlns:a16="http://schemas.microsoft.com/office/drawing/2014/main" id="{00000000-0008-0000-0100-000046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6983" name="Text Box 85">
          <a:extLst>
            <a:ext uri="{FF2B5EF4-FFF2-40B4-BE49-F238E27FC236}">
              <a16:creationId xmlns:a16="http://schemas.microsoft.com/office/drawing/2014/main" id="{00000000-0008-0000-0100-000047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6984" name="Text Box 86">
          <a:extLst>
            <a:ext uri="{FF2B5EF4-FFF2-40B4-BE49-F238E27FC236}">
              <a16:creationId xmlns:a16="http://schemas.microsoft.com/office/drawing/2014/main" id="{00000000-0008-0000-0100-000048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6985" name="Text Box 87">
          <a:extLst>
            <a:ext uri="{FF2B5EF4-FFF2-40B4-BE49-F238E27FC236}">
              <a16:creationId xmlns:a16="http://schemas.microsoft.com/office/drawing/2014/main" id="{00000000-0008-0000-0100-000049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6986" name="Text Box 88">
          <a:extLst>
            <a:ext uri="{FF2B5EF4-FFF2-40B4-BE49-F238E27FC236}">
              <a16:creationId xmlns:a16="http://schemas.microsoft.com/office/drawing/2014/main" id="{00000000-0008-0000-0100-00004A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6987" name="Text Box 89">
          <a:extLst>
            <a:ext uri="{FF2B5EF4-FFF2-40B4-BE49-F238E27FC236}">
              <a16:creationId xmlns:a16="http://schemas.microsoft.com/office/drawing/2014/main" id="{00000000-0008-0000-0100-00004B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6988" name="Text Box 90">
          <a:extLst>
            <a:ext uri="{FF2B5EF4-FFF2-40B4-BE49-F238E27FC236}">
              <a16:creationId xmlns:a16="http://schemas.microsoft.com/office/drawing/2014/main" id="{00000000-0008-0000-0100-00004C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6989" name="Text Box 91">
          <a:extLst>
            <a:ext uri="{FF2B5EF4-FFF2-40B4-BE49-F238E27FC236}">
              <a16:creationId xmlns:a16="http://schemas.microsoft.com/office/drawing/2014/main" id="{00000000-0008-0000-0100-00004D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6990" name="Text Box 92">
          <a:extLst>
            <a:ext uri="{FF2B5EF4-FFF2-40B4-BE49-F238E27FC236}">
              <a16:creationId xmlns:a16="http://schemas.microsoft.com/office/drawing/2014/main" id="{00000000-0008-0000-0100-00004E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6991" name="Text Box 93">
          <a:extLst>
            <a:ext uri="{FF2B5EF4-FFF2-40B4-BE49-F238E27FC236}">
              <a16:creationId xmlns:a16="http://schemas.microsoft.com/office/drawing/2014/main" id="{00000000-0008-0000-0100-00004F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6992" name="Text Box 94">
          <a:extLst>
            <a:ext uri="{FF2B5EF4-FFF2-40B4-BE49-F238E27FC236}">
              <a16:creationId xmlns:a16="http://schemas.microsoft.com/office/drawing/2014/main" id="{00000000-0008-0000-0100-000050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6993" name="Text Box 95">
          <a:extLst>
            <a:ext uri="{FF2B5EF4-FFF2-40B4-BE49-F238E27FC236}">
              <a16:creationId xmlns:a16="http://schemas.microsoft.com/office/drawing/2014/main" id="{00000000-0008-0000-0100-000051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6994" name="Text Box 96">
          <a:extLst>
            <a:ext uri="{FF2B5EF4-FFF2-40B4-BE49-F238E27FC236}">
              <a16:creationId xmlns:a16="http://schemas.microsoft.com/office/drawing/2014/main" id="{00000000-0008-0000-0100-000052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6995" name="Text Box 97">
          <a:extLst>
            <a:ext uri="{FF2B5EF4-FFF2-40B4-BE49-F238E27FC236}">
              <a16:creationId xmlns:a16="http://schemas.microsoft.com/office/drawing/2014/main" id="{00000000-0008-0000-0100-000053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6996" name="Text Box 98">
          <a:extLst>
            <a:ext uri="{FF2B5EF4-FFF2-40B4-BE49-F238E27FC236}">
              <a16:creationId xmlns:a16="http://schemas.microsoft.com/office/drawing/2014/main" id="{00000000-0008-0000-0100-000054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6997" name="Text Box 99">
          <a:extLst>
            <a:ext uri="{FF2B5EF4-FFF2-40B4-BE49-F238E27FC236}">
              <a16:creationId xmlns:a16="http://schemas.microsoft.com/office/drawing/2014/main" id="{00000000-0008-0000-0100-000055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6998" name="Text Box 100">
          <a:extLst>
            <a:ext uri="{FF2B5EF4-FFF2-40B4-BE49-F238E27FC236}">
              <a16:creationId xmlns:a16="http://schemas.microsoft.com/office/drawing/2014/main" id="{00000000-0008-0000-0100-000056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6999" name="Text Box 101">
          <a:extLst>
            <a:ext uri="{FF2B5EF4-FFF2-40B4-BE49-F238E27FC236}">
              <a16:creationId xmlns:a16="http://schemas.microsoft.com/office/drawing/2014/main" id="{00000000-0008-0000-0100-000057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000" name="Text Box 102">
          <a:extLst>
            <a:ext uri="{FF2B5EF4-FFF2-40B4-BE49-F238E27FC236}">
              <a16:creationId xmlns:a16="http://schemas.microsoft.com/office/drawing/2014/main" id="{00000000-0008-0000-0100-000058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001" name="Text Box 103">
          <a:extLst>
            <a:ext uri="{FF2B5EF4-FFF2-40B4-BE49-F238E27FC236}">
              <a16:creationId xmlns:a16="http://schemas.microsoft.com/office/drawing/2014/main" id="{00000000-0008-0000-0100-000059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002" name="Text Box 104">
          <a:extLst>
            <a:ext uri="{FF2B5EF4-FFF2-40B4-BE49-F238E27FC236}">
              <a16:creationId xmlns:a16="http://schemas.microsoft.com/office/drawing/2014/main" id="{00000000-0008-0000-0100-00005A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003" name="Text Box 105">
          <a:extLst>
            <a:ext uri="{FF2B5EF4-FFF2-40B4-BE49-F238E27FC236}">
              <a16:creationId xmlns:a16="http://schemas.microsoft.com/office/drawing/2014/main" id="{00000000-0008-0000-0100-00005B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004" name="Text Box 106">
          <a:extLst>
            <a:ext uri="{FF2B5EF4-FFF2-40B4-BE49-F238E27FC236}">
              <a16:creationId xmlns:a16="http://schemas.microsoft.com/office/drawing/2014/main" id="{00000000-0008-0000-0100-00005C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005" name="Text Box 107">
          <a:extLst>
            <a:ext uri="{FF2B5EF4-FFF2-40B4-BE49-F238E27FC236}">
              <a16:creationId xmlns:a16="http://schemas.microsoft.com/office/drawing/2014/main" id="{00000000-0008-0000-0100-00005D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006" name="Text Box 108">
          <a:extLst>
            <a:ext uri="{FF2B5EF4-FFF2-40B4-BE49-F238E27FC236}">
              <a16:creationId xmlns:a16="http://schemas.microsoft.com/office/drawing/2014/main" id="{00000000-0008-0000-0100-00005E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007" name="Text Box 109">
          <a:extLst>
            <a:ext uri="{FF2B5EF4-FFF2-40B4-BE49-F238E27FC236}">
              <a16:creationId xmlns:a16="http://schemas.microsoft.com/office/drawing/2014/main" id="{00000000-0008-0000-0100-00005F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008" name="Text Box 110">
          <a:extLst>
            <a:ext uri="{FF2B5EF4-FFF2-40B4-BE49-F238E27FC236}">
              <a16:creationId xmlns:a16="http://schemas.microsoft.com/office/drawing/2014/main" id="{00000000-0008-0000-0100-000060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009" name="Text Box 111">
          <a:extLst>
            <a:ext uri="{FF2B5EF4-FFF2-40B4-BE49-F238E27FC236}">
              <a16:creationId xmlns:a16="http://schemas.microsoft.com/office/drawing/2014/main" id="{00000000-0008-0000-0100-000061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010" name="Text Box 112">
          <a:extLst>
            <a:ext uri="{FF2B5EF4-FFF2-40B4-BE49-F238E27FC236}">
              <a16:creationId xmlns:a16="http://schemas.microsoft.com/office/drawing/2014/main" id="{00000000-0008-0000-0100-000062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011" name="Text Box 113">
          <a:extLst>
            <a:ext uri="{FF2B5EF4-FFF2-40B4-BE49-F238E27FC236}">
              <a16:creationId xmlns:a16="http://schemas.microsoft.com/office/drawing/2014/main" id="{00000000-0008-0000-0100-000063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012" name="Text Box 114">
          <a:extLst>
            <a:ext uri="{FF2B5EF4-FFF2-40B4-BE49-F238E27FC236}">
              <a16:creationId xmlns:a16="http://schemas.microsoft.com/office/drawing/2014/main" id="{00000000-0008-0000-0100-000064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013" name="Text Box 115">
          <a:extLst>
            <a:ext uri="{FF2B5EF4-FFF2-40B4-BE49-F238E27FC236}">
              <a16:creationId xmlns:a16="http://schemas.microsoft.com/office/drawing/2014/main" id="{00000000-0008-0000-0100-000065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014" name="Text Box 116">
          <a:extLst>
            <a:ext uri="{FF2B5EF4-FFF2-40B4-BE49-F238E27FC236}">
              <a16:creationId xmlns:a16="http://schemas.microsoft.com/office/drawing/2014/main" id="{00000000-0008-0000-0100-000066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015" name="Text Box 117">
          <a:extLst>
            <a:ext uri="{FF2B5EF4-FFF2-40B4-BE49-F238E27FC236}">
              <a16:creationId xmlns:a16="http://schemas.microsoft.com/office/drawing/2014/main" id="{00000000-0008-0000-0100-000067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016" name="Text Box 118">
          <a:extLst>
            <a:ext uri="{FF2B5EF4-FFF2-40B4-BE49-F238E27FC236}">
              <a16:creationId xmlns:a16="http://schemas.microsoft.com/office/drawing/2014/main" id="{00000000-0008-0000-0100-000068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017" name="Text Box 119">
          <a:extLst>
            <a:ext uri="{FF2B5EF4-FFF2-40B4-BE49-F238E27FC236}">
              <a16:creationId xmlns:a16="http://schemas.microsoft.com/office/drawing/2014/main" id="{00000000-0008-0000-0100-000069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018" name="Text Box 120">
          <a:extLst>
            <a:ext uri="{FF2B5EF4-FFF2-40B4-BE49-F238E27FC236}">
              <a16:creationId xmlns:a16="http://schemas.microsoft.com/office/drawing/2014/main" id="{00000000-0008-0000-0100-00006A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019" name="Text Box 121">
          <a:extLst>
            <a:ext uri="{FF2B5EF4-FFF2-40B4-BE49-F238E27FC236}">
              <a16:creationId xmlns:a16="http://schemas.microsoft.com/office/drawing/2014/main" id="{00000000-0008-0000-0100-00006B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020" name="Text Box 122">
          <a:extLst>
            <a:ext uri="{FF2B5EF4-FFF2-40B4-BE49-F238E27FC236}">
              <a16:creationId xmlns:a16="http://schemas.microsoft.com/office/drawing/2014/main" id="{00000000-0008-0000-0100-00006C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021" name="Text Box 123">
          <a:extLst>
            <a:ext uri="{FF2B5EF4-FFF2-40B4-BE49-F238E27FC236}">
              <a16:creationId xmlns:a16="http://schemas.microsoft.com/office/drawing/2014/main" id="{00000000-0008-0000-0100-00006D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022" name="Text Box 124">
          <a:extLst>
            <a:ext uri="{FF2B5EF4-FFF2-40B4-BE49-F238E27FC236}">
              <a16:creationId xmlns:a16="http://schemas.microsoft.com/office/drawing/2014/main" id="{00000000-0008-0000-0100-00006E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023" name="Text Box 125">
          <a:extLst>
            <a:ext uri="{FF2B5EF4-FFF2-40B4-BE49-F238E27FC236}">
              <a16:creationId xmlns:a16="http://schemas.microsoft.com/office/drawing/2014/main" id="{00000000-0008-0000-0100-00006F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024" name="Text Box 126">
          <a:extLst>
            <a:ext uri="{FF2B5EF4-FFF2-40B4-BE49-F238E27FC236}">
              <a16:creationId xmlns:a16="http://schemas.microsoft.com/office/drawing/2014/main" id="{00000000-0008-0000-0100-000070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025" name="Text Box 127">
          <a:extLst>
            <a:ext uri="{FF2B5EF4-FFF2-40B4-BE49-F238E27FC236}">
              <a16:creationId xmlns:a16="http://schemas.microsoft.com/office/drawing/2014/main" id="{00000000-0008-0000-0100-000071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026" name="Text Box 128">
          <a:extLst>
            <a:ext uri="{FF2B5EF4-FFF2-40B4-BE49-F238E27FC236}">
              <a16:creationId xmlns:a16="http://schemas.microsoft.com/office/drawing/2014/main" id="{00000000-0008-0000-0100-000072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027" name="Text Box 129">
          <a:extLst>
            <a:ext uri="{FF2B5EF4-FFF2-40B4-BE49-F238E27FC236}">
              <a16:creationId xmlns:a16="http://schemas.microsoft.com/office/drawing/2014/main" id="{00000000-0008-0000-0100-000073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028" name="Text Box 130">
          <a:extLst>
            <a:ext uri="{FF2B5EF4-FFF2-40B4-BE49-F238E27FC236}">
              <a16:creationId xmlns:a16="http://schemas.microsoft.com/office/drawing/2014/main" id="{00000000-0008-0000-0100-000074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029" name="Text Box 131">
          <a:extLst>
            <a:ext uri="{FF2B5EF4-FFF2-40B4-BE49-F238E27FC236}">
              <a16:creationId xmlns:a16="http://schemas.microsoft.com/office/drawing/2014/main" id="{00000000-0008-0000-0100-000075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030" name="Text Box 132">
          <a:extLst>
            <a:ext uri="{FF2B5EF4-FFF2-40B4-BE49-F238E27FC236}">
              <a16:creationId xmlns:a16="http://schemas.microsoft.com/office/drawing/2014/main" id="{00000000-0008-0000-0100-000076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031" name="Text Box 133">
          <a:extLst>
            <a:ext uri="{FF2B5EF4-FFF2-40B4-BE49-F238E27FC236}">
              <a16:creationId xmlns:a16="http://schemas.microsoft.com/office/drawing/2014/main" id="{00000000-0008-0000-0100-000077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032" name="Text Box 134">
          <a:extLst>
            <a:ext uri="{FF2B5EF4-FFF2-40B4-BE49-F238E27FC236}">
              <a16:creationId xmlns:a16="http://schemas.microsoft.com/office/drawing/2014/main" id="{00000000-0008-0000-0100-000078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033" name="Text Box 135">
          <a:extLst>
            <a:ext uri="{FF2B5EF4-FFF2-40B4-BE49-F238E27FC236}">
              <a16:creationId xmlns:a16="http://schemas.microsoft.com/office/drawing/2014/main" id="{00000000-0008-0000-0100-000079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034" name="Text Box 136">
          <a:extLst>
            <a:ext uri="{FF2B5EF4-FFF2-40B4-BE49-F238E27FC236}">
              <a16:creationId xmlns:a16="http://schemas.microsoft.com/office/drawing/2014/main" id="{00000000-0008-0000-0100-00007A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035" name="Text Box 137">
          <a:extLst>
            <a:ext uri="{FF2B5EF4-FFF2-40B4-BE49-F238E27FC236}">
              <a16:creationId xmlns:a16="http://schemas.microsoft.com/office/drawing/2014/main" id="{00000000-0008-0000-0100-00007B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036" name="Text Box 138">
          <a:extLst>
            <a:ext uri="{FF2B5EF4-FFF2-40B4-BE49-F238E27FC236}">
              <a16:creationId xmlns:a16="http://schemas.microsoft.com/office/drawing/2014/main" id="{00000000-0008-0000-0100-00007C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037" name="Text Box 139">
          <a:extLst>
            <a:ext uri="{FF2B5EF4-FFF2-40B4-BE49-F238E27FC236}">
              <a16:creationId xmlns:a16="http://schemas.microsoft.com/office/drawing/2014/main" id="{00000000-0008-0000-0100-00007D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038" name="Text Box 140">
          <a:extLst>
            <a:ext uri="{FF2B5EF4-FFF2-40B4-BE49-F238E27FC236}">
              <a16:creationId xmlns:a16="http://schemas.microsoft.com/office/drawing/2014/main" id="{00000000-0008-0000-0100-00007E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039" name="Text Box 141">
          <a:extLst>
            <a:ext uri="{FF2B5EF4-FFF2-40B4-BE49-F238E27FC236}">
              <a16:creationId xmlns:a16="http://schemas.microsoft.com/office/drawing/2014/main" id="{00000000-0008-0000-0100-00007F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040" name="Text Box 142">
          <a:extLst>
            <a:ext uri="{FF2B5EF4-FFF2-40B4-BE49-F238E27FC236}">
              <a16:creationId xmlns:a16="http://schemas.microsoft.com/office/drawing/2014/main" id="{00000000-0008-0000-0100-000080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041" name="Text Box 143">
          <a:extLst>
            <a:ext uri="{FF2B5EF4-FFF2-40B4-BE49-F238E27FC236}">
              <a16:creationId xmlns:a16="http://schemas.microsoft.com/office/drawing/2014/main" id="{00000000-0008-0000-0100-000081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042" name="Text Box 144">
          <a:extLst>
            <a:ext uri="{FF2B5EF4-FFF2-40B4-BE49-F238E27FC236}">
              <a16:creationId xmlns:a16="http://schemas.microsoft.com/office/drawing/2014/main" id="{00000000-0008-0000-0100-000082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043" name="Text Box 145">
          <a:extLst>
            <a:ext uri="{FF2B5EF4-FFF2-40B4-BE49-F238E27FC236}">
              <a16:creationId xmlns:a16="http://schemas.microsoft.com/office/drawing/2014/main" id="{00000000-0008-0000-0100-000083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044" name="Text Box 146">
          <a:extLst>
            <a:ext uri="{FF2B5EF4-FFF2-40B4-BE49-F238E27FC236}">
              <a16:creationId xmlns:a16="http://schemas.microsoft.com/office/drawing/2014/main" id="{00000000-0008-0000-0100-000084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045" name="Text Box 147">
          <a:extLst>
            <a:ext uri="{FF2B5EF4-FFF2-40B4-BE49-F238E27FC236}">
              <a16:creationId xmlns:a16="http://schemas.microsoft.com/office/drawing/2014/main" id="{00000000-0008-0000-0100-000085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046" name="Text Box 148">
          <a:extLst>
            <a:ext uri="{FF2B5EF4-FFF2-40B4-BE49-F238E27FC236}">
              <a16:creationId xmlns:a16="http://schemas.microsoft.com/office/drawing/2014/main" id="{00000000-0008-0000-0100-000086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047" name="Text Box 149">
          <a:extLst>
            <a:ext uri="{FF2B5EF4-FFF2-40B4-BE49-F238E27FC236}">
              <a16:creationId xmlns:a16="http://schemas.microsoft.com/office/drawing/2014/main" id="{00000000-0008-0000-0100-000087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048" name="Text Box 150">
          <a:extLst>
            <a:ext uri="{FF2B5EF4-FFF2-40B4-BE49-F238E27FC236}">
              <a16:creationId xmlns:a16="http://schemas.microsoft.com/office/drawing/2014/main" id="{00000000-0008-0000-0100-000088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049" name="Text Box 151">
          <a:extLst>
            <a:ext uri="{FF2B5EF4-FFF2-40B4-BE49-F238E27FC236}">
              <a16:creationId xmlns:a16="http://schemas.microsoft.com/office/drawing/2014/main" id="{00000000-0008-0000-0100-000089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050" name="Text Box 152">
          <a:extLst>
            <a:ext uri="{FF2B5EF4-FFF2-40B4-BE49-F238E27FC236}">
              <a16:creationId xmlns:a16="http://schemas.microsoft.com/office/drawing/2014/main" id="{00000000-0008-0000-0100-00008A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051" name="Text Box 153">
          <a:extLst>
            <a:ext uri="{FF2B5EF4-FFF2-40B4-BE49-F238E27FC236}">
              <a16:creationId xmlns:a16="http://schemas.microsoft.com/office/drawing/2014/main" id="{00000000-0008-0000-0100-00008B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052" name="Text Box 154">
          <a:extLst>
            <a:ext uri="{FF2B5EF4-FFF2-40B4-BE49-F238E27FC236}">
              <a16:creationId xmlns:a16="http://schemas.microsoft.com/office/drawing/2014/main" id="{00000000-0008-0000-0100-00008C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053" name="Text Box 155">
          <a:extLst>
            <a:ext uri="{FF2B5EF4-FFF2-40B4-BE49-F238E27FC236}">
              <a16:creationId xmlns:a16="http://schemas.microsoft.com/office/drawing/2014/main" id="{00000000-0008-0000-0100-00008D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054" name="Text Box 156">
          <a:extLst>
            <a:ext uri="{FF2B5EF4-FFF2-40B4-BE49-F238E27FC236}">
              <a16:creationId xmlns:a16="http://schemas.microsoft.com/office/drawing/2014/main" id="{00000000-0008-0000-0100-00008E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055" name="Text Box 157">
          <a:extLst>
            <a:ext uri="{FF2B5EF4-FFF2-40B4-BE49-F238E27FC236}">
              <a16:creationId xmlns:a16="http://schemas.microsoft.com/office/drawing/2014/main" id="{00000000-0008-0000-0100-00008F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056" name="Text Box 158">
          <a:extLst>
            <a:ext uri="{FF2B5EF4-FFF2-40B4-BE49-F238E27FC236}">
              <a16:creationId xmlns:a16="http://schemas.microsoft.com/office/drawing/2014/main" id="{00000000-0008-0000-0100-000090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057" name="Text Box 159">
          <a:extLst>
            <a:ext uri="{FF2B5EF4-FFF2-40B4-BE49-F238E27FC236}">
              <a16:creationId xmlns:a16="http://schemas.microsoft.com/office/drawing/2014/main" id="{00000000-0008-0000-0100-000091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058" name="Text Box 160">
          <a:extLst>
            <a:ext uri="{FF2B5EF4-FFF2-40B4-BE49-F238E27FC236}">
              <a16:creationId xmlns:a16="http://schemas.microsoft.com/office/drawing/2014/main" id="{00000000-0008-0000-0100-000092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059" name="Text Box 161">
          <a:extLst>
            <a:ext uri="{FF2B5EF4-FFF2-40B4-BE49-F238E27FC236}">
              <a16:creationId xmlns:a16="http://schemas.microsoft.com/office/drawing/2014/main" id="{00000000-0008-0000-0100-000093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060" name="Text Box 162">
          <a:extLst>
            <a:ext uri="{FF2B5EF4-FFF2-40B4-BE49-F238E27FC236}">
              <a16:creationId xmlns:a16="http://schemas.microsoft.com/office/drawing/2014/main" id="{00000000-0008-0000-0100-000094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061" name="Text Box 163">
          <a:extLst>
            <a:ext uri="{FF2B5EF4-FFF2-40B4-BE49-F238E27FC236}">
              <a16:creationId xmlns:a16="http://schemas.microsoft.com/office/drawing/2014/main" id="{00000000-0008-0000-0100-000095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062" name="Text Box 164">
          <a:extLst>
            <a:ext uri="{FF2B5EF4-FFF2-40B4-BE49-F238E27FC236}">
              <a16:creationId xmlns:a16="http://schemas.microsoft.com/office/drawing/2014/main" id="{00000000-0008-0000-0100-000096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063" name="Text Box 165">
          <a:extLst>
            <a:ext uri="{FF2B5EF4-FFF2-40B4-BE49-F238E27FC236}">
              <a16:creationId xmlns:a16="http://schemas.microsoft.com/office/drawing/2014/main" id="{00000000-0008-0000-0100-000097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064" name="Text Box 166">
          <a:extLst>
            <a:ext uri="{FF2B5EF4-FFF2-40B4-BE49-F238E27FC236}">
              <a16:creationId xmlns:a16="http://schemas.microsoft.com/office/drawing/2014/main" id="{00000000-0008-0000-0100-000098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065" name="Text Box 167">
          <a:extLst>
            <a:ext uri="{FF2B5EF4-FFF2-40B4-BE49-F238E27FC236}">
              <a16:creationId xmlns:a16="http://schemas.microsoft.com/office/drawing/2014/main" id="{00000000-0008-0000-0100-000099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066" name="Text Box 168">
          <a:extLst>
            <a:ext uri="{FF2B5EF4-FFF2-40B4-BE49-F238E27FC236}">
              <a16:creationId xmlns:a16="http://schemas.microsoft.com/office/drawing/2014/main" id="{00000000-0008-0000-0100-00009A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067" name="Text Box 169">
          <a:extLst>
            <a:ext uri="{FF2B5EF4-FFF2-40B4-BE49-F238E27FC236}">
              <a16:creationId xmlns:a16="http://schemas.microsoft.com/office/drawing/2014/main" id="{00000000-0008-0000-0100-00009B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068" name="Text Box 170">
          <a:extLst>
            <a:ext uri="{FF2B5EF4-FFF2-40B4-BE49-F238E27FC236}">
              <a16:creationId xmlns:a16="http://schemas.microsoft.com/office/drawing/2014/main" id="{00000000-0008-0000-0100-00009C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069" name="Text Box 171">
          <a:extLst>
            <a:ext uri="{FF2B5EF4-FFF2-40B4-BE49-F238E27FC236}">
              <a16:creationId xmlns:a16="http://schemas.microsoft.com/office/drawing/2014/main" id="{00000000-0008-0000-0100-00009D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070" name="Text Box 172">
          <a:extLst>
            <a:ext uri="{FF2B5EF4-FFF2-40B4-BE49-F238E27FC236}">
              <a16:creationId xmlns:a16="http://schemas.microsoft.com/office/drawing/2014/main" id="{00000000-0008-0000-0100-00009E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071" name="Text Box 173">
          <a:extLst>
            <a:ext uri="{FF2B5EF4-FFF2-40B4-BE49-F238E27FC236}">
              <a16:creationId xmlns:a16="http://schemas.microsoft.com/office/drawing/2014/main" id="{00000000-0008-0000-0100-00009F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072" name="Text Box 174">
          <a:extLst>
            <a:ext uri="{FF2B5EF4-FFF2-40B4-BE49-F238E27FC236}">
              <a16:creationId xmlns:a16="http://schemas.microsoft.com/office/drawing/2014/main" id="{00000000-0008-0000-0100-0000A0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073" name="Text Box 175">
          <a:extLst>
            <a:ext uri="{FF2B5EF4-FFF2-40B4-BE49-F238E27FC236}">
              <a16:creationId xmlns:a16="http://schemas.microsoft.com/office/drawing/2014/main" id="{00000000-0008-0000-0100-0000A1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074" name="Text Box 176">
          <a:extLst>
            <a:ext uri="{FF2B5EF4-FFF2-40B4-BE49-F238E27FC236}">
              <a16:creationId xmlns:a16="http://schemas.microsoft.com/office/drawing/2014/main" id="{00000000-0008-0000-0100-0000A2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075" name="Text Box 177">
          <a:extLst>
            <a:ext uri="{FF2B5EF4-FFF2-40B4-BE49-F238E27FC236}">
              <a16:creationId xmlns:a16="http://schemas.microsoft.com/office/drawing/2014/main" id="{00000000-0008-0000-0100-0000A3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076" name="Text Box 178">
          <a:extLst>
            <a:ext uri="{FF2B5EF4-FFF2-40B4-BE49-F238E27FC236}">
              <a16:creationId xmlns:a16="http://schemas.microsoft.com/office/drawing/2014/main" id="{00000000-0008-0000-0100-0000A4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077" name="Text Box 179">
          <a:extLst>
            <a:ext uri="{FF2B5EF4-FFF2-40B4-BE49-F238E27FC236}">
              <a16:creationId xmlns:a16="http://schemas.microsoft.com/office/drawing/2014/main" id="{00000000-0008-0000-0100-0000A5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078" name="Text Box 180">
          <a:extLst>
            <a:ext uri="{FF2B5EF4-FFF2-40B4-BE49-F238E27FC236}">
              <a16:creationId xmlns:a16="http://schemas.microsoft.com/office/drawing/2014/main" id="{00000000-0008-0000-0100-0000A6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079" name="Text Box 181">
          <a:extLst>
            <a:ext uri="{FF2B5EF4-FFF2-40B4-BE49-F238E27FC236}">
              <a16:creationId xmlns:a16="http://schemas.microsoft.com/office/drawing/2014/main" id="{00000000-0008-0000-0100-0000A7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080" name="Text Box 182">
          <a:extLst>
            <a:ext uri="{FF2B5EF4-FFF2-40B4-BE49-F238E27FC236}">
              <a16:creationId xmlns:a16="http://schemas.microsoft.com/office/drawing/2014/main" id="{00000000-0008-0000-0100-0000A8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081" name="Text Box 183">
          <a:extLst>
            <a:ext uri="{FF2B5EF4-FFF2-40B4-BE49-F238E27FC236}">
              <a16:creationId xmlns:a16="http://schemas.microsoft.com/office/drawing/2014/main" id="{00000000-0008-0000-0100-0000A9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082" name="Text Box 184">
          <a:extLst>
            <a:ext uri="{FF2B5EF4-FFF2-40B4-BE49-F238E27FC236}">
              <a16:creationId xmlns:a16="http://schemas.microsoft.com/office/drawing/2014/main" id="{00000000-0008-0000-0100-0000AA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083" name="Text Box 185">
          <a:extLst>
            <a:ext uri="{FF2B5EF4-FFF2-40B4-BE49-F238E27FC236}">
              <a16:creationId xmlns:a16="http://schemas.microsoft.com/office/drawing/2014/main" id="{00000000-0008-0000-0100-0000AB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084" name="Text Box 186">
          <a:extLst>
            <a:ext uri="{FF2B5EF4-FFF2-40B4-BE49-F238E27FC236}">
              <a16:creationId xmlns:a16="http://schemas.microsoft.com/office/drawing/2014/main" id="{00000000-0008-0000-0100-0000AC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085" name="Text Box 187">
          <a:extLst>
            <a:ext uri="{FF2B5EF4-FFF2-40B4-BE49-F238E27FC236}">
              <a16:creationId xmlns:a16="http://schemas.microsoft.com/office/drawing/2014/main" id="{00000000-0008-0000-0100-0000AD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086" name="Text Box 188">
          <a:extLst>
            <a:ext uri="{FF2B5EF4-FFF2-40B4-BE49-F238E27FC236}">
              <a16:creationId xmlns:a16="http://schemas.microsoft.com/office/drawing/2014/main" id="{00000000-0008-0000-0100-0000AE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087" name="Text Box 189">
          <a:extLst>
            <a:ext uri="{FF2B5EF4-FFF2-40B4-BE49-F238E27FC236}">
              <a16:creationId xmlns:a16="http://schemas.microsoft.com/office/drawing/2014/main" id="{00000000-0008-0000-0100-0000AF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088" name="Text Box 190">
          <a:extLst>
            <a:ext uri="{FF2B5EF4-FFF2-40B4-BE49-F238E27FC236}">
              <a16:creationId xmlns:a16="http://schemas.microsoft.com/office/drawing/2014/main" id="{00000000-0008-0000-0100-0000B0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089" name="Text Box 191">
          <a:extLst>
            <a:ext uri="{FF2B5EF4-FFF2-40B4-BE49-F238E27FC236}">
              <a16:creationId xmlns:a16="http://schemas.microsoft.com/office/drawing/2014/main" id="{00000000-0008-0000-0100-0000B1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090" name="Text Box 192">
          <a:extLst>
            <a:ext uri="{FF2B5EF4-FFF2-40B4-BE49-F238E27FC236}">
              <a16:creationId xmlns:a16="http://schemas.microsoft.com/office/drawing/2014/main" id="{00000000-0008-0000-0100-0000B2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091" name="Text Box 193">
          <a:extLst>
            <a:ext uri="{FF2B5EF4-FFF2-40B4-BE49-F238E27FC236}">
              <a16:creationId xmlns:a16="http://schemas.microsoft.com/office/drawing/2014/main" id="{00000000-0008-0000-0100-0000B3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092" name="Text Box 194">
          <a:extLst>
            <a:ext uri="{FF2B5EF4-FFF2-40B4-BE49-F238E27FC236}">
              <a16:creationId xmlns:a16="http://schemas.microsoft.com/office/drawing/2014/main" id="{00000000-0008-0000-0100-0000B4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093" name="Text Box 195">
          <a:extLst>
            <a:ext uri="{FF2B5EF4-FFF2-40B4-BE49-F238E27FC236}">
              <a16:creationId xmlns:a16="http://schemas.microsoft.com/office/drawing/2014/main" id="{00000000-0008-0000-0100-0000B5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094" name="Text Box 196">
          <a:extLst>
            <a:ext uri="{FF2B5EF4-FFF2-40B4-BE49-F238E27FC236}">
              <a16:creationId xmlns:a16="http://schemas.microsoft.com/office/drawing/2014/main" id="{00000000-0008-0000-0100-0000B6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095" name="Text Box 197">
          <a:extLst>
            <a:ext uri="{FF2B5EF4-FFF2-40B4-BE49-F238E27FC236}">
              <a16:creationId xmlns:a16="http://schemas.microsoft.com/office/drawing/2014/main" id="{00000000-0008-0000-0100-0000B7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096" name="Text Box 198">
          <a:extLst>
            <a:ext uri="{FF2B5EF4-FFF2-40B4-BE49-F238E27FC236}">
              <a16:creationId xmlns:a16="http://schemas.microsoft.com/office/drawing/2014/main" id="{00000000-0008-0000-0100-0000B8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097" name="Text Box 199">
          <a:extLst>
            <a:ext uri="{FF2B5EF4-FFF2-40B4-BE49-F238E27FC236}">
              <a16:creationId xmlns:a16="http://schemas.microsoft.com/office/drawing/2014/main" id="{00000000-0008-0000-0100-0000B9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098" name="Text Box 200">
          <a:extLst>
            <a:ext uri="{FF2B5EF4-FFF2-40B4-BE49-F238E27FC236}">
              <a16:creationId xmlns:a16="http://schemas.microsoft.com/office/drawing/2014/main" id="{00000000-0008-0000-0100-0000BA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099" name="Text Box 201">
          <a:extLst>
            <a:ext uri="{FF2B5EF4-FFF2-40B4-BE49-F238E27FC236}">
              <a16:creationId xmlns:a16="http://schemas.microsoft.com/office/drawing/2014/main" id="{00000000-0008-0000-0100-0000BB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100" name="Text Box 202">
          <a:extLst>
            <a:ext uri="{FF2B5EF4-FFF2-40B4-BE49-F238E27FC236}">
              <a16:creationId xmlns:a16="http://schemas.microsoft.com/office/drawing/2014/main" id="{00000000-0008-0000-0100-0000BC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101" name="Text Box 203">
          <a:extLst>
            <a:ext uri="{FF2B5EF4-FFF2-40B4-BE49-F238E27FC236}">
              <a16:creationId xmlns:a16="http://schemas.microsoft.com/office/drawing/2014/main" id="{00000000-0008-0000-0100-0000BD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102" name="Text Box 204">
          <a:extLst>
            <a:ext uri="{FF2B5EF4-FFF2-40B4-BE49-F238E27FC236}">
              <a16:creationId xmlns:a16="http://schemas.microsoft.com/office/drawing/2014/main" id="{00000000-0008-0000-0100-0000BE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103" name="Text Box 205">
          <a:extLst>
            <a:ext uri="{FF2B5EF4-FFF2-40B4-BE49-F238E27FC236}">
              <a16:creationId xmlns:a16="http://schemas.microsoft.com/office/drawing/2014/main" id="{00000000-0008-0000-0100-0000BF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104" name="Text Box 206">
          <a:extLst>
            <a:ext uri="{FF2B5EF4-FFF2-40B4-BE49-F238E27FC236}">
              <a16:creationId xmlns:a16="http://schemas.microsoft.com/office/drawing/2014/main" id="{00000000-0008-0000-0100-0000C0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105" name="Text Box 207">
          <a:extLst>
            <a:ext uri="{FF2B5EF4-FFF2-40B4-BE49-F238E27FC236}">
              <a16:creationId xmlns:a16="http://schemas.microsoft.com/office/drawing/2014/main" id="{00000000-0008-0000-0100-0000C1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106" name="Text Box 208">
          <a:extLst>
            <a:ext uri="{FF2B5EF4-FFF2-40B4-BE49-F238E27FC236}">
              <a16:creationId xmlns:a16="http://schemas.microsoft.com/office/drawing/2014/main" id="{00000000-0008-0000-0100-0000C2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107" name="Text Box 209">
          <a:extLst>
            <a:ext uri="{FF2B5EF4-FFF2-40B4-BE49-F238E27FC236}">
              <a16:creationId xmlns:a16="http://schemas.microsoft.com/office/drawing/2014/main" id="{00000000-0008-0000-0100-0000C3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108" name="Text Box 210">
          <a:extLst>
            <a:ext uri="{FF2B5EF4-FFF2-40B4-BE49-F238E27FC236}">
              <a16:creationId xmlns:a16="http://schemas.microsoft.com/office/drawing/2014/main" id="{00000000-0008-0000-0100-0000C4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109" name="Text Box 211">
          <a:extLst>
            <a:ext uri="{FF2B5EF4-FFF2-40B4-BE49-F238E27FC236}">
              <a16:creationId xmlns:a16="http://schemas.microsoft.com/office/drawing/2014/main" id="{00000000-0008-0000-0100-0000C5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110" name="Text Box 212">
          <a:extLst>
            <a:ext uri="{FF2B5EF4-FFF2-40B4-BE49-F238E27FC236}">
              <a16:creationId xmlns:a16="http://schemas.microsoft.com/office/drawing/2014/main" id="{00000000-0008-0000-0100-0000C6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111" name="Text Box 213">
          <a:extLst>
            <a:ext uri="{FF2B5EF4-FFF2-40B4-BE49-F238E27FC236}">
              <a16:creationId xmlns:a16="http://schemas.microsoft.com/office/drawing/2014/main" id="{00000000-0008-0000-0100-0000C7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112" name="Text Box 214">
          <a:extLst>
            <a:ext uri="{FF2B5EF4-FFF2-40B4-BE49-F238E27FC236}">
              <a16:creationId xmlns:a16="http://schemas.microsoft.com/office/drawing/2014/main" id="{00000000-0008-0000-0100-0000C8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113" name="Text Box 215">
          <a:extLst>
            <a:ext uri="{FF2B5EF4-FFF2-40B4-BE49-F238E27FC236}">
              <a16:creationId xmlns:a16="http://schemas.microsoft.com/office/drawing/2014/main" id="{00000000-0008-0000-0100-0000C9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114" name="Text Box 216">
          <a:extLst>
            <a:ext uri="{FF2B5EF4-FFF2-40B4-BE49-F238E27FC236}">
              <a16:creationId xmlns:a16="http://schemas.microsoft.com/office/drawing/2014/main" id="{00000000-0008-0000-0100-0000CA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115" name="Text Box 217">
          <a:extLst>
            <a:ext uri="{FF2B5EF4-FFF2-40B4-BE49-F238E27FC236}">
              <a16:creationId xmlns:a16="http://schemas.microsoft.com/office/drawing/2014/main" id="{00000000-0008-0000-0100-0000CB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116" name="Text Box 218">
          <a:extLst>
            <a:ext uri="{FF2B5EF4-FFF2-40B4-BE49-F238E27FC236}">
              <a16:creationId xmlns:a16="http://schemas.microsoft.com/office/drawing/2014/main" id="{00000000-0008-0000-0100-0000CC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117" name="Text Box 219">
          <a:extLst>
            <a:ext uri="{FF2B5EF4-FFF2-40B4-BE49-F238E27FC236}">
              <a16:creationId xmlns:a16="http://schemas.microsoft.com/office/drawing/2014/main" id="{00000000-0008-0000-0100-0000CD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118" name="Text Box 220">
          <a:extLst>
            <a:ext uri="{FF2B5EF4-FFF2-40B4-BE49-F238E27FC236}">
              <a16:creationId xmlns:a16="http://schemas.microsoft.com/office/drawing/2014/main" id="{00000000-0008-0000-0100-0000CE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119" name="Text Box 221">
          <a:extLst>
            <a:ext uri="{FF2B5EF4-FFF2-40B4-BE49-F238E27FC236}">
              <a16:creationId xmlns:a16="http://schemas.microsoft.com/office/drawing/2014/main" id="{00000000-0008-0000-0100-0000CF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120" name="Text Box 222">
          <a:extLst>
            <a:ext uri="{FF2B5EF4-FFF2-40B4-BE49-F238E27FC236}">
              <a16:creationId xmlns:a16="http://schemas.microsoft.com/office/drawing/2014/main" id="{00000000-0008-0000-0100-0000D0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121" name="Text Box 223">
          <a:extLst>
            <a:ext uri="{FF2B5EF4-FFF2-40B4-BE49-F238E27FC236}">
              <a16:creationId xmlns:a16="http://schemas.microsoft.com/office/drawing/2014/main" id="{00000000-0008-0000-0100-0000D1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122" name="Text Box 224">
          <a:extLst>
            <a:ext uri="{FF2B5EF4-FFF2-40B4-BE49-F238E27FC236}">
              <a16:creationId xmlns:a16="http://schemas.microsoft.com/office/drawing/2014/main" id="{00000000-0008-0000-0100-0000D2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123" name="Text Box 225">
          <a:extLst>
            <a:ext uri="{FF2B5EF4-FFF2-40B4-BE49-F238E27FC236}">
              <a16:creationId xmlns:a16="http://schemas.microsoft.com/office/drawing/2014/main" id="{00000000-0008-0000-0100-0000D3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124" name="Text Box 226">
          <a:extLst>
            <a:ext uri="{FF2B5EF4-FFF2-40B4-BE49-F238E27FC236}">
              <a16:creationId xmlns:a16="http://schemas.microsoft.com/office/drawing/2014/main" id="{00000000-0008-0000-0100-0000D4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125" name="Text Box 227">
          <a:extLst>
            <a:ext uri="{FF2B5EF4-FFF2-40B4-BE49-F238E27FC236}">
              <a16:creationId xmlns:a16="http://schemas.microsoft.com/office/drawing/2014/main" id="{00000000-0008-0000-0100-0000D5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126" name="Text Box 228">
          <a:extLst>
            <a:ext uri="{FF2B5EF4-FFF2-40B4-BE49-F238E27FC236}">
              <a16:creationId xmlns:a16="http://schemas.microsoft.com/office/drawing/2014/main" id="{00000000-0008-0000-0100-0000D6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127" name="Text Box 229">
          <a:extLst>
            <a:ext uri="{FF2B5EF4-FFF2-40B4-BE49-F238E27FC236}">
              <a16:creationId xmlns:a16="http://schemas.microsoft.com/office/drawing/2014/main" id="{00000000-0008-0000-0100-0000D7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128" name="Text Box 230">
          <a:extLst>
            <a:ext uri="{FF2B5EF4-FFF2-40B4-BE49-F238E27FC236}">
              <a16:creationId xmlns:a16="http://schemas.microsoft.com/office/drawing/2014/main" id="{00000000-0008-0000-0100-0000D8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129" name="Text Box 231">
          <a:extLst>
            <a:ext uri="{FF2B5EF4-FFF2-40B4-BE49-F238E27FC236}">
              <a16:creationId xmlns:a16="http://schemas.microsoft.com/office/drawing/2014/main" id="{00000000-0008-0000-0100-0000D9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130" name="Text Box 232">
          <a:extLst>
            <a:ext uri="{FF2B5EF4-FFF2-40B4-BE49-F238E27FC236}">
              <a16:creationId xmlns:a16="http://schemas.microsoft.com/office/drawing/2014/main" id="{00000000-0008-0000-0100-0000DA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131" name="Text Box 233">
          <a:extLst>
            <a:ext uri="{FF2B5EF4-FFF2-40B4-BE49-F238E27FC236}">
              <a16:creationId xmlns:a16="http://schemas.microsoft.com/office/drawing/2014/main" id="{00000000-0008-0000-0100-0000DB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132" name="Text Box 234">
          <a:extLst>
            <a:ext uri="{FF2B5EF4-FFF2-40B4-BE49-F238E27FC236}">
              <a16:creationId xmlns:a16="http://schemas.microsoft.com/office/drawing/2014/main" id="{00000000-0008-0000-0100-0000DC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133" name="Text Box 235">
          <a:extLst>
            <a:ext uri="{FF2B5EF4-FFF2-40B4-BE49-F238E27FC236}">
              <a16:creationId xmlns:a16="http://schemas.microsoft.com/office/drawing/2014/main" id="{00000000-0008-0000-0100-0000DD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134" name="Text Box 236">
          <a:extLst>
            <a:ext uri="{FF2B5EF4-FFF2-40B4-BE49-F238E27FC236}">
              <a16:creationId xmlns:a16="http://schemas.microsoft.com/office/drawing/2014/main" id="{00000000-0008-0000-0100-0000DE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135" name="Text Box 237">
          <a:extLst>
            <a:ext uri="{FF2B5EF4-FFF2-40B4-BE49-F238E27FC236}">
              <a16:creationId xmlns:a16="http://schemas.microsoft.com/office/drawing/2014/main" id="{00000000-0008-0000-0100-0000DF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136" name="Text Box 238">
          <a:extLst>
            <a:ext uri="{FF2B5EF4-FFF2-40B4-BE49-F238E27FC236}">
              <a16:creationId xmlns:a16="http://schemas.microsoft.com/office/drawing/2014/main" id="{00000000-0008-0000-0100-0000E0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137" name="Text Box 239">
          <a:extLst>
            <a:ext uri="{FF2B5EF4-FFF2-40B4-BE49-F238E27FC236}">
              <a16:creationId xmlns:a16="http://schemas.microsoft.com/office/drawing/2014/main" id="{00000000-0008-0000-0100-0000E1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138" name="Text Box 240">
          <a:extLst>
            <a:ext uri="{FF2B5EF4-FFF2-40B4-BE49-F238E27FC236}">
              <a16:creationId xmlns:a16="http://schemas.microsoft.com/office/drawing/2014/main" id="{00000000-0008-0000-0100-0000E2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139" name="Text Box 241">
          <a:extLst>
            <a:ext uri="{FF2B5EF4-FFF2-40B4-BE49-F238E27FC236}">
              <a16:creationId xmlns:a16="http://schemas.microsoft.com/office/drawing/2014/main" id="{00000000-0008-0000-0100-0000E3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140" name="Text Box 242">
          <a:extLst>
            <a:ext uri="{FF2B5EF4-FFF2-40B4-BE49-F238E27FC236}">
              <a16:creationId xmlns:a16="http://schemas.microsoft.com/office/drawing/2014/main" id="{00000000-0008-0000-0100-0000E4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141" name="Text Box 243">
          <a:extLst>
            <a:ext uri="{FF2B5EF4-FFF2-40B4-BE49-F238E27FC236}">
              <a16:creationId xmlns:a16="http://schemas.microsoft.com/office/drawing/2014/main" id="{00000000-0008-0000-0100-0000E5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142" name="Text Box 244">
          <a:extLst>
            <a:ext uri="{FF2B5EF4-FFF2-40B4-BE49-F238E27FC236}">
              <a16:creationId xmlns:a16="http://schemas.microsoft.com/office/drawing/2014/main" id="{00000000-0008-0000-0100-0000E6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143" name="Text Box 245">
          <a:extLst>
            <a:ext uri="{FF2B5EF4-FFF2-40B4-BE49-F238E27FC236}">
              <a16:creationId xmlns:a16="http://schemas.microsoft.com/office/drawing/2014/main" id="{00000000-0008-0000-0100-0000E7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144" name="Text Box 246">
          <a:extLst>
            <a:ext uri="{FF2B5EF4-FFF2-40B4-BE49-F238E27FC236}">
              <a16:creationId xmlns:a16="http://schemas.microsoft.com/office/drawing/2014/main" id="{00000000-0008-0000-0100-0000E8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145" name="Text Box 247">
          <a:extLst>
            <a:ext uri="{FF2B5EF4-FFF2-40B4-BE49-F238E27FC236}">
              <a16:creationId xmlns:a16="http://schemas.microsoft.com/office/drawing/2014/main" id="{00000000-0008-0000-0100-0000E9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146" name="Text Box 248">
          <a:extLst>
            <a:ext uri="{FF2B5EF4-FFF2-40B4-BE49-F238E27FC236}">
              <a16:creationId xmlns:a16="http://schemas.microsoft.com/office/drawing/2014/main" id="{00000000-0008-0000-0100-0000EA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147" name="Text Box 249">
          <a:extLst>
            <a:ext uri="{FF2B5EF4-FFF2-40B4-BE49-F238E27FC236}">
              <a16:creationId xmlns:a16="http://schemas.microsoft.com/office/drawing/2014/main" id="{00000000-0008-0000-0100-0000EB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148" name="Text Box 250">
          <a:extLst>
            <a:ext uri="{FF2B5EF4-FFF2-40B4-BE49-F238E27FC236}">
              <a16:creationId xmlns:a16="http://schemas.microsoft.com/office/drawing/2014/main" id="{00000000-0008-0000-0100-0000EC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149" name="Text Box 251">
          <a:extLst>
            <a:ext uri="{FF2B5EF4-FFF2-40B4-BE49-F238E27FC236}">
              <a16:creationId xmlns:a16="http://schemas.microsoft.com/office/drawing/2014/main" id="{00000000-0008-0000-0100-0000ED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150" name="Text Box 252">
          <a:extLst>
            <a:ext uri="{FF2B5EF4-FFF2-40B4-BE49-F238E27FC236}">
              <a16:creationId xmlns:a16="http://schemas.microsoft.com/office/drawing/2014/main" id="{00000000-0008-0000-0100-0000EE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151" name="Text Box 253">
          <a:extLst>
            <a:ext uri="{FF2B5EF4-FFF2-40B4-BE49-F238E27FC236}">
              <a16:creationId xmlns:a16="http://schemas.microsoft.com/office/drawing/2014/main" id="{00000000-0008-0000-0100-0000EF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152" name="Text Box 254">
          <a:extLst>
            <a:ext uri="{FF2B5EF4-FFF2-40B4-BE49-F238E27FC236}">
              <a16:creationId xmlns:a16="http://schemas.microsoft.com/office/drawing/2014/main" id="{00000000-0008-0000-0100-0000F0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153" name="Text Box 255">
          <a:extLst>
            <a:ext uri="{FF2B5EF4-FFF2-40B4-BE49-F238E27FC236}">
              <a16:creationId xmlns:a16="http://schemas.microsoft.com/office/drawing/2014/main" id="{00000000-0008-0000-0100-0000F1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154" name="Text Box 256">
          <a:extLst>
            <a:ext uri="{FF2B5EF4-FFF2-40B4-BE49-F238E27FC236}">
              <a16:creationId xmlns:a16="http://schemas.microsoft.com/office/drawing/2014/main" id="{00000000-0008-0000-0100-0000F2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155" name="Text Box 257">
          <a:extLst>
            <a:ext uri="{FF2B5EF4-FFF2-40B4-BE49-F238E27FC236}">
              <a16:creationId xmlns:a16="http://schemas.microsoft.com/office/drawing/2014/main" id="{00000000-0008-0000-0100-0000F3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156" name="Text Box 258">
          <a:extLst>
            <a:ext uri="{FF2B5EF4-FFF2-40B4-BE49-F238E27FC236}">
              <a16:creationId xmlns:a16="http://schemas.microsoft.com/office/drawing/2014/main" id="{00000000-0008-0000-0100-0000F4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157" name="Text Box 259">
          <a:extLst>
            <a:ext uri="{FF2B5EF4-FFF2-40B4-BE49-F238E27FC236}">
              <a16:creationId xmlns:a16="http://schemas.microsoft.com/office/drawing/2014/main" id="{00000000-0008-0000-0100-0000F5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158" name="Text Box 260">
          <a:extLst>
            <a:ext uri="{FF2B5EF4-FFF2-40B4-BE49-F238E27FC236}">
              <a16:creationId xmlns:a16="http://schemas.microsoft.com/office/drawing/2014/main" id="{00000000-0008-0000-0100-0000F6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159" name="Text Box 261">
          <a:extLst>
            <a:ext uri="{FF2B5EF4-FFF2-40B4-BE49-F238E27FC236}">
              <a16:creationId xmlns:a16="http://schemas.microsoft.com/office/drawing/2014/main" id="{00000000-0008-0000-0100-0000F7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160" name="Text Box 262">
          <a:extLst>
            <a:ext uri="{FF2B5EF4-FFF2-40B4-BE49-F238E27FC236}">
              <a16:creationId xmlns:a16="http://schemas.microsoft.com/office/drawing/2014/main" id="{00000000-0008-0000-0100-0000F8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161" name="Text Box 263">
          <a:extLst>
            <a:ext uri="{FF2B5EF4-FFF2-40B4-BE49-F238E27FC236}">
              <a16:creationId xmlns:a16="http://schemas.microsoft.com/office/drawing/2014/main" id="{00000000-0008-0000-0100-0000F9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162" name="Text Box 264">
          <a:extLst>
            <a:ext uri="{FF2B5EF4-FFF2-40B4-BE49-F238E27FC236}">
              <a16:creationId xmlns:a16="http://schemas.microsoft.com/office/drawing/2014/main" id="{00000000-0008-0000-0100-0000FA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163" name="Text Box 265">
          <a:extLst>
            <a:ext uri="{FF2B5EF4-FFF2-40B4-BE49-F238E27FC236}">
              <a16:creationId xmlns:a16="http://schemas.microsoft.com/office/drawing/2014/main" id="{00000000-0008-0000-0100-0000FB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164" name="Text Box 266">
          <a:extLst>
            <a:ext uri="{FF2B5EF4-FFF2-40B4-BE49-F238E27FC236}">
              <a16:creationId xmlns:a16="http://schemas.microsoft.com/office/drawing/2014/main" id="{00000000-0008-0000-0100-0000FC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165" name="Text Box 267">
          <a:extLst>
            <a:ext uri="{FF2B5EF4-FFF2-40B4-BE49-F238E27FC236}">
              <a16:creationId xmlns:a16="http://schemas.microsoft.com/office/drawing/2014/main" id="{00000000-0008-0000-0100-0000FD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166" name="Text Box 268">
          <a:extLst>
            <a:ext uri="{FF2B5EF4-FFF2-40B4-BE49-F238E27FC236}">
              <a16:creationId xmlns:a16="http://schemas.microsoft.com/office/drawing/2014/main" id="{00000000-0008-0000-0100-0000FE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167" name="Text Box 269">
          <a:extLst>
            <a:ext uri="{FF2B5EF4-FFF2-40B4-BE49-F238E27FC236}">
              <a16:creationId xmlns:a16="http://schemas.microsoft.com/office/drawing/2014/main" id="{00000000-0008-0000-0100-0000FF1B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168" name="Text Box 270">
          <a:extLst>
            <a:ext uri="{FF2B5EF4-FFF2-40B4-BE49-F238E27FC236}">
              <a16:creationId xmlns:a16="http://schemas.microsoft.com/office/drawing/2014/main" id="{00000000-0008-0000-0100-0000001C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169" name="Text Box 271">
          <a:extLst>
            <a:ext uri="{FF2B5EF4-FFF2-40B4-BE49-F238E27FC236}">
              <a16:creationId xmlns:a16="http://schemas.microsoft.com/office/drawing/2014/main" id="{00000000-0008-0000-0100-0000011C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170" name="Text Box 272">
          <a:extLst>
            <a:ext uri="{FF2B5EF4-FFF2-40B4-BE49-F238E27FC236}">
              <a16:creationId xmlns:a16="http://schemas.microsoft.com/office/drawing/2014/main" id="{00000000-0008-0000-0100-0000021C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171" name="Text Box 273">
          <a:extLst>
            <a:ext uri="{FF2B5EF4-FFF2-40B4-BE49-F238E27FC236}">
              <a16:creationId xmlns:a16="http://schemas.microsoft.com/office/drawing/2014/main" id="{00000000-0008-0000-0100-0000031C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172" name="Text Box 274">
          <a:extLst>
            <a:ext uri="{FF2B5EF4-FFF2-40B4-BE49-F238E27FC236}">
              <a16:creationId xmlns:a16="http://schemas.microsoft.com/office/drawing/2014/main" id="{00000000-0008-0000-0100-0000041C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173" name="Text Box 275">
          <a:extLst>
            <a:ext uri="{FF2B5EF4-FFF2-40B4-BE49-F238E27FC236}">
              <a16:creationId xmlns:a16="http://schemas.microsoft.com/office/drawing/2014/main" id="{00000000-0008-0000-0100-0000051C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174" name="Text Box 276">
          <a:extLst>
            <a:ext uri="{FF2B5EF4-FFF2-40B4-BE49-F238E27FC236}">
              <a16:creationId xmlns:a16="http://schemas.microsoft.com/office/drawing/2014/main" id="{00000000-0008-0000-0100-0000061C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175" name="Text Box 277">
          <a:extLst>
            <a:ext uri="{FF2B5EF4-FFF2-40B4-BE49-F238E27FC236}">
              <a16:creationId xmlns:a16="http://schemas.microsoft.com/office/drawing/2014/main" id="{00000000-0008-0000-0100-0000071C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176" name="Text Box 278">
          <a:extLst>
            <a:ext uri="{FF2B5EF4-FFF2-40B4-BE49-F238E27FC236}">
              <a16:creationId xmlns:a16="http://schemas.microsoft.com/office/drawing/2014/main" id="{00000000-0008-0000-0100-0000081C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177" name="Text Box 279">
          <a:extLst>
            <a:ext uri="{FF2B5EF4-FFF2-40B4-BE49-F238E27FC236}">
              <a16:creationId xmlns:a16="http://schemas.microsoft.com/office/drawing/2014/main" id="{00000000-0008-0000-0100-0000091C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178" name="Text Box 280">
          <a:extLst>
            <a:ext uri="{FF2B5EF4-FFF2-40B4-BE49-F238E27FC236}">
              <a16:creationId xmlns:a16="http://schemas.microsoft.com/office/drawing/2014/main" id="{00000000-0008-0000-0100-00000A1C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179" name="Text Box 281">
          <a:extLst>
            <a:ext uri="{FF2B5EF4-FFF2-40B4-BE49-F238E27FC236}">
              <a16:creationId xmlns:a16="http://schemas.microsoft.com/office/drawing/2014/main" id="{00000000-0008-0000-0100-00000B1C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180" name="Text Box 282">
          <a:extLst>
            <a:ext uri="{FF2B5EF4-FFF2-40B4-BE49-F238E27FC236}">
              <a16:creationId xmlns:a16="http://schemas.microsoft.com/office/drawing/2014/main" id="{00000000-0008-0000-0100-00000C1C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181" name="Text Box 283">
          <a:extLst>
            <a:ext uri="{FF2B5EF4-FFF2-40B4-BE49-F238E27FC236}">
              <a16:creationId xmlns:a16="http://schemas.microsoft.com/office/drawing/2014/main" id="{00000000-0008-0000-0100-00000D1C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182" name="Text Box 284">
          <a:extLst>
            <a:ext uri="{FF2B5EF4-FFF2-40B4-BE49-F238E27FC236}">
              <a16:creationId xmlns:a16="http://schemas.microsoft.com/office/drawing/2014/main" id="{00000000-0008-0000-0100-00000E1C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183" name="Text Box 285">
          <a:extLst>
            <a:ext uri="{FF2B5EF4-FFF2-40B4-BE49-F238E27FC236}">
              <a16:creationId xmlns:a16="http://schemas.microsoft.com/office/drawing/2014/main" id="{00000000-0008-0000-0100-00000F1C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184" name="Text Box 286">
          <a:extLst>
            <a:ext uri="{FF2B5EF4-FFF2-40B4-BE49-F238E27FC236}">
              <a16:creationId xmlns:a16="http://schemas.microsoft.com/office/drawing/2014/main" id="{00000000-0008-0000-0100-0000101C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185" name="Text Box 287">
          <a:extLst>
            <a:ext uri="{FF2B5EF4-FFF2-40B4-BE49-F238E27FC236}">
              <a16:creationId xmlns:a16="http://schemas.microsoft.com/office/drawing/2014/main" id="{00000000-0008-0000-0100-0000111C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186" name="Text Box 288">
          <a:extLst>
            <a:ext uri="{FF2B5EF4-FFF2-40B4-BE49-F238E27FC236}">
              <a16:creationId xmlns:a16="http://schemas.microsoft.com/office/drawing/2014/main" id="{00000000-0008-0000-0100-0000121C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187" name="Text Box 289">
          <a:extLst>
            <a:ext uri="{FF2B5EF4-FFF2-40B4-BE49-F238E27FC236}">
              <a16:creationId xmlns:a16="http://schemas.microsoft.com/office/drawing/2014/main" id="{00000000-0008-0000-0100-0000131C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188" name="Text Box 290">
          <a:extLst>
            <a:ext uri="{FF2B5EF4-FFF2-40B4-BE49-F238E27FC236}">
              <a16:creationId xmlns:a16="http://schemas.microsoft.com/office/drawing/2014/main" id="{00000000-0008-0000-0100-0000141C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189" name="Text Box 291">
          <a:extLst>
            <a:ext uri="{FF2B5EF4-FFF2-40B4-BE49-F238E27FC236}">
              <a16:creationId xmlns:a16="http://schemas.microsoft.com/office/drawing/2014/main" id="{00000000-0008-0000-0100-0000151C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190" name="Text Box 292">
          <a:extLst>
            <a:ext uri="{FF2B5EF4-FFF2-40B4-BE49-F238E27FC236}">
              <a16:creationId xmlns:a16="http://schemas.microsoft.com/office/drawing/2014/main" id="{00000000-0008-0000-0100-0000161C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191" name="Text Box 293">
          <a:extLst>
            <a:ext uri="{FF2B5EF4-FFF2-40B4-BE49-F238E27FC236}">
              <a16:creationId xmlns:a16="http://schemas.microsoft.com/office/drawing/2014/main" id="{00000000-0008-0000-0100-0000171C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192" name="Text Box 294">
          <a:extLst>
            <a:ext uri="{FF2B5EF4-FFF2-40B4-BE49-F238E27FC236}">
              <a16:creationId xmlns:a16="http://schemas.microsoft.com/office/drawing/2014/main" id="{00000000-0008-0000-0100-0000181C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193" name="Text Box 295">
          <a:extLst>
            <a:ext uri="{FF2B5EF4-FFF2-40B4-BE49-F238E27FC236}">
              <a16:creationId xmlns:a16="http://schemas.microsoft.com/office/drawing/2014/main" id="{00000000-0008-0000-0100-0000191C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194" name="Text Box 296">
          <a:extLst>
            <a:ext uri="{FF2B5EF4-FFF2-40B4-BE49-F238E27FC236}">
              <a16:creationId xmlns:a16="http://schemas.microsoft.com/office/drawing/2014/main" id="{00000000-0008-0000-0100-00001A1C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195" name="Text Box 297">
          <a:extLst>
            <a:ext uri="{FF2B5EF4-FFF2-40B4-BE49-F238E27FC236}">
              <a16:creationId xmlns:a16="http://schemas.microsoft.com/office/drawing/2014/main" id="{00000000-0008-0000-0100-00001B1C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196" name="Text Box 298">
          <a:extLst>
            <a:ext uri="{FF2B5EF4-FFF2-40B4-BE49-F238E27FC236}">
              <a16:creationId xmlns:a16="http://schemas.microsoft.com/office/drawing/2014/main" id="{00000000-0008-0000-0100-00001C1C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197" name="Text Box 299">
          <a:extLst>
            <a:ext uri="{FF2B5EF4-FFF2-40B4-BE49-F238E27FC236}">
              <a16:creationId xmlns:a16="http://schemas.microsoft.com/office/drawing/2014/main" id="{00000000-0008-0000-0100-00001D1C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198" name="Text Box 300">
          <a:extLst>
            <a:ext uri="{FF2B5EF4-FFF2-40B4-BE49-F238E27FC236}">
              <a16:creationId xmlns:a16="http://schemas.microsoft.com/office/drawing/2014/main" id="{00000000-0008-0000-0100-00001E1C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199" name="Text Box 301">
          <a:extLst>
            <a:ext uri="{FF2B5EF4-FFF2-40B4-BE49-F238E27FC236}">
              <a16:creationId xmlns:a16="http://schemas.microsoft.com/office/drawing/2014/main" id="{00000000-0008-0000-0100-00001F1C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200" name="Text Box 302">
          <a:extLst>
            <a:ext uri="{FF2B5EF4-FFF2-40B4-BE49-F238E27FC236}">
              <a16:creationId xmlns:a16="http://schemas.microsoft.com/office/drawing/2014/main" id="{00000000-0008-0000-0100-0000201C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201" name="Text Box 303">
          <a:extLst>
            <a:ext uri="{FF2B5EF4-FFF2-40B4-BE49-F238E27FC236}">
              <a16:creationId xmlns:a16="http://schemas.microsoft.com/office/drawing/2014/main" id="{00000000-0008-0000-0100-0000211C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202" name="Text Box 304">
          <a:extLst>
            <a:ext uri="{FF2B5EF4-FFF2-40B4-BE49-F238E27FC236}">
              <a16:creationId xmlns:a16="http://schemas.microsoft.com/office/drawing/2014/main" id="{00000000-0008-0000-0100-0000221C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203" name="Text Box 305">
          <a:extLst>
            <a:ext uri="{FF2B5EF4-FFF2-40B4-BE49-F238E27FC236}">
              <a16:creationId xmlns:a16="http://schemas.microsoft.com/office/drawing/2014/main" id="{00000000-0008-0000-0100-0000231C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204" name="Text Box 306">
          <a:extLst>
            <a:ext uri="{FF2B5EF4-FFF2-40B4-BE49-F238E27FC236}">
              <a16:creationId xmlns:a16="http://schemas.microsoft.com/office/drawing/2014/main" id="{00000000-0008-0000-0100-0000241C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205" name="Text Box 307">
          <a:extLst>
            <a:ext uri="{FF2B5EF4-FFF2-40B4-BE49-F238E27FC236}">
              <a16:creationId xmlns:a16="http://schemas.microsoft.com/office/drawing/2014/main" id="{00000000-0008-0000-0100-0000251C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206" name="Text Box 308">
          <a:extLst>
            <a:ext uri="{FF2B5EF4-FFF2-40B4-BE49-F238E27FC236}">
              <a16:creationId xmlns:a16="http://schemas.microsoft.com/office/drawing/2014/main" id="{00000000-0008-0000-0100-0000261C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207" name="Text Box 309">
          <a:extLst>
            <a:ext uri="{FF2B5EF4-FFF2-40B4-BE49-F238E27FC236}">
              <a16:creationId xmlns:a16="http://schemas.microsoft.com/office/drawing/2014/main" id="{00000000-0008-0000-0100-0000271C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208" name="Text Box 310">
          <a:extLst>
            <a:ext uri="{FF2B5EF4-FFF2-40B4-BE49-F238E27FC236}">
              <a16:creationId xmlns:a16="http://schemas.microsoft.com/office/drawing/2014/main" id="{00000000-0008-0000-0100-0000281C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209" name="Text Box 311">
          <a:extLst>
            <a:ext uri="{FF2B5EF4-FFF2-40B4-BE49-F238E27FC236}">
              <a16:creationId xmlns:a16="http://schemas.microsoft.com/office/drawing/2014/main" id="{00000000-0008-0000-0100-0000291C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210" name="Text Box 312">
          <a:extLst>
            <a:ext uri="{FF2B5EF4-FFF2-40B4-BE49-F238E27FC236}">
              <a16:creationId xmlns:a16="http://schemas.microsoft.com/office/drawing/2014/main" id="{00000000-0008-0000-0100-00002A1C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211" name="Text Box 313">
          <a:extLst>
            <a:ext uri="{FF2B5EF4-FFF2-40B4-BE49-F238E27FC236}">
              <a16:creationId xmlns:a16="http://schemas.microsoft.com/office/drawing/2014/main" id="{00000000-0008-0000-0100-00002B1C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212" name="Text Box 314">
          <a:extLst>
            <a:ext uri="{FF2B5EF4-FFF2-40B4-BE49-F238E27FC236}">
              <a16:creationId xmlns:a16="http://schemas.microsoft.com/office/drawing/2014/main" id="{00000000-0008-0000-0100-00002C1C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213" name="Text Box 315">
          <a:extLst>
            <a:ext uri="{FF2B5EF4-FFF2-40B4-BE49-F238E27FC236}">
              <a16:creationId xmlns:a16="http://schemas.microsoft.com/office/drawing/2014/main" id="{00000000-0008-0000-0100-00002D1C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214" name="Text Box 316">
          <a:extLst>
            <a:ext uri="{FF2B5EF4-FFF2-40B4-BE49-F238E27FC236}">
              <a16:creationId xmlns:a16="http://schemas.microsoft.com/office/drawing/2014/main" id="{00000000-0008-0000-0100-00002E1C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215" name="Text Box 317">
          <a:extLst>
            <a:ext uri="{FF2B5EF4-FFF2-40B4-BE49-F238E27FC236}">
              <a16:creationId xmlns:a16="http://schemas.microsoft.com/office/drawing/2014/main" id="{00000000-0008-0000-0100-00002F1C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216" name="Text Box 318">
          <a:extLst>
            <a:ext uri="{FF2B5EF4-FFF2-40B4-BE49-F238E27FC236}">
              <a16:creationId xmlns:a16="http://schemas.microsoft.com/office/drawing/2014/main" id="{00000000-0008-0000-0100-0000301C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217" name="Text Box 319">
          <a:extLst>
            <a:ext uri="{FF2B5EF4-FFF2-40B4-BE49-F238E27FC236}">
              <a16:creationId xmlns:a16="http://schemas.microsoft.com/office/drawing/2014/main" id="{00000000-0008-0000-0100-0000311C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218" name="Text Box 320">
          <a:extLst>
            <a:ext uri="{FF2B5EF4-FFF2-40B4-BE49-F238E27FC236}">
              <a16:creationId xmlns:a16="http://schemas.microsoft.com/office/drawing/2014/main" id="{00000000-0008-0000-0100-0000321C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219" name="Text Box 321">
          <a:extLst>
            <a:ext uri="{FF2B5EF4-FFF2-40B4-BE49-F238E27FC236}">
              <a16:creationId xmlns:a16="http://schemas.microsoft.com/office/drawing/2014/main" id="{00000000-0008-0000-0100-0000331C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220" name="Text Box 322">
          <a:extLst>
            <a:ext uri="{FF2B5EF4-FFF2-40B4-BE49-F238E27FC236}">
              <a16:creationId xmlns:a16="http://schemas.microsoft.com/office/drawing/2014/main" id="{00000000-0008-0000-0100-0000341C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221" name="Text Box 323">
          <a:extLst>
            <a:ext uri="{FF2B5EF4-FFF2-40B4-BE49-F238E27FC236}">
              <a16:creationId xmlns:a16="http://schemas.microsoft.com/office/drawing/2014/main" id="{00000000-0008-0000-0100-0000351C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222" name="Text Box 324">
          <a:extLst>
            <a:ext uri="{FF2B5EF4-FFF2-40B4-BE49-F238E27FC236}">
              <a16:creationId xmlns:a16="http://schemas.microsoft.com/office/drawing/2014/main" id="{00000000-0008-0000-0100-0000361C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223" name="Text Box 325">
          <a:extLst>
            <a:ext uri="{FF2B5EF4-FFF2-40B4-BE49-F238E27FC236}">
              <a16:creationId xmlns:a16="http://schemas.microsoft.com/office/drawing/2014/main" id="{00000000-0008-0000-0100-0000371C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224" name="Text Box 326">
          <a:extLst>
            <a:ext uri="{FF2B5EF4-FFF2-40B4-BE49-F238E27FC236}">
              <a16:creationId xmlns:a16="http://schemas.microsoft.com/office/drawing/2014/main" id="{00000000-0008-0000-0100-0000381C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225" name="Text Box 327">
          <a:extLst>
            <a:ext uri="{FF2B5EF4-FFF2-40B4-BE49-F238E27FC236}">
              <a16:creationId xmlns:a16="http://schemas.microsoft.com/office/drawing/2014/main" id="{00000000-0008-0000-0100-0000391C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226" name="Text Box 328">
          <a:extLst>
            <a:ext uri="{FF2B5EF4-FFF2-40B4-BE49-F238E27FC236}">
              <a16:creationId xmlns:a16="http://schemas.microsoft.com/office/drawing/2014/main" id="{00000000-0008-0000-0100-00003A1C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227" name="Text Box 329">
          <a:extLst>
            <a:ext uri="{FF2B5EF4-FFF2-40B4-BE49-F238E27FC236}">
              <a16:creationId xmlns:a16="http://schemas.microsoft.com/office/drawing/2014/main" id="{00000000-0008-0000-0100-00003B1C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228" name="Text Box 330">
          <a:extLst>
            <a:ext uri="{FF2B5EF4-FFF2-40B4-BE49-F238E27FC236}">
              <a16:creationId xmlns:a16="http://schemas.microsoft.com/office/drawing/2014/main" id="{00000000-0008-0000-0100-00003C1C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229" name="Text Box 331">
          <a:extLst>
            <a:ext uri="{FF2B5EF4-FFF2-40B4-BE49-F238E27FC236}">
              <a16:creationId xmlns:a16="http://schemas.microsoft.com/office/drawing/2014/main" id="{00000000-0008-0000-0100-00003D1C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230" name="Text Box 332">
          <a:extLst>
            <a:ext uri="{FF2B5EF4-FFF2-40B4-BE49-F238E27FC236}">
              <a16:creationId xmlns:a16="http://schemas.microsoft.com/office/drawing/2014/main" id="{00000000-0008-0000-0100-00003E1C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231" name="Text Box 333">
          <a:extLst>
            <a:ext uri="{FF2B5EF4-FFF2-40B4-BE49-F238E27FC236}">
              <a16:creationId xmlns:a16="http://schemas.microsoft.com/office/drawing/2014/main" id="{00000000-0008-0000-0100-00003F1C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232" name="Text Box 334">
          <a:extLst>
            <a:ext uri="{FF2B5EF4-FFF2-40B4-BE49-F238E27FC236}">
              <a16:creationId xmlns:a16="http://schemas.microsoft.com/office/drawing/2014/main" id="{00000000-0008-0000-0100-0000401C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233" name="Text Box 335">
          <a:extLst>
            <a:ext uri="{FF2B5EF4-FFF2-40B4-BE49-F238E27FC236}">
              <a16:creationId xmlns:a16="http://schemas.microsoft.com/office/drawing/2014/main" id="{00000000-0008-0000-0100-0000411C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234" name="Text Box 336">
          <a:extLst>
            <a:ext uri="{FF2B5EF4-FFF2-40B4-BE49-F238E27FC236}">
              <a16:creationId xmlns:a16="http://schemas.microsoft.com/office/drawing/2014/main" id="{00000000-0008-0000-0100-0000421C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235" name="Text Box 337">
          <a:extLst>
            <a:ext uri="{FF2B5EF4-FFF2-40B4-BE49-F238E27FC236}">
              <a16:creationId xmlns:a16="http://schemas.microsoft.com/office/drawing/2014/main" id="{00000000-0008-0000-0100-0000431C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236" name="Text Box 338">
          <a:extLst>
            <a:ext uri="{FF2B5EF4-FFF2-40B4-BE49-F238E27FC236}">
              <a16:creationId xmlns:a16="http://schemas.microsoft.com/office/drawing/2014/main" id="{00000000-0008-0000-0100-0000441C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237" name="Text Box 339">
          <a:extLst>
            <a:ext uri="{FF2B5EF4-FFF2-40B4-BE49-F238E27FC236}">
              <a16:creationId xmlns:a16="http://schemas.microsoft.com/office/drawing/2014/main" id="{00000000-0008-0000-0100-0000451C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238" name="Text Box 340">
          <a:extLst>
            <a:ext uri="{FF2B5EF4-FFF2-40B4-BE49-F238E27FC236}">
              <a16:creationId xmlns:a16="http://schemas.microsoft.com/office/drawing/2014/main" id="{00000000-0008-0000-0100-0000461C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239" name="Text Box 341">
          <a:extLst>
            <a:ext uri="{FF2B5EF4-FFF2-40B4-BE49-F238E27FC236}">
              <a16:creationId xmlns:a16="http://schemas.microsoft.com/office/drawing/2014/main" id="{00000000-0008-0000-0100-0000471C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240" name="Text Box 342">
          <a:extLst>
            <a:ext uri="{FF2B5EF4-FFF2-40B4-BE49-F238E27FC236}">
              <a16:creationId xmlns:a16="http://schemas.microsoft.com/office/drawing/2014/main" id="{00000000-0008-0000-0100-0000481C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241" name="Text Box 343">
          <a:extLst>
            <a:ext uri="{FF2B5EF4-FFF2-40B4-BE49-F238E27FC236}">
              <a16:creationId xmlns:a16="http://schemas.microsoft.com/office/drawing/2014/main" id="{00000000-0008-0000-0100-0000491C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242" name="Text Box 344">
          <a:extLst>
            <a:ext uri="{FF2B5EF4-FFF2-40B4-BE49-F238E27FC236}">
              <a16:creationId xmlns:a16="http://schemas.microsoft.com/office/drawing/2014/main" id="{00000000-0008-0000-0100-00004A1C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243" name="Text Box 345">
          <a:extLst>
            <a:ext uri="{FF2B5EF4-FFF2-40B4-BE49-F238E27FC236}">
              <a16:creationId xmlns:a16="http://schemas.microsoft.com/office/drawing/2014/main" id="{00000000-0008-0000-0100-00004B1C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244" name="Text Box 346">
          <a:extLst>
            <a:ext uri="{FF2B5EF4-FFF2-40B4-BE49-F238E27FC236}">
              <a16:creationId xmlns:a16="http://schemas.microsoft.com/office/drawing/2014/main" id="{00000000-0008-0000-0100-00004C1C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245" name="Text Box 347">
          <a:extLst>
            <a:ext uri="{FF2B5EF4-FFF2-40B4-BE49-F238E27FC236}">
              <a16:creationId xmlns:a16="http://schemas.microsoft.com/office/drawing/2014/main" id="{00000000-0008-0000-0100-00004D1C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246" name="Text Box 348">
          <a:extLst>
            <a:ext uri="{FF2B5EF4-FFF2-40B4-BE49-F238E27FC236}">
              <a16:creationId xmlns:a16="http://schemas.microsoft.com/office/drawing/2014/main" id="{00000000-0008-0000-0100-00004E1C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247" name="Text Box 349">
          <a:extLst>
            <a:ext uri="{FF2B5EF4-FFF2-40B4-BE49-F238E27FC236}">
              <a16:creationId xmlns:a16="http://schemas.microsoft.com/office/drawing/2014/main" id="{00000000-0008-0000-0100-00004F1C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248" name="Text Box 350">
          <a:extLst>
            <a:ext uri="{FF2B5EF4-FFF2-40B4-BE49-F238E27FC236}">
              <a16:creationId xmlns:a16="http://schemas.microsoft.com/office/drawing/2014/main" id="{00000000-0008-0000-0100-0000501C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249" name="Text Box 351">
          <a:extLst>
            <a:ext uri="{FF2B5EF4-FFF2-40B4-BE49-F238E27FC236}">
              <a16:creationId xmlns:a16="http://schemas.microsoft.com/office/drawing/2014/main" id="{00000000-0008-0000-0100-0000511C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250" name="Text Box 352">
          <a:extLst>
            <a:ext uri="{FF2B5EF4-FFF2-40B4-BE49-F238E27FC236}">
              <a16:creationId xmlns:a16="http://schemas.microsoft.com/office/drawing/2014/main" id="{00000000-0008-0000-0100-0000521C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251" name="Text Box 353">
          <a:extLst>
            <a:ext uri="{FF2B5EF4-FFF2-40B4-BE49-F238E27FC236}">
              <a16:creationId xmlns:a16="http://schemas.microsoft.com/office/drawing/2014/main" id="{00000000-0008-0000-0100-0000531C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252" name="Text Box 354">
          <a:extLst>
            <a:ext uri="{FF2B5EF4-FFF2-40B4-BE49-F238E27FC236}">
              <a16:creationId xmlns:a16="http://schemas.microsoft.com/office/drawing/2014/main" id="{00000000-0008-0000-0100-0000541C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253" name="Text Box 355">
          <a:extLst>
            <a:ext uri="{FF2B5EF4-FFF2-40B4-BE49-F238E27FC236}">
              <a16:creationId xmlns:a16="http://schemas.microsoft.com/office/drawing/2014/main" id="{00000000-0008-0000-0100-0000551C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254" name="Text Box 356">
          <a:extLst>
            <a:ext uri="{FF2B5EF4-FFF2-40B4-BE49-F238E27FC236}">
              <a16:creationId xmlns:a16="http://schemas.microsoft.com/office/drawing/2014/main" id="{00000000-0008-0000-0100-0000561C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255" name="Text Box 357">
          <a:extLst>
            <a:ext uri="{FF2B5EF4-FFF2-40B4-BE49-F238E27FC236}">
              <a16:creationId xmlns:a16="http://schemas.microsoft.com/office/drawing/2014/main" id="{00000000-0008-0000-0100-0000571C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256" name="Text Box 358">
          <a:extLst>
            <a:ext uri="{FF2B5EF4-FFF2-40B4-BE49-F238E27FC236}">
              <a16:creationId xmlns:a16="http://schemas.microsoft.com/office/drawing/2014/main" id="{00000000-0008-0000-0100-0000581C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257" name="Text Box 359">
          <a:extLst>
            <a:ext uri="{FF2B5EF4-FFF2-40B4-BE49-F238E27FC236}">
              <a16:creationId xmlns:a16="http://schemas.microsoft.com/office/drawing/2014/main" id="{00000000-0008-0000-0100-0000591C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258" name="Text Box 360">
          <a:extLst>
            <a:ext uri="{FF2B5EF4-FFF2-40B4-BE49-F238E27FC236}">
              <a16:creationId xmlns:a16="http://schemas.microsoft.com/office/drawing/2014/main" id="{00000000-0008-0000-0100-00005A1C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259" name="Text Box 361">
          <a:extLst>
            <a:ext uri="{FF2B5EF4-FFF2-40B4-BE49-F238E27FC236}">
              <a16:creationId xmlns:a16="http://schemas.microsoft.com/office/drawing/2014/main" id="{00000000-0008-0000-0100-00005B1C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260" name="Text Box 362">
          <a:extLst>
            <a:ext uri="{FF2B5EF4-FFF2-40B4-BE49-F238E27FC236}">
              <a16:creationId xmlns:a16="http://schemas.microsoft.com/office/drawing/2014/main" id="{00000000-0008-0000-0100-00005C1C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261" name="Text Box 363">
          <a:extLst>
            <a:ext uri="{FF2B5EF4-FFF2-40B4-BE49-F238E27FC236}">
              <a16:creationId xmlns:a16="http://schemas.microsoft.com/office/drawing/2014/main" id="{00000000-0008-0000-0100-00005D1C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262" name="Text Box 364">
          <a:extLst>
            <a:ext uri="{FF2B5EF4-FFF2-40B4-BE49-F238E27FC236}">
              <a16:creationId xmlns:a16="http://schemas.microsoft.com/office/drawing/2014/main" id="{00000000-0008-0000-0100-00005E1C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263" name="Text Box 365">
          <a:extLst>
            <a:ext uri="{FF2B5EF4-FFF2-40B4-BE49-F238E27FC236}">
              <a16:creationId xmlns:a16="http://schemas.microsoft.com/office/drawing/2014/main" id="{00000000-0008-0000-0100-00005F1C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264" name="Text Box 366">
          <a:extLst>
            <a:ext uri="{FF2B5EF4-FFF2-40B4-BE49-F238E27FC236}">
              <a16:creationId xmlns:a16="http://schemas.microsoft.com/office/drawing/2014/main" id="{00000000-0008-0000-0100-0000601C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265" name="Text Box 367">
          <a:extLst>
            <a:ext uri="{FF2B5EF4-FFF2-40B4-BE49-F238E27FC236}">
              <a16:creationId xmlns:a16="http://schemas.microsoft.com/office/drawing/2014/main" id="{00000000-0008-0000-0100-0000611C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266" name="Text Box 368">
          <a:extLst>
            <a:ext uri="{FF2B5EF4-FFF2-40B4-BE49-F238E27FC236}">
              <a16:creationId xmlns:a16="http://schemas.microsoft.com/office/drawing/2014/main" id="{00000000-0008-0000-0100-0000621C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267" name="Text Box 369">
          <a:extLst>
            <a:ext uri="{FF2B5EF4-FFF2-40B4-BE49-F238E27FC236}">
              <a16:creationId xmlns:a16="http://schemas.microsoft.com/office/drawing/2014/main" id="{00000000-0008-0000-0100-0000631C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268" name="Text Box 370">
          <a:extLst>
            <a:ext uri="{FF2B5EF4-FFF2-40B4-BE49-F238E27FC236}">
              <a16:creationId xmlns:a16="http://schemas.microsoft.com/office/drawing/2014/main" id="{00000000-0008-0000-0100-0000641C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269" name="Text Box 371">
          <a:extLst>
            <a:ext uri="{FF2B5EF4-FFF2-40B4-BE49-F238E27FC236}">
              <a16:creationId xmlns:a16="http://schemas.microsoft.com/office/drawing/2014/main" id="{00000000-0008-0000-0100-0000651C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270" name="Text Box 372">
          <a:extLst>
            <a:ext uri="{FF2B5EF4-FFF2-40B4-BE49-F238E27FC236}">
              <a16:creationId xmlns:a16="http://schemas.microsoft.com/office/drawing/2014/main" id="{00000000-0008-0000-0100-0000661C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271" name="Text Box 373">
          <a:extLst>
            <a:ext uri="{FF2B5EF4-FFF2-40B4-BE49-F238E27FC236}">
              <a16:creationId xmlns:a16="http://schemas.microsoft.com/office/drawing/2014/main" id="{00000000-0008-0000-0100-0000671C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272" name="Text Box 374">
          <a:extLst>
            <a:ext uri="{FF2B5EF4-FFF2-40B4-BE49-F238E27FC236}">
              <a16:creationId xmlns:a16="http://schemas.microsoft.com/office/drawing/2014/main" id="{00000000-0008-0000-0100-0000681C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273" name="Text Box 375">
          <a:extLst>
            <a:ext uri="{FF2B5EF4-FFF2-40B4-BE49-F238E27FC236}">
              <a16:creationId xmlns:a16="http://schemas.microsoft.com/office/drawing/2014/main" id="{00000000-0008-0000-0100-0000691C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274" name="Text Box 376">
          <a:extLst>
            <a:ext uri="{FF2B5EF4-FFF2-40B4-BE49-F238E27FC236}">
              <a16:creationId xmlns:a16="http://schemas.microsoft.com/office/drawing/2014/main" id="{00000000-0008-0000-0100-00006A1C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275" name="Text Box 377">
          <a:extLst>
            <a:ext uri="{FF2B5EF4-FFF2-40B4-BE49-F238E27FC236}">
              <a16:creationId xmlns:a16="http://schemas.microsoft.com/office/drawing/2014/main" id="{00000000-0008-0000-0100-00006B1C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276" name="Text Box 378">
          <a:extLst>
            <a:ext uri="{FF2B5EF4-FFF2-40B4-BE49-F238E27FC236}">
              <a16:creationId xmlns:a16="http://schemas.microsoft.com/office/drawing/2014/main" id="{00000000-0008-0000-0100-00006C1C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277" name="Text Box 379">
          <a:extLst>
            <a:ext uri="{FF2B5EF4-FFF2-40B4-BE49-F238E27FC236}">
              <a16:creationId xmlns:a16="http://schemas.microsoft.com/office/drawing/2014/main" id="{00000000-0008-0000-0100-00006D1C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278" name="Text Box 380">
          <a:extLst>
            <a:ext uri="{FF2B5EF4-FFF2-40B4-BE49-F238E27FC236}">
              <a16:creationId xmlns:a16="http://schemas.microsoft.com/office/drawing/2014/main" id="{00000000-0008-0000-0100-00006E1C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279" name="Text Box 381">
          <a:extLst>
            <a:ext uri="{FF2B5EF4-FFF2-40B4-BE49-F238E27FC236}">
              <a16:creationId xmlns:a16="http://schemas.microsoft.com/office/drawing/2014/main" id="{00000000-0008-0000-0100-00006F1C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280" name="Text Box 382">
          <a:extLst>
            <a:ext uri="{FF2B5EF4-FFF2-40B4-BE49-F238E27FC236}">
              <a16:creationId xmlns:a16="http://schemas.microsoft.com/office/drawing/2014/main" id="{00000000-0008-0000-0100-0000701C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281" name="Text Box 383">
          <a:extLst>
            <a:ext uri="{FF2B5EF4-FFF2-40B4-BE49-F238E27FC236}">
              <a16:creationId xmlns:a16="http://schemas.microsoft.com/office/drawing/2014/main" id="{00000000-0008-0000-0100-0000711C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282" name="Text Box 384">
          <a:extLst>
            <a:ext uri="{FF2B5EF4-FFF2-40B4-BE49-F238E27FC236}">
              <a16:creationId xmlns:a16="http://schemas.microsoft.com/office/drawing/2014/main" id="{00000000-0008-0000-0100-0000721C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283" name="Text Box 385">
          <a:extLst>
            <a:ext uri="{FF2B5EF4-FFF2-40B4-BE49-F238E27FC236}">
              <a16:creationId xmlns:a16="http://schemas.microsoft.com/office/drawing/2014/main" id="{00000000-0008-0000-0100-0000731C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284" name="Text Box 386">
          <a:extLst>
            <a:ext uri="{FF2B5EF4-FFF2-40B4-BE49-F238E27FC236}">
              <a16:creationId xmlns:a16="http://schemas.microsoft.com/office/drawing/2014/main" id="{00000000-0008-0000-0100-0000741C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285" name="Text Box 387">
          <a:extLst>
            <a:ext uri="{FF2B5EF4-FFF2-40B4-BE49-F238E27FC236}">
              <a16:creationId xmlns:a16="http://schemas.microsoft.com/office/drawing/2014/main" id="{00000000-0008-0000-0100-0000751C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286" name="Text Box 388">
          <a:extLst>
            <a:ext uri="{FF2B5EF4-FFF2-40B4-BE49-F238E27FC236}">
              <a16:creationId xmlns:a16="http://schemas.microsoft.com/office/drawing/2014/main" id="{00000000-0008-0000-0100-0000761C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287" name="Text Box 389">
          <a:extLst>
            <a:ext uri="{FF2B5EF4-FFF2-40B4-BE49-F238E27FC236}">
              <a16:creationId xmlns:a16="http://schemas.microsoft.com/office/drawing/2014/main" id="{00000000-0008-0000-0100-0000771C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288" name="Text Box 390">
          <a:extLst>
            <a:ext uri="{FF2B5EF4-FFF2-40B4-BE49-F238E27FC236}">
              <a16:creationId xmlns:a16="http://schemas.microsoft.com/office/drawing/2014/main" id="{00000000-0008-0000-0100-0000781C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289" name="Text Box 391">
          <a:extLst>
            <a:ext uri="{FF2B5EF4-FFF2-40B4-BE49-F238E27FC236}">
              <a16:creationId xmlns:a16="http://schemas.microsoft.com/office/drawing/2014/main" id="{00000000-0008-0000-0100-0000791C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290" name="Text Box 392">
          <a:extLst>
            <a:ext uri="{FF2B5EF4-FFF2-40B4-BE49-F238E27FC236}">
              <a16:creationId xmlns:a16="http://schemas.microsoft.com/office/drawing/2014/main" id="{00000000-0008-0000-0100-00007A1C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291" name="Text Box 393">
          <a:extLst>
            <a:ext uri="{FF2B5EF4-FFF2-40B4-BE49-F238E27FC236}">
              <a16:creationId xmlns:a16="http://schemas.microsoft.com/office/drawing/2014/main" id="{00000000-0008-0000-0100-00007B1C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104775</xdr:colOff>
      <xdr:row>484</xdr:row>
      <xdr:rowOff>200025</xdr:rowOff>
    </xdr:to>
    <xdr:sp macro="" textlink="">
      <xdr:nvSpPr>
        <xdr:cNvPr id="7292" name="Text Box 394">
          <a:extLst>
            <a:ext uri="{FF2B5EF4-FFF2-40B4-BE49-F238E27FC236}">
              <a16:creationId xmlns:a16="http://schemas.microsoft.com/office/drawing/2014/main" id="{00000000-0008-0000-0100-00007C1C0000}"/>
            </a:ext>
          </a:extLst>
        </xdr:cNvPr>
        <xdr:cNvSpPr txBox="1">
          <a:spLocks noChangeArrowheads="1"/>
        </xdr:cNvSpPr>
      </xdr:nvSpPr>
      <xdr:spPr bwMode="auto">
        <a:xfrm>
          <a:off x="0" y="110068179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293" name="Text Box 395">
          <a:extLst>
            <a:ext uri="{FF2B5EF4-FFF2-40B4-BE49-F238E27FC236}">
              <a16:creationId xmlns:a16="http://schemas.microsoft.com/office/drawing/2014/main" id="{00000000-0008-0000-0100-00007D1C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294" name="Text Box 396">
          <a:extLst>
            <a:ext uri="{FF2B5EF4-FFF2-40B4-BE49-F238E27FC236}">
              <a16:creationId xmlns:a16="http://schemas.microsoft.com/office/drawing/2014/main" id="{00000000-0008-0000-0100-00007E1C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295" name="Text Box 397">
          <a:extLst>
            <a:ext uri="{FF2B5EF4-FFF2-40B4-BE49-F238E27FC236}">
              <a16:creationId xmlns:a16="http://schemas.microsoft.com/office/drawing/2014/main" id="{00000000-0008-0000-0100-00007F1C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296" name="Text Box 398">
          <a:extLst>
            <a:ext uri="{FF2B5EF4-FFF2-40B4-BE49-F238E27FC236}">
              <a16:creationId xmlns:a16="http://schemas.microsoft.com/office/drawing/2014/main" id="{00000000-0008-0000-0100-0000801C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297" name="Text Box 399">
          <a:extLst>
            <a:ext uri="{FF2B5EF4-FFF2-40B4-BE49-F238E27FC236}">
              <a16:creationId xmlns:a16="http://schemas.microsoft.com/office/drawing/2014/main" id="{00000000-0008-0000-0100-0000811C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298" name="Text Box 400">
          <a:extLst>
            <a:ext uri="{FF2B5EF4-FFF2-40B4-BE49-F238E27FC236}">
              <a16:creationId xmlns:a16="http://schemas.microsoft.com/office/drawing/2014/main" id="{00000000-0008-0000-0100-0000821C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299" name="Text Box 401">
          <a:extLst>
            <a:ext uri="{FF2B5EF4-FFF2-40B4-BE49-F238E27FC236}">
              <a16:creationId xmlns:a16="http://schemas.microsoft.com/office/drawing/2014/main" id="{00000000-0008-0000-0100-0000831C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300" name="Text Box 402">
          <a:extLst>
            <a:ext uri="{FF2B5EF4-FFF2-40B4-BE49-F238E27FC236}">
              <a16:creationId xmlns:a16="http://schemas.microsoft.com/office/drawing/2014/main" id="{00000000-0008-0000-0100-0000841C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301" name="Text Box 403">
          <a:extLst>
            <a:ext uri="{FF2B5EF4-FFF2-40B4-BE49-F238E27FC236}">
              <a16:creationId xmlns:a16="http://schemas.microsoft.com/office/drawing/2014/main" id="{00000000-0008-0000-0100-0000851C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302" name="Text Box 404">
          <a:extLst>
            <a:ext uri="{FF2B5EF4-FFF2-40B4-BE49-F238E27FC236}">
              <a16:creationId xmlns:a16="http://schemas.microsoft.com/office/drawing/2014/main" id="{00000000-0008-0000-0100-0000861C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303" name="Text Box 405">
          <a:extLst>
            <a:ext uri="{FF2B5EF4-FFF2-40B4-BE49-F238E27FC236}">
              <a16:creationId xmlns:a16="http://schemas.microsoft.com/office/drawing/2014/main" id="{00000000-0008-0000-0100-0000871C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304" name="Text Box 406">
          <a:extLst>
            <a:ext uri="{FF2B5EF4-FFF2-40B4-BE49-F238E27FC236}">
              <a16:creationId xmlns:a16="http://schemas.microsoft.com/office/drawing/2014/main" id="{00000000-0008-0000-0100-0000881C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305" name="Text Box 407">
          <a:extLst>
            <a:ext uri="{FF2B5EF4-FFF2-40B4-BE49-F238E27FC236}">
              <a16:creationId xmlns:a16="http://schemas.microsoft.com/office/drawing/2014/main" id="{00000000-0008-0000-0100-0000891C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306" name="Text Box 408">
          <a:extLst>
            <a:ext uri="{FF2B5EF4-FFF2-40B4-BE49-F238E27FC236}">
              <a16:creationId xmlns:a16="http://schemas.microsoft.com/office/drawing/2014/main" id="{00000000-0008-0000-0100-00008A1C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307" name="Text Box 409">
          <a:extLst>
            <a:ext uri="{FF2B5EF4-FFF2-40B4-BE49-F238E27FC236}">
              <a16:creationId xmlns:a16="http://schemas.microsoft.com/office/drawing/2014/main" id="{00000000-0008-0000-0100-00008B1C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308" name="Text Box 410">
          <a:extLst>
            <a:ext uri="{FF2B5EF4-FFF2-40B4-BE49-F238E27FC236}">
              <a16:creationId xmlns:a16="http://schemas.microsoft.com/office/drawing/2014/main" id="{00000000-0008-0000-0100-00008C1C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309" name="Text Box 411">
          <a:extLst>
            <a:ext uri="{FF2B5EF4-FFF2-40B4-BE49-F238E27FC236}">
              <a16:creationId xmlns:a16="http://schemas.microsoft.com/office/drawing/2014/main" id="{00000000-0008-0000-0100-00008D1C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310" name="Text Box 412">
          <a:extLst>
            <a:ext uri="{FF2B5EF4-FFF2-40B4-BE49-F238E27FC236}">
              <a16:creationId xmlns:a16="http://schemas.microsoft.com/office/drawing/2014/main" id="{00000000-0008-0000-0100-00008E1C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311" name="Text Box 413">
          <a:extLst>
            <a:ext uri="{FF2B5EF4-FFF2-40B4-BE49-F238E27FC236}">
              <a16:creationId xmlns:a16="http://schemas.microsoft.com/office/drawing/2014/main" id="{00000000-0008-0000-0100-00008F1C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312" name="Text Box 414">
          <a:extLst>
            <a:ext uri="{FF2B5EF4-FFF2-40B4-BE49-F238E27FC236}">
              <a16:creationId xmlns:a16="http://schemas.microsoft.com/office/drawing/2014/main" id="{00000000-0008-0000-0100-0000901C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313" name="Text Box 415">
          <a:extLst>
            <a:ext uri="{FF2B5EF4-FFF2-40B4-BE49-F238E27FC236}">
              <a16:creationId xmlns:a16="http://schemas.microsoft.com/office/drawing/2014/main" id="{00000000-0008-0000-0100-0000911C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314" name="Text Box 416">
          <a:extLst>
            <a:ext uri="{FF2B5EF4-FFF2-40B4-BE49-F238E27FC236}">
              <a16:creationId xmlns:a16="http://schemas.microsoft.com/office/drawing/2014/main" id="{00000000-0008-0000-0100-0000921C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315" name="Text Box 417">
          <a:extLst>
            <a:ext uri="{FF2B5EF4-FFF2-40B4-BE49-F238E27FC236}">
              <a16:creationId xmlns:a16="http://schemas.microsoft.com/office/drawing/2014/main" id="{00000000-0008-0000-0100-0000931C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316" name="Text Box 418">
          <a:extLst>
            <a:ext uri="{FF2B5EF4-FFF2-40B4-BE49-F238E27FC236}">
              <a16:creationId xmlns:a16="http://schemas.microsoft.com/office/drawing/2014/main" id="{00000000-0008-0000-0100-0000941C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317" name="Text Box 419">
          <a:extLst>
            <a:ext uri="{FF2B5EF4-FFF2-40B4-BE49-F238E27FC236}">
              <a16:creationId xmlns:a16="http://schemas.microsoft.com/office/drawing/2014/main" id="{00000000-0008-0000-0100-0000951C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318" name="Text Box 420">
          <a:extLst>
            <a:ext uri="{FF2B5EF4-FFF2-40B4-BE49-F238E27FC236}">
              <a16:creationId xmlns:a16="http://schemas.microsoft.com/office/drawing/2014/main" id="{00000000-0008-0000-0100-0000961C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319" name="Text Box 421">
          <a:extLst>
            <a:ext uri="{FF2B5EF4-FFF2-40B4-BE49-F238E27FC236}">
              <a16:creationId xmlns:a16="http://schemas.microsoft.com/office/drawing/2014/main" id="{00000000-0008-0000-0100-0000971C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320" name="Text Box 422">
          <a:extLst>
            <a:ext uri="{FF2B5EF4-FFF2-40B4-BE49-F238E27FC236}">
              <a16:creationId xmlns:a16="http://schemas.microsoft.com/office/drawing/2014/main" id="{00000000-0008-0000-0100-0000981C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321" name="Text Box 423">
          <a:extLst>
            <a:ext uri="{FF2B5EF4-FFF2-40B4-BE49-F238E27FC236}">
              <a16:creationId xmlns:a16="http://schemas.microsoft.com/office/drawing/2014/main" id="{00000000-0008-0000-0100-0000991C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322" name="Text Box 424">
          <a:extLst>
            <a:ext uri="{FF2B5EF4-FFF2-40B4-BE49-F238E27FC236}">
              <a16:creationId xmlns:a16="http://schemas.microsoft.com/office/drawing/2014/main" id="{00000000-0008-0000-0100-00009A1C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323" name="Text Box 425">
          <a:extLst>
            <a:ext uri="{FF2B5EF4-FFF2-40B4-BE49-F238E27FC236}">
              <a16:creationId xmlns:a16="http://schemas.microsoft.com/office/drawing/2014/main" id="{00000000-0008-0000-0100-00009B1C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324" name="Text Box 426">
          <a:extLst>
            <a:ext uri="{FF2B5EF4-FFF2-40B4-BE49-F238E27FC236}">
              <a16:creationId xmlns:a16="http://schemas.microsoft.com/office/drawing/2014/main" id="{00000000-0008-0000-0100-00009C1C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325" name="Text Box 427">
          <a:extLst>
            <a:ext uri="{FF2B5EF4-FFF2-40B4-BE49-F238E27FC236}">
              <a16:creationId xmlns:a16="http://schemas.microsoft.com/office/drawing/2014/main" id="{00000000-0008-0000-0100-00009D1C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326" name="Text Box 428">
          <a:extLst>
            <a:ext uri="{FF2B5EF4-FFF2-40B4-BE49-F238E27FC236}">
              <a16:creationId xmlns:a16="http://schemas.microsoft.com/office/drawing/2014/main" id="{00000000-0008-0000-0100-00009E1C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327" name="Text Box 429">
          <a:extLst>
            <a:ext uri="{FF2B5EF4-FFF2-40B4-BE49-F238E27FC236}">
              <a16:creationId xmlns:a16="http://schemas.microsoft.com/office/drawing/2014/main" id="{00000000-0008-0000-0100-00009F1C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328" name="Text Box 430">
          <a:extLst>
            <a:ext uri="{FF2B5EF4-FFF2-40B4-BE49-F238E27FC236}">
              <a16:creationId xmlns:a16="http://schemas.microsoft.com/office/drawing/2014/main" id="{00000000-0008-0000-0100-0000A01C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329" name="Text Box 431">
          <a:extLst>
            <a:ext uri="{FF2B5EF4-FFF2-40B4-BE49-F238E27FC236}">
              <a16:creationId xmlns:a16="http://schemas.microsoft.com/office/drawing/2014/main" id="{00000000-0008-0000-0100-0000A11C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330" name="Text Box 432">
          <a:extLst>
            <a:ext uri="{FF2B5EF4-FFF2-40B4-BE49-F238E27FC236}">
              <a16:creationId xmlns:a16="http://schemas.microsoft.com/office/drawing/2014/main" id="{00000000-0008-0000-0100-0000A21C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331" name="Text Box 433">
          <a:extLst>
            <a:ext uri="{FF2B5EF4-FFF2-40B4-BE49-F238E27FC236}">
              <a16:creationId xmlns:a16="http://schemas.microsoft.com/office/drawing/2014/main" id="{00000000-0008-0000-0100-0000A31C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332" name="Text Box 434">
          <a:extLst>
            <a:ext uri="{FF2B5EF4-FFF2-40B4-BE49-F238E27FC236}">
              <a16:creationId xmlns:a16="http://schemas.microsoft.com/office/drawing/2014/main" id="{00000000-0008-0000-0100-0000A41C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333" name="Text Box 435">
          <a:extLst>
            <a:ext uri="{FF2B5EF4-FFF2-40B4-BE49-F238E27FC236}">
              <a16:creationId xmlns:a16="http://schemas.microsoft.com/office/drawing/2014/main" id="{00000000-0008-0000-0100-0000A51C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334" name="Text Box 436">
          <a:extLst>
            <a:ext uri="{FF2B5EF4-FFF2-40B4-BE49-F238E27FC236}">
              <a16:creationId xmlns:a16="http://schemas.microsoft.com/office/drawing/2014/main" id="{00000000-0008-0000-0100-0000A61C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335" name="Text Box 437">
          <a:extLst>
            <a:ext uri="{FF2B5EF4-FFF2-40B4-BE49-F238E27FC236}">
              <a16:creationId xmlns:a16="http://schemas.microsoft.com/office/drawing/2014/main" id="{00000000-0008-0000-0100-0000A71C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336" name="Text Box 438">
          <a:extLst>
            <a:ext uri="{FF2B5EF4-FFF2-40B4-BE49-F238E27FC236}">
              <a16:creationId xmlns:a16="http://schemas.microsoft.com/office/drawing/2014/main" id="{00000000-0008-0000-0100-0000A81C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337" name="Text Box 439">
          <a:extLst>
            <a:ext uri="{FF2B5EF4-FFF2-40B4-BE49-F238E27FC236}">
              <a16:creationId xmlns:a16="http://schemas.microsoft.com/office/drawing/2014/main" id="{00000000-0008-0000-0100-0000A91C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338" name="Text Box 440">
          <a:extLst>
            <a:ext uri="{FF2B5EF4-FFF2-40B4-BE49-F238E27FC236}">
              <a16:creationId xmlns:a16="http://schemas.microsoft.com/office/drawing/2014/main" id="{00000000-0008-0000-0100-0000AA1C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339" name="Text Box 441">
          <a:extLst>
            <a:ext uri="{FF2B5EF4-FFF2-40B4-BE49-F238E27FC236}">
              <a16:creationId xmlns:a16="http://schemas.microsoft.com/office/drawing/2014/main" id="{00000000-0008-0000-0100-0000AB1C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340" name="Text Box 442">
          <a:extLst>
            <a:ext uri="{FF2B5EF4-FFF2-40B4-BE49-F238E27FC236}">
              <a16:creationId xmlns:a16="http://schemas.microsoft.com/office/drawing/2014/main" id="{00000000-0008-0000-0100-0000AC1C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341" name="Text Box 443">
          <a:extLst>
            <a:ext uri="{FF2B5EF4-FFF2-40B4-BE49-F238E27FC236}">
              <a16:creationId xmlns:a16="http://schemas.microsoft.com/office/drawing/2014/main" id="{00000000-0008-0000-0100-0000AD1C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342" name="Text Box 444">
          <a:extLst>
            <a:ext uri="{FF2B5EF4-FFF2-40B4-BE49-F238E27FC236}">
              <a16:creationId xmlns:a16="http://schemas.microsoft.com/office/drawing/2014/main" id="{00000000-0008-0000-0100-0000AE1C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343" name="Text Box 445">
          <a:extLst>
            <a:ext uri="{FF2B5EF4-FFF2-40B4-BE49-F238E27FC236}">
              <a16:creationId xmlns:a16="http://schemas.microsoft.com/office/drawing/2014/main" id="{00000000-0008-0000-0100-0000AF1C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344" name="Text Box 446">
          <a:extLst>
            <a:ext uri="{FF2B5EF4-FFF2-40B4-BE49-F238E27FC236}">
              <a16:creationId xmlns:a16="http://schemas.microsoft.com/office/drawing/2014/main" id="{00000000-0008-0000-0100-0000B01C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345" name="Text Box 447">
          <a:extLst>
            <a:ext uri="{FF2B5EF4-FFF2-40B4-BE49-F238E27FC236}">
              <a16:creationId xmlns:a16="http://schemas.microsoft.com/office/drawing/2014/main" id="{00000000-0008-0000-0100-0000B11C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346" name="Text Box 448">
          <a:extLst>
            <a:ext uri="{FF2B5EF4-FFF2-40B4-BE49-F238E27FC236}">
              <a16:creationId xmlns:a16="http://schemas.microsoft.com/office/drawing/2014/main" id="{00000000-0008-0000-0100-0000B21C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347" name="Text Box 449">
          <a:extLst>
            <a:ext uri="{FF2B5EF4-FFF2-40B4-BE49-F238E27FC236}">
              <a16:creationId xmlns:a16="http://schemas.microsoft.com/office/drawing/2014/main" id="{00000000-0008-0000-0100-0000B31C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348" name="Text Box 450">
          <a:extLst>
            <a:ext uri="{FF2B5EF4-FFF2-40B4-BE49-F238E27FC236}">
              <a16:creationId xmlns:a16="http://schemas.microsoft.com/office/drawing/2014/main" id="{00000000-0008-0000-0100-0000B41C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349" name="Text Box 451">
          <a:extLst>
            <a:ext uri="{FF2B5EF4-FFF2-40B4-BE49-F238E27FC236}">
              <a16:creationId xmlns:a16="http://schemas.microsoft.com/office/drawing/2014/main" id="{00000000-0008-0000-0100-0000B51C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350" name="Text Box 452">
          <a:extLst>
            <a:ext uri="{FF2B5EF4-FFF2-40B4-BE49-F238E27FC236}">
              <a16:creationId xmlns:a16="http://schemas.microsoft.com/office/drawing/2014/main" id="{00000000-0008-0000-0100-0000B61C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351" name="Text Box 453">
          <a:extLst>
            <a:ext uri="{FF2B5EF4-FFF2-40B4-BE49-F238E27FC236}">
              <a16:creationId xmlns:a16="http://schemas.microsoft.com/office/drawing/2014/main" id="{00000000-0008-0000-0100-0000B71C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352" name="Text Box 454">
          <a:extLst>
            <a:ext uri="{FF2B5EF4-FFF2-40B4-BE49-F238E27FC236}">
              <a16:creationId xmlns:a16="http://schemas.microsoft.com/office/drawing/2014/main" id="{00000000-0008-0000-0100-0000B81C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353" name="Text Box 455">
          <a:extLst>
            <a:ext uri="{FF2B5EF4-FFF2-40B4-BE49-F238E27FC236}">
              <a16:creationId xmlns:a16="http://schemas.microsoft.com/office/drawing/2014/main" id="{00000000-0008-0000-0100-0000B91C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354" name="Text Box 456">
          <a:extLst>
            <a:ext uri="{FF2B5EF4-FFF2-40B4-BE49-F238E27FC236}">
              <a16:creationId xmlns:a16="http://schemas.microsoft.com/office/drawing/2014/main" id="{00000000-0008-0000-0100-0000BA1C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355" name="Text Box 457">
          <a:extLst>
            <a:ext uri="{FF2B5EF4-FFF2-40B4-BE49-F238E27FC236}">
              <a16:creationId xmlns:a16="http://schemas.microsoft.com/office/drawing/2014/main" id="{00000000-0008-0000-0100-0000BB1C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356" name="Text Box 458">
          <a:extLst>
            <a:ext uri="{FF2B5EF4-FFF2-40B4-BE49-F238E27FC236}">
              <a16:creationId xmlns:a16="http://schemas.microsoft.com/office/drawing/2014/main" id="{00000000-0008-0000-0100-0000BC1C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357" name="Text Box 459">
          <a:extLst>
            <a:ext uri="{FF2B5EF4-FFF2-40B4-BE49-F238E27FC236}">
              <a16:creationId xmlns:a16="http://schemas.microsoft.com/office/drawing/2014/main" id="{00000000-0008-0000-0100-0000BD1C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358" name="Text Box 460">
          <a:extLst>
            <a:ext uri="{FF2B5EF4-FFF2-40B4-BE49-F238E27FC236}">
              <a16:creationId xmlns:a16="http://schemas.microsoft.com/office/drawing/2014/main" id="{00000000-0008-0000-0100-0000BE1C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359" name="Text Box 461">
          <a:extLst>
            <a:ext uri="{FF2B5EF4-FFF2-40B4-BE49-F238E27FC236}">
              <a16:creationId xmlns:a16="http://schemas.microsoft.com/office/drawing/2014/main" id="{00000000-0008-0000-0100-0000BF1C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360" name="Text Box 462">
          <a:extLst>
            <a:ext uri="{FF2B5EF4-FFF2-40B4-BE49-F238E27FC236}">
              <a16:creationId xmlns:a16="http://schemas.microsoft.com/office/drawing/2014/main" id="{00000000-0008-0000-0100-0000C01C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361" name="Text Box 463">
          <a:extLst>
            <a:ext uri="{FF2B5EF4-FFF2-40B4-BE49-F238E27FC236}">
              <a16:creationId xmlns:a16="http://schemas.microsoft.com/office/drawing/2014/main" id="{00000000-0008-0000-0100-0000C11C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362" name="Text Box 464">
          <a:extLst>
            <a:ext uri="{FF2B5EF4-FFF2-40B4-BE49-F238E27FC236}">
              <a16:creationId xmlns:a16="http://schemas.microsoft.com/office/drawing/2014/main" id="{00000000-0008-0000-0100-0000C21C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363" name="Text Box 465">
          <a:extLst>
            <a:ext uri="{FF2B5EF4-FFF2-40B4-BE49-F238E27FC236}">
              <a16:creationId xmlns:a16="http://schemas.microsoft.com/office/drawing/2014/main" id="{00000000-0008-0000-0100-0000C31C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364" name="Text Box 466">
          <a:extLst>
            <a:ext uri="{FF2B5EF4-FFF2-40B4-BE49-F238E27FC236}">
              <a16:creationId xmlns:a16="http://schemas.microsoft.com/office/drawing/2014/main" id="{00000000-0008-0000-0100-0000C41C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365" name="Text Box 467">
          <a:extLst>
            <a:ext uri="{FF2B5EF4-FFF2-40B4-BE49-F238E27FC236}">
              <a16:creationId xmlns:a16="http://schemas.microsoft.com/office/drawing/2014/main" id="{00000000-0008-0000-0100-0000C51C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366" name="Text Box 468">
          <a:extLst>
            <a:ext uri="{FF2B5EF4-FFF2-40B4-BE49-F238E27FC236}">
              <a16:creationId xmlns:a16="http://schemas.microsoft.com/office/drawing/2014/main" id="{00000000-0008-0000-0100-0000C61C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367" name="Text Box 469">
          <a:extLst>
            <a:ext uri="{FF2B5EF4-FFF2-40B4-BE49-F238E27FC236}">
              <a16:creationId xmlns:a16="http://schemas.microsoft.com/office/drawing/2014/main" id="{00000000-0008-0000-0100-0000C71C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368" name="Text Box 470">
          <a:extLst>
            <a:ext uri="{FF2B5EF4-FFF2-40B4-BE49-F238E27FC236}">
              <a16:creationId xmlns:a16="http://schemas.microsoft.com/office/drawing/2014/main" id="{00000000-0008-0000-0100-0000C81C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369" name="Text Box 471">
          <a:extLst>
            <a:ext uri="{FF2B5EF4-FFF2-40B4-BE49-F238E27FC236}">
              <a16:creationId xmlns:a16="http://schemas.microsoft.com/office/drawing/2014/main" id="{00000000-0008-0000-0100-0000C91C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370" name="Text Box 472">
          <a:extLst>
            <a:ext uri="{FF2B5EF4-FFF2-40B4-BE49-F238E27FC236}">
              <a16:creationId xmlns:a16="http://schemas.microsoft.com/office/drawing/2014/main" id="{00000000-0008-0000-0100-0000CA1C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371" name="Text Box 473">
          <a:extLst>
            <a:ext uri="{FF2B5EF4-FFF2-40B4-BE49-F238E27FC236}">
              <a16:creationId xmlns:a16="http://schemas.microsoft.com/office/drawing/2014/main" id="{00000000-0008-0000-0100-0000CB1C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372" name="Text Box 474">
          <a:extLst>
            <a:ext uri="{FF2B5EF4-FFF2-40B4-BE49-F238E27FC236}">
              <a16:creationId xmlns:a16="http://schemas.microsoft.com/office/drawing/2014/main" id="{00000000-0008-0000-0100-0000CC1C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373" name="Text Box 475">
          <a:extLst>
            <a:ext uri="{FF2B5EF4-FFF2-40B4-BE49-F238E27FC236}">
              <a16:creationId xmlns:a16="http://schemas.microsoft.com/office/drawing/2014/main" id="{00000000-0008-0000-0100-0000CD1C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374" name="Text Box 476">
          <a:extLst>
            <a:ext uri="{FF2B5EF4-FFF2-40B4-BE49-F238E27FC236}">
              <a16:creationId xmlns:a16="http://schemas.microsoft.com/office/drawing/2014/main" id="{00000000-0008-0000-0100-0000CE1C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375" name="Text Box 477">
          <a:extLst>
            <a:ext uri="{FF2B5EF4-FFF2-40B4-BE49-F238E27FC236}">
              <a16:creationId xmlns:a16="http://schemas.microsoft.com/office/drawing/2014/main" id="{00000000-0008-0000-0100-0000CF1C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376" name="Text Box 478">
          <a:extLst>
            <a:ext uri="{FF2B5EF4-FFF2-40B4-BE49-F238E27FC236}">
              <a16:creationId xmlns:a16="http://schemas.microsoft.com/office/drawing/2014/main" id="{00000000-0008-0000-0100-0000D01C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377" name="Text Box 479">
          <a:extLst>
            <a:ext uri="{FF2B5EF4-FFF2-40B4-BE49-F238E27FC236}">
              <a16:creationId xmlns:a16="http://schemas.microsoft.com/office/drawing/2014/main" id="{00000000-0008-0000-0100-0000D11C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378" name="Text Box 480">
          <a:extLst>
            <a:ext uri="{FF2B5EF4-FFF2-40B4-BE49-F238E27FC236}">
              <a16:creationId xmlns:a16="http://schemas.microsoft.com/office/drawing/2014/main" id="{00000000-0008-0000-0100-0000D21C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379" name="Text Box 481">
          <a:extLst>
            <a:ext uri="{FF2B5EF4-FFF2-40B4-BE49-F238E27FC236}">
              <a16:creationId xmlns:a16="http://schemas.microsoft.com/office/drawing/2014/main" id="{00000000-0008-0000-0100-0000D31C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380" name="Text Box 482">
          <a:extLst>
            <a:ext uri="{FF2B5EF4-FFF2-40B4-BE49-F238E27FC236}">
              <a16:creationId xmlns:a16="http://schemas.microsoft.com/office/drawing/2014/main" id="{00000000-0008-0000-0100-0000D41C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381" name="Text Box 483">
          <a:extLst>
            <a:ext uri="{FF2B5EF4-FFF2-40B4-BE49-F238E27FC236}">
              <a16:creationId xmlns:a16="http://schemas.microsoft.com/office/drawing/2014/main" id="{00000000-0008-0000-0100-0000D51C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382" name="Text Box 484">
          <a:extLst>
            <a:ext uri="{FF2B5EF4-FFF2-40B4-BE49-F238E27FC236}">
              <a16:creationId xmlns:a16="http://schemas.microsoft.com/office/drawing/2014/main" id="{00000000-0008-0000-0100-0000D61C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383" name="Text Box 485">
          <a:extLst>
            <a:ext uri="{FF2B5EF4-FFF2-40B4-BE49-F238E27FC236}">
              <a16:creationId xmlns:a16="http://schemas.microsoft.com/office/drawing/2014/main" id="{00000000-0008-0000-0100-0000D71C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384" name="Text Box 486">
          <a:extLst>
            <a:ext uri="{FF2B5EF4-FFF2-40B4-BE49-F238E27FC236}">
              <a16:creationId xmlns:a16="http://schemas.microsoft.com/office/drawing/2014/main" id="{00000000-0008-0000-0100-0000D81C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385" name="Text Box 487">
          <a:extLst>
            <a:ext uri="{FF2B5EF4-FFF2-40B4-BE49-F238E27FC236}">
              <a16:creationId xmlns:a16="http://schemas.microsoft.com/office/drawing/2014/main" id="{00000000-0008-0000-0100-0000D91C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386" name="Text Box 488">
          <a:extLst>
            <a:ext uri="{FF2B5EF4-FFF2-40B4-BE49-F238E27FC236}">
              <a16:creationId xmlns:a16="http://schemas.microsoft.com/office/drawing/2014/main" id="{00000000-0008-0000-0100-0000DA1C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387" name="Text Box 489">
          <a:extLst>
            <a:ext uri="{FF2B5EF4-FFF2-40B4-BE49-F238E27FC236}">
              <a16:creationId xmlns:a16="http://schemas.microsoft.com/office/drawing/2014/main" id="{00000000-0008-0000-0100-0000DB1C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388" name="Text Box 490">
          <a:extLst>
            <a:ext uri="{FF2B5EF4-FFF2-40B4-BE49-F238E27FC236}">
              <a16:creationId xmlns:a16="http://schemas.microsoft.com/office/drawing/2014/main" id="{00000000-0008-0000-0100-0000DC1C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389" name="Text Box 491">
          <a:extLst>
            <a:ext uri="{FF2B5EF4-FFF2-40B4-BE49-F238E27FC236}">
              <a16:creationId xmlns:a16="http://schemas.microsoft.com/office/drawing/2014/main" id="{00000000-0008-0000-0100-0000DD1C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390" name="Text Box 492">
          <a:extLst>
            <a:ext uri="{FF2B5EF4-FFF2-40B4-BE49-F238E27FC236}">
              <a16:creationId xmlns:a16="http://schemas.microsoft.com/office/drawing/2014/main" id="{00000000-0008-0000-0100-0000DE1C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391" name="Text Box 493">
          <a:extLst>
            <a:ext uri="{FF2B5EF4-FFF2-40B4-BE49-F238E27FC236}">
              <a16:creationId xmlns:a16="http://schemas.microsoft.com/office/drawing/2014/main" id="{00000000-0008-0000-0100-0000DF1C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392" name="Text Box 494">
          <a:extLst>
            <a:ext uri="{FF2B5EF4-FFF2-40B4-BE49-F238E27FC236}">
              <a16:creationId xmlns:a16="http://schemas.microsoft.com/office/drawing/2014/main" id="{00000000-0008-0000-0100-0000E01C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393" name="Text Box 495">
          <a:extLst>
            <a:ext uri="{FF2B5EF4-FFF2-40B4-BE49-F238E27FC236}">
              <a16:creationId xmlns:a16="http://schemas.microsoft.com/office/drawing/2014/main" id="{00000000-0008-0000-0100-0000E11C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394" name="Text Box 496">
          <a:extLst>
            <a:ext uri="{FF2B5EF4-FFF2-40B4-BE49-F238E27FC236}">
              <a16:creationId xmlns:a16="http://schemas.microsoft.com/office/drawing/2014/main" id="{00000000-0008-0000-0100-0000E21C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395" name="Text Box 497">
          <a:extLst>
            <a:ext uri="{FF2B5EF4-FFF2-40B4-BE49-F238E27FC236}">
              <a16:creationId xmlns:a16="http://schemas.microsoft.com/office/drawing/2014/main" id="{00000000-0008-0000-0100-0000E31C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396" name="Text Box 498">
          <a:extLst>
            <a:ext uri="{FF2B5EF4-FFF2-40B4-BE49-F238E27FC236}">
              <a16:creationId xmlns:a16="http://schemas.microsoft.com/office/drawing/2014/main" id="{00000000-0008-0000-0100-0000E41C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397" name="Text Box 499">
          <a:extLst>
            <a:ext uri="{FF2B5EF4-FFF2-40B4-BE49-F238E27FC236}">
              <a16:creationId xmlns:a16="http://schemas.microsoft.com/office/drawing/2014/main" id="{00000000-0008-0000-0100-0000E51C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398" name="Text Box 500">
          <a:extLst>
            <a:ext uri="{FF2B5EF4-FFF2-40B4-BE49-F238E27FC236}">
              <a16:creationId xmlns:a16="http://schemas.microsoft.com/office/drawing/2014/main" id="{00000000-0008-0000-0100-0000E61C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399" name="Text Box 501">
          <a:extLst>
            <a:ext uri="{FF2B5EF4-FFF2-40B4-BE49-F238E27FC236}">
              <a16:creationId xmlns:a16="http://schemas.microsoft.com/office/drawing/2014/main" id="{00000000-0008-0000-0100-0000E71C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400" name="Text Box 502">
          <a:extLst>
            <a:ext uri="{FF2B5EF4-FFF2-40B4-BE49-F238E27FC236}">
              <a16:creationId xmlns:a16="http://schemas.microsoft.com/office/drawing/2014/main" id="{00000000-0008-0000-0100-0000E81C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401" name="Text Box 503">
          <a:extLst>
            <a:ext uri="{FF2B5EF4-FFF2-40B4-BE49-F238E27FC236}">
              <a16:creationId xmlns:a16="http://schemas.microsoft.com/office/drawing/2014/main" id="{00000000-0008-0000-0100-0000E91C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402" name="Text Box 504">
          <a:extLst>
            <a:ext uri="{FF2B5EF4-FFF2-40B4-BE49-F238E27FC236}">
              <a16:creationId xmlns:a16="http://schemas.microsoft.com/office/drawing/2014/main" id="{00000000-0008-0000-0100-0000EA1C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403" name="Text Box 505">
          <a:extLst>
            <a:ext uri="{FF2B5EF4-FFF2-40B4-BE49-F238E27FC236}">
              <a16:creationId xmlns:a16="http://schemas.microsoft.com/office/drawing/2014/main" id="{00000000-0008-0000-0100-0000EB1C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404" name="Text Box 506">
          <a:extLst>
            <a:ext uri="{FF2B5EF4-FFF2-40B4-BE49-F238E27FC236}">
              <a16:creationId xmlns:a16="http://schemas.microsoft.com/office/drawing/2014/main" id="{00000000-0008-0000-0100-0000EC1C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405" name="Text Box 507">
          <a:extLst>
            <a:ext uri="{FF2B5EF4-FFF2-40B4-BE49-F238E27FC236}">
              <a16:creationId xmlns:a16="http://schemas.microsoft.com/office/drawing/2014/main" id="{00000000-0008-0000-0100-0000ED1C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406" name="Text Box 508">
          <a:extLst>
            <a:ext uri="{FF2B5EF4-FFF2-40B4-BE49-F238E27FC236}">
              <a16:creationId xmlns:a16="http://schemas.microsoft.com/office/drawing/2014/main" id="{00000000-0008-0000-0100-0000EE1C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407" name="Text Box 509">
          <a:extLst>
            <a:ext uri="{FF2B5EF4-FFF2-40B4-BE49-F238E27FC236}">
              <a16:creationId xmlns:a16="http://schemas.microsoft.com/office/drawing/2014/main" id="{00000000-0008-0000-0100-0000EF1C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408" name="Text Box 510">
          <a:extLst>
            <a:ext uri="{FF2B5EF4-FFF2-40B4-BE49-F238E27FC236}">
              <a16:creationId xmlns:a16="http://schemas.microsoft.com/office/drawing/2014/main" id="{00000000-0008-0000-0100-0000F01C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409" name="Text Box 511">
          <a:extLst>
            <a:ext uri="{FF2B5EF4-FFF2-40B4-BE49-F238E27FC236}">
              <a16:creationId xmlns:a16="http://schemas.microsoft.com/office/drawing/2014/main" id="{00000000-0008-0000-0100-0000F11C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410" name="Text Box 512">
          <a:extLst>
            <a:ext uri="{FF2B5EF4-FFF2-40B4-BE49-F238E27FC236}">
              <a16:creationId xmlns:a16="http://schemas.microsoft.com/office/drawing/2014/main" id="{00000000-0008-0000-0100-0000F21C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411" name="Text Box 513">
          <a:extLst>
            <a:ext uri="{FF2B5EF4-FFF2-40B4-BE49-F238E27FC236}">
              <a16:creationId xmlns:a16="http://schemas.microsoft.com/office/drawing/2014/main" id="{00000000-0008-0000-0100-0000F31C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412" name="Text Box 514">
          <a:extLst>
            <a:ext uri="{FF2B5EF4-FFF2-40B4-BE49-F238E27FC236}">
              <a16:creationId xmlns:a16="http://schemas.microsoft.com/office/drawing/2014/main" id="{00000000-0008-0000-0100-0000F41C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413" name="Text Box 515">
          <a:extLst>
            <a:ext uri="{FF2B5EF4-FFF2-40B4-BE49-F238E27FC236}">
              <a16:creationId xmlns:a16="http://schemas.microsoft.com/office/drawing/2014/main" id="{00000000-0008-0000-0100-0000F51C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414" name="Text Box 516">
          <a:extLst>
            <a:ext uri="{FF2B5EF4-FFF2-40B4-BE49-F238E27FC236}">
              <a16:creationId xmlns:a16="http://schemas.microsoft.com/office/drawing/2014/main" id="{00000000-0008-0000-0100-0000F61C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415" name="Text Box 517">
          <a:extLst>
            <a:ext uri="{FF2B5EF4-FFF2-40B4-BE49-F238E27FC236}">
              <a16:creationId xmlns:a16="http://schemas.microsoft.com/office/drawing/2014/main" id="{00000000-0008-0000-0100-0000F71C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416" name="Text Box 518">
          <a:extLst>
            <a:ext uri="{FF2B5EF4-FFF2-40B4-BE49-F238E27FC236}">
              <a16:creationId xmlns:a16="http://schemas.microsoft.com/office/drawing/2014/main" id="{00000000-0008-0000-0100-0000F81C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417" name="Text Box 519">
          <a:extLst>
            <a:ext uri="{FF2B5EF4-FFF2-40B4-BE49-F238E27FC236}">
              <a16:creationId xmlns:a16="http://schemas.microsoft.com/office/drawing/2014/main" id="{00000000-0008-0000-0100-0000F91C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418" name="Text Box 520">
          <a:extLst>
            <a:ext uri="{FF2B5EF4-FFF2-40B4-BE49-F238E27FC236}">
              <a16:creationId xmlns:a16="http://schemas.microsoft.com/office/drawing/2014/main" id="{00000000-0008-0000-0100-0000FA1C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419" name="Text Box 521">
          <a:extLst>
            <a:ext uri="{FF2B5EF4-FFF2-40B4-BE49-F238E27FC236}">
              <a16:creationId xmlns:a16="http://schemas.microsoft.com/office/drawing/2014/main" id="{00000000-0008-0000-0100-0000FB1C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420" name="Text Box 522">
          <a:extLst>
            <a:ext uri="{FF2B5EF4-FFF2-40B4-BE49-F238E27FC236}">
              <a16:creationId xmlns:a16="http://schemas.microsoft.com/office/drawing/2014/main" id="{00000000-0008-0000-0100-0000FC1C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421" name="Text Box 523">
          <a:extLst>
            <a:ext uri="{FF2B5EF4-FFF2-40B4-BE49-F238E27FC236}">
              <a16:creationId xmlns:a16="http://schemas.microsoft.com/office/drawing/2014/main" id="{00000000-0008-0000-0100-0000FD1C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422" name="Text Box 524">
          <a:extLst>
            <a:ext uri="{FF2B5EF4-FFF2-40B4-BE49-F238E27FC236}">
              <a16:creationId xmlns:a16="http://schemas.microsoft.com/office/drawing/2014/main" id="{00000000-0008-0000-0100-0000FE1C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423" name="Text Box 525">
          <a:extLst>
            <a:ext uri="{FF2B5EF4-FFF2-40B4-BE49-F238E27FC236}">
              <a16:creationId xmlns:a16="http://schemas.microsoft.com/office/drawing/2014/main" id="{00000000-0008-0000-0100-0000FF1C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424" name="Text Box 526">
          <a:extLst>
            <a:ext uri="{FF2B5EF4-FFF2-40B4-BE49-F238E27FC236}">
              <a16:creationId xmlns:a16="http://schemas.microsoft.com/office/drawing/2014/main" id="{00000000-0008-0000-0100-0000001D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425" name="Text Box 527">
          <a:extLst>
            <a:ext uri="{FF2B5EF4-FFF2-40B4-BE49-F238E27FC236}">
              <a16:creationId xmlns:a16="http://schemas.microsoft.com/office/drawing/2014/main" id="{00000000-0008-0000-0100-0000011D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426" name="Text Box 528">
          <a:extLst>
            <a:ext uri="{FF2B5EF4-FFF2-40B4-BE49-F238E27FC236}">
              <a16:creationId xmlns:a16="http://schemas.microsoft.com/office/drawing/2014/main" id="{00000000-0008-0000-0100-0000021D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427" name="Text Box 529">
          <a:extLst>
            <a:ext uri="{FF2B5EF4-FFF2-40B4-BE49-F238E27FC236}">
              <a16:creationId xmlns:a16="http://schemas.microsoft.com/office/drawing/2014/main" id="{00000000-0008-0000-0100-0000031D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428" name="Text Box 530">
          <a:extLst>
            <a:ext uri="{FF2B5EF4-FFF2-40B4-BE49-F238E27FC236}">
              <a16:creationId xmlns:a16="http://schemas.microsoft.com/office/drawing/2014/main" id="{00000000-0008-0000-0100-0000041D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429" name="Text Box 531">
          <a:extLst>
            <a:ext uri="{FF2B5EF4-FFF2-40B4-BE49-F238E27FC236}">
              <a16:creationId xmlns:a16="http://schemas.microsoft.com/office/drawing/2014/main" id="{00000000-0008-0000-0100-0000051D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430" name="Text Box 532">
          <a:extLst>
            <a:ext uri="{FF2B5EF4-FFF2-40B4-BE49-F238E27FC236}">
              <a16:creationId xmlns:a16="http://schemas.microsoft.com/office/drawing/2014/main" id="{00000000-0008-0000-0100-0000061D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431" name="Text Box 533">
          <a:extLst>
            <a:ext uri="{FF2B5EF4-FFF2-40B4-BE49-F238E27FC236}">
              <a16:creationId xmlns:a16="http://schemas.microsoft.com/office/drawing/2014/main" id="{00000000-0008-0000-0100-0000071D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432" name="Text Box 534">
          <a:extLst>
            <a:ext uri="{FF2B5EF4-FFF2-40B4-BE49-F238E27FC236}">
              <a16:creationId xmlns:a16="http://schemas.microsoft.com/office/drawing/2014/main" id="{00000000-0008-0000-0100-0000081D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433" name="Text Box 535">
          <a:extLst>
            <a:ext uri="{FF2B5EF4-FFF2-40B4-BE49-F238E27FC236}">
              <a16:creationId xmlns:a16="http://schemas.microsoft.com/office/drawing/2014/main" id="{00000000-0008-0000-0100-0000091D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434" name="Text Box 536">
          <a:extLst>
            <a:ext uri="{FF2B5EF4-FFF2-40B4-BE49-F238E27FC236}">
              <a16:creationId xmlns:a16="http://schemas.microsoft.com/office/drawing/2014/main" id="{00000000-0008-0000-0100-00000A1D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435" name="Text Box 537">
          <a:extLst>
            <a:ext uri="{FF2B5EF4-FFF2-40B4-BE49-F238E27FC236}">
              <a16:creationId xmlns:a16="http://schemas.microsoft.com/office/drawing/2014/main" id="{00000000-0008-0000-0100-00000B1D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436" name="Text Box 538">
          <a:extLst>
            <a:ext uri="{FF2B5EF4-FFF2-40B4-BE49-F238E27FC236}">
              <a16:creationId xmlns:a16="http://schemas.microsoft.com/office/drawing/2014/main" id="{00000000-0008-0000-0100-00000C1D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437" name="Text Box 539">
          <a:extLst>
            <a:ext uri="{FF2B5EF4-FFF2-40B4-BE49-F238E27FC236}">
              <a16:creationId xmlns:a16="http://schemas.microsoft.com/office/drawing/2014/main" id="{00000000-0008-0000-0100-00000D1D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438" name="Text Box 540">
          <a:extLst>
            <a:ext uri="{FF2B5EF4-FFF2-40B4-BE49-F238E27FC236}">
              <a16:creationId xmlns:a16="http://schemas.microsoft.com/office/drawing/2014/main" id="{00000000-0008-0000-0100-00000E1D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439" name="Text Box 541">
          <a:extLst>
            <a:ext uri="{FF2B5EF4-FFF2-40B4-BE49-F238E27FC236}">
              <a16:creationId xmlns:a16="http://schemas.microsoft.com/office/drawing/2014/main" id="{00000000-0008-0000-0100-00000F1D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440" name="Text Box 542">
          <a:extLst>
            <a:ext uri="{FF2B5EF4-FFF2-40B4-BE49-F238E27FC236}">
              <a16:creationId xmlns:a16="http://schemas.microsoft.com/office/drawing/2014/main" id="{00000000-0008-0000-0100-0000101D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441" name="Text Box 543">
          <a:extLst>
            <a:ext uri="{FF2B5EF4-FFF2-40B4-BE49-F238E27FC236}">
              <a16:creationId xmlns:a16="http://schemas.microsoft.com/office/drawing/2014/main" id="{00000000-0008-0000-0100-0000111D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442" name="Text Box 544">
          <a:extLst>
            <a:ext uri="{FF2B5EF4-FFF2-40B4-BE49-F238E27FC236}">
              <a16:creationId xmlns:a16="http://schemas.microsoft.com/office/drawing/2014/main" id="{00000000-0008-0000-0100-0000121D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443" name="Text Box 545">
          <a:extLst>
            <a:ext uri="{FF2B5EF4-FFF2-40B4-BE49-F238E27FC236}">
              <a16:creationId xmlns:a16="http://schemas.microsoft.com/office/drawing/2014/main" id="{00000000-0008-0000-0100-0000131D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444" name="Text Box 546">
          <a:extLst>
            <a:ext uri="{FF2B5EF4-FFF2-40B4-BE49-F238E27FC236}">
              <a16:creationId xmlns:a16="http://schemas.microsoft.com/office/drawing/2014/main" id="{00000000-0008-0000-0100-0000141D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445" name="Text Box 547">
          <a:extLst>
            <a:ext uri="{FF2B5EF4-FFF2-40B4-BE49-F238E27FC236}">
              <a16:creationId xmlns:a16="http://schemas.microsoft.com/office/drawing/2014/main" id="{00000000-0008-0000-0100-0000151D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446" name="Text Box 548">
          <a:extLst>
            <a:ext uri="{FF2B5EF4-FFF2-40B4-BE49-F238E27FC236}">
              <a16:creationId xmlns:a16="http://schemas.microsoft.com/office/drawing/2014/main" id="{00000000-0008-0000-0100-0000161D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447" name="Text Box 549">
          <a:extLst>
            <a:ext uri="{FF2B5EF4-FFF2-40B4-BE49-F238E27FC236}">
              <a16:creationId xmlns:a16="http://schemas.microsoft.com/office/drawing/2014/main" id="{00000000-0008-0000-0100-0000171D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448" name="Text Box 550">
          <a:extLst>
            <a:ext uri="{FF2B5EF4-FFF2-40B4-BE49-F238E27FC236}">
              <a16:creationId xmlns:a16="http://schemas.microsoft.com/office/drawing/2014/main" id="{00000000-0008-0000-0100-0000181D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449" name="Text Box 551">
          <a:extLst>
            <a:ext uri="{FF2B5EF4-FFF2-40B4-BE49-F238E27FC236}">
              <a16:creationId xmlns:a16="http://schemas.microsoft.com/office/drawing/2014/main" id="{00000000-0008-0000-0100-0000191D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450" name="Text Box 552">
          <a:extLst>
            <a:ext uri="{FF2B5EF4-FFF2-40B4-BE49-F238E27FC236}">
              <a16:creationId xmlns:a16="http://schemas.microsoft.com/office/drawing/2014/main" id="{00000000-0008-0000-0100-00001A1D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451" name="Text Box 553">
          <a:extLst>
            <a:ext uri="{FF2B5EF4-FFF2-40B4-BE49-F238E27FC236}">
              <a16:creationId xmlns:a16="http://schemas.microsoft.com/office/drawing/2014/main" id="{00000000-0008-0000-0100-00001B1D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452" name="Text Box 554">
          <a:extLst>
            <a:ext uri="{FF2B5EF4-FFF2-40B4-BE49-F238E27FC236}">
              <a16:creationId xmlns:a16="http://schemas.microsoft.com/office/drawing/2014/main" id="{00000000-0008-0000-0100-00001C1D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453" name="Text Box 555">
          <a:extLst>
            <a:ext uri="{FF2B5EF4-FFF2-40B4-BE49-F238E27FC236}">
              <a16:creationId xmlns:a16="http://schemas.microsoft.com/office/drawing/2014/main" id="{00000000-0008-0000-0100-00001D1D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454" name="Text Box 556">
          <a:extLst>
            <a:ext uri="{FF2B5EF4-FFF2-40B4-BE49-F238E27FC236}">
              <a16:creationId xmlns:a16="http://schemas.microsoft.com/office/drawing/2014/main" id="{00000000-0008-0000-0100-00001E1D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455" name="Text Box 557">
          <a:extLst>
            <a:ext uri="{FF2B5EF4-FFF2-40B4-BE49-F238E27FC236}">
              <a16:creationId xmlns:a16="http://schemas.microsoft.com/office/drawing/2014/main" id="{00000000-0008-0000-0100-00001F1D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456" name="Text Box 558">
          <a:extLst>
            <a:ext uri="{FF2B5EF4-FFF2-40B4-BE49-F238E27FC236}">
              <a16:creationId xmlns:a16="http://schemas.microsoft.com/office/drawing/2014/main" id="{00000000-0008-0000-0100-0000201D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457" name="Text Box 559">
          <a:extLst>
            <a:ext uri="{FF2B5EF4-FFF2-40B4-BE49-F238E27FC236}">
              <a16:creationId xmlns:a16="http://schemas.microsoft.com/office/drawing/2014/main" id="{00000000-0008-0000-0100-0000211D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458" name="Text Box 560">
          <a:extLst>
            <a:ext uri="{FF2B5EF4-FFF2-40B4-BE49-F238E27FC236}">
              <a16:creationId xmlns:a16="http://schemas.microsoft.com/office/drawing/2014/main" id="{00000000-0008-0000-0100-0000221D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459" name="Text Box 561">
          <a:extLst>
            <a:ext uri="{FF2B5EF4-FFF2-40B4-BE49-F238E27FC236}">
              <a16:creationId xmlns:a16="http://schemas.microsoft.com/office/drawing/2014/main" id="{00000000-0008-0000-0100-0000231D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460" name="Text Box 562">
          <a:extLst>
            <a:ext uri="{FF2B5EF4-FFF2-40B4-BE49-F238E27FC236}">
              <a16:creationId xmlns:a16="http://schemas.microsoft.com/office/drawing/2014/main" id="{00000000-0008-0000-0100-0000241D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461" name="Text Box 563">
          <a:extLst>
            <a:ext uri="{FF2B5EF4-FFF2-40B4-BE49-F238E27FC236}">
              <a16:creationId xmlns:a16="http://schemas.microsoft.com/office/drawing/2014/main" id="{00000000-0008-0000-0100-0000251D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462" name="Text Box 564">
          <a:extLst>
            <a:ext uri="{FF2B5EF4-FFF2-40B4-BE49-F238E27FC236}">
              <a16:creationId xmlns:a16="http://schemas.microsoft.com/office/drawing/2014/main" id="{00000000-0008-0000-0100-0000261D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463" name="Text Box 565">
          <a:extLst>
            <a:ext uri="{FF2B5EF4-FFF2-40B4-BE49-F238E27FC236}">
              <a16:creationId xmlns:a16="http://schemas.microsoft.com/office/drawing/2014/main" id="{00000000-0008-0000-0100-0000271D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464" name="Text Box 566">
          <a:extLst>
            <a:ext uri="{FF2B5EF4-FFF2-40B4-BE49-F238E27FC236}">
              <a16:creationId xmlns:a16="http://schemas.microsoft.com/office/drawing/2014/main" id="{00000000-0008-0000-0100-0000281D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465" name="Text Box 567">
          <a:extLst>
            <a:ext uri="{FF2B5EF4-FFF2-40B4-BE49-F238E27FC236}">
              <a16:creationId xmlns:a16="http://schemas.microsoft.com/office/drawing/2014/main" id="{00000000-0008-0000-0100-0000291D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466" name="Text Box 568">
          <a:extLst>
            <a:ext uri="{FF2B5EF4-FFF2-40B4-BE49-F238E27FC236}">
              <a16:creationId xmlns:a16="http://schemas.microsoft.com/office/drawing/2014/main" id="{00000000-0008-0000-0100-00002A1D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467" name="Text Box 569">
          <a:extLst>
            <a:ext uri="{FF2B5EF4-FFF2-40B4-BE49-F238E27FC236}">
              <a16:creationId xmlns:a16="http://schemas.microsoft.com/office/drawing/2014/main" id="{00000000-0008-0000-0100-00002B1D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468" name="Text Box 570">
          <a:extLst>
            <a:ext uri="{FF2B5EF4-FFF2-40B4-BE49-F238E27FC236}">
              <a16:creationId xmlns:a16="http://schemas.microsoft.com/office/drawing/2014/main" id="{00000000-0008-0000-0100-00002C1D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469" name="Text Box 571">
          <a:extLst>
            <a:ext uri="{FF2B5EF4-FFF2-40B4-BE49-F238E27FC236}">
              <a16:creationId xmlns:a16="http://schemas.microsoft.com/office/drawing/2014/main" id="{00000000-0008-0000-0100-00002D1D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470" name="Text Box 572">
          <a:extLst>
            <a:ext uri="{FF2B5EF4-FFF2-40B4-BE49-F238E27FC236}">
              <a16:creationId xmlns:a16="http://schemas.microsoft.com/office/drawing/2014/main" id="{00000000-0008-0000-0100-00002E1D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471" name="Text Box 573">
          <a:extLst>
            <a:ext uri="{FF2B5EF4-FFF2-40B4-BE49-F238E27FC236}">
              <a16:creationId xmlns:a16="http://schemas.microsoft.com/office/drawing/2014/main" id="{00000000-0008-0000-0100-00002F1D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472" name="Text Box 574">
          <a:extLst>
            <a:ext uri="{FF2B5EF4-FFF2-40B4-BE49-F238E27FC236}">
              <a16:creationId xmlns:a16="http://schemas.microsoft.com/office/drawing/2014/main" id="{00000000-0008-0000-0100-0000301D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473" name="Text Box 575">
          <a:extLst>
            <a:ext uri="{FF2B5EF4-FFF2-40B4-BE49-F238E27FC236}">
              <a16:creationId xmlns:a16="http://schemas.microsoft.com/office/drawing/2014/main" id="{00000000-0008-0000-0100-0000311D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474" name="Text Box 576">
          <a:extLst>
            <a:ext uri="{FF2B5EF4-FFF2-40B4-BE49-F238E27FC236}">
              <a16:creationId xmlns:a16="http://schemas.microsoft.com/office/drawing/2014/main" id="{00000000-0008-0000-0100-0000321D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475" name="Text Box 577">
          <a:extLst>
            <a:ext uri="{FF2B5EF4-FFF2-40B4-BE49-F238E27FC236}">
              <a16:creationId xmlns:a16="http://schemas.microsoft.com/office/drawing/2014/main" id="{00000000-0008-0000-0100-0000331D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484</xdr:row>
      <xdr:rowOff>4082</xdr:rowOff>
    </xdr:from>
    <xdr:ext cx="56939" cy="200055"/>
    <xdr:sp macro="" textlink="">
      <xdr:nvSpPr>
        <xdr:cNvPr id="7476" name="Text Box 578">
          <a:extLst>
            <a:ext uri="{FF2B5EF4-FFF2-40B4-BE49-F238E27FC236}">
              <a16:creationId xmlns:a16="http://schemas.microsoft.com/office/drawing/2014/main" id="{00000000-0008-0000-0100-0000341D0000}"/>
            </a:ext>
          </a:extLst>
        </xdr:cNvPr>
        <xdr:cNvSpPr txBox="1">
          <a:spLocks noChangeArrowheads="1"/>
        </xdr:cNvSpPr>
      </xdr:nvSpPr>
      <xdr:spPr bwMode="auto">
        <a:xfrm>
          <a:off x="0" y="110072261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477" name="Text Box 23">
          <a:extLst>
            <a:ext uri="{FF2B5EF4-FFF2-40B4-BE49-F238E27FC236}">
              <a16:creationId xmlns:a16="http://schemas.microsoft.com/office/drawing/2014/main" id="{00000000-0008-0000-0100-000035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478" name="Text Box 24">
          <a:extLst>
            <a:ext uri="{FF2B5EF4-FFF2-40B4-BE49-F238E27FC236}">
              <a16:creationId xmlns:a16="http://schemas.microsoft.com/office/drawing/2014/main" id="{00000000-0008-0000-0100-000036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479" name="Text Box 25">
          <a:extLst>
            <a:ext uri="{FF2B5EF4-FFF2-40B4-BE49-F238E27FC236}">
              <a16:creationId xmlns:a16="http://schemas.microsoft.com/office/drawing/2014/main" id="{00000000-0008-0000-0100-000037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480" name="Text Box 26">
          <a:extLst>
            <a:ext uri="{FF2B5EF4-FFF2-40B4-BE49-F238E27FC236}">
              <a16:creationId xmlns:a16="http://schemas.microsoft.com/office/drawing/2014/main" id="{00000000-0008-0000-0100-000038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481" name="Text Box 27">
          <a:extLst>
            <a:ext uri="{FF2B5EF4-FFF2-40B4-BE49-F238E27FC236}">
              <a16:creationId xmlns:a16="http://schemas.microsoft.com/office/drawing/2014/main" id="{00000000-0008-0000-0100-000039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482" name="Text Box 28">
          <a:extLst>
            <a:ext uri="{FF2B5EF4-FFF2-40B4-BE49-F238E27FC236}">
              <a16:creationId xmlns:a16="http://schemas.microsoft.com/office/drawing/2014/main" id="{00000000-0008-0000-0100-00003A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483" name="Text Box 29">
          <a:extLst>
            <a:ext uri="{FF2B5EF4-FFF2-40B4-BE49-F238E27FC236}">
              <a16:creationId xmlns:a16="http://schemas.microsoft.com/office/drawing/2014/main" id="{00000000-0008-0000-0100-00003B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484" name="Text Box 30">
          <a:extLst>
            <a:ext uri="{FF2B5EF4-FFF2-40B4-BE49-F238E27FC236}">
              <a16:creationId xmlns:a16="http://schemas.microsoft.com/office/drawing/2014/main" id="{00000000-0008-0000-0100-00003C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485" name="Text Box 31">
          <a:extLst>
            <a:ext uri="{FF2B5EF4-FFF2-40B4-BE49-F238E27FC236}">
              <a16:creationId xmlns:a16="http://schemas.microsoft.com/office/drawing/2014/main" id="{00000000-0008-0000-0100-00003D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486" name="Text Box 32">
          <a:extLst>
            <a:ext uri="{FF2B5EF4-FFF2-40B4-BE49-F238E27FC236}">
              <a16:creationId xmlns:a16="http://schemas.microsoft.com/office/drawing/2014/main" id="{00000000-0008-0000-0100-00003E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487" name="Text Box 33">
          <a:extLst>
            <a:ext uri="{FF2B5EF4-FFF2-40B4-BE49-F238E27FC236}">
              <a16:creationId xmlns:a16="http://schemas.microsoft.com/office/drawing/2014/main" id="{00000000-0008-0000-0100-00003F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488" name="Text Box 34">
          <a:extLst>
            <a:ext uri="{FF2B5EF4-FFF2-40B4-BE49-F238E27FC236}">
              <a16:creationId xmlns:a16="http://schemas.microsoft.com/office/drawing/2014/main" id="{00000000-0008-0000-0100-000040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489" name="Text Box 35">
          <a:extLst>
            <a:ext uri="{FF2B5EF4-FFF2-40B4-BE49-F238E27FC236}">
              <a16:creationId xmlns:a16="http://schemas.microsoft.com/office/drawing/2014/main" id="{00000000-0008-0000-0100-000041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490" name="Text Box 36">
          <a:extLst>
            <a:ext uri="{FF2B5EF4-FFF2-40B4-BE49-F238E27FC236}">
              <a16:creationId xmlns:a16="http://schemas.microsoft.com/office/drawing/2014/main" id="{00000000-0008-0000-0100-000042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491" name="Text Box 37">
          <a:extLst>
            <a:ext uri="{FF2B5EF4-FFF2-40B4-BE49-F238E27FC236}">
              <a16:creationId xmlns:a16="http://schemas.microsoft.com/office/drawing/2014/main" id="{00000000-0008-0000-0100-000043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492" name="Text Box 38">
          <a:extLst>
            <a:ext uri="{FF2B5EF4-FFF2-40B4-BE49-F238E27FC236}">
              <a16:creationId xmlns:a16="http://schemas.microsoft.com/office/drawing/2014/main" id="{00000000-0008-0000-0100-000044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493" name="Text Box 39">
          <a:extLst>
            <a:ext uri="{FF2B5EF4-FFF2-40B4-BE49-F238E27FC236}">
              <a16:creationId xmlns:a16="http://schemas.microsoft.com/office/drawing/2014/main" id="{00000000-0008-0000-0100-000045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494" name="Text Box 40">
          <a:extLst>
            <a:ext uri="{FF2B5EF4-FFF2-40B4-BE49-F238E27FC236}">
              <a16:creationId xmlns:a16="http://schemas.microsoft.com/office/drawing/2014/main" id="{00000000-0008-0000-0100-000046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495" name="Text Box 41">
          <a:extLst>
            <a:ext uri="{FF2B5EF4-FFF2-40B4-BE49-F238E27FC236}">
              <a16:creationId xmlns:a16="http://schemas.microsoft.com/office/drawing/2014/main" id="{00000000-0008-0000-0100-000047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496" name="Text Box 42">
          <a:extLst>
            <a:ext uri="{FF2B5EF4-FFF2-40B4-BE49-F238E27FC236}">
              <a16:creationId xmlns:a16="http://schemas.microsoft.com/office/drawing/2014/main" id="{00000000-0008-0000-0100-000048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497" name="Text Box 43">
          <a:extLst>
            <a:ext uri="{FF2B5EF4-FFF2-40B4-BE49-F238E27FC236}">
              <a16:creationId xmlns:a16="http://schemas.microsoft.com/office/drawing/2014/main" id="{00000000-0008-0000-0100-000049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498" name="Text Box 44">
          <a:extLst>
            <a:ext uri="{FF2B5EF4-FFF2-40B4-BE49-F238E27FC236}">
              <a16:creationId xmlns:a16="http://schemas.microsoft.com/office/drawing/2014/main" id="{00000000-0008-0000-0100-00004A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499" name="Text Box 45">
          <a:extLst>
            <a:ext uri="{FF2B5EF4-FFF2-40B4-BE49-F238E27FC236}">
              <a16:creationId xmlns:a16="http://schemas.microsoft.com/office/drawing/2014/main" id="{00000000-0008-0000-0100-00004B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500" name="Text Box 46">
          <a:extLst>
            <a:ext uri="{FF2B5EF4-FFF2-40B4-BE49-F238E27FC236}">
              <a16:creationId xmlns:a16="http://schemas.microsoft.com/office/drawing/2014/main" id="{00000000-0008-0000-0100-00004C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501" name="Text Box 47">
          <a:extLst>
            <a:ext uri="{FF2B5EF4-FFF2-40B4-BE49-F238E27FC236}">
              <a16:creationId xmlns:a16="http://schemas.microsoft.com/office/drawing/2014/main" id="{00000000-0008-0000-0100-00004D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502" name="Text Box 48">
          <a:extLst>
            <a:ext uri="{FF2B5EF4-FFF2-40B4-BE49-F238E27FC236}">
              <a16:creationId xmlns:a16="http://schemas.microsoft.com/office/drawing/2014/main" id="{00000000-0008-0000-0100-00004E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503" name="Text Box 49">
          <a:extLst>
            <a:ext uri="{FF2B5EF4-FFF2-40B4-BE49-F238E27FC236}">
              <a16:creationId xmlns:a16="http://schemas.microsoft.com/office/drawing/2014/main" id="{00000000-0008-0000-0100-00004F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504" name="Text Box 50">
          <a:extLst>
            <a:ext uri="{FF2B5EF4-FFF2-40B4-BE49-F238E27FC236}">
              <a16:creationId xmlns:a16="http://schemas.microsoft.com/office/drawing/2014/main" id="{00000000-0008-0000-0100-000050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505" name="Text Box 51">
          <a:extLst>
            <a:ext uri="{FF2B5EF4-FFF2-40B4-BE49-F238E27FC236}">
              <a16:creationId xmlns:a16="http://schemas.microsoft.com/office/drawing/2014/main" id="{00000000-0008-0000-0100-000051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506" name="Text Box 52">
          <a:extLst>
            <a:ext uri="{FF2B5EF4-FFF2-40B4-BE49-F238E27FC236}">
              <a16:creationId xmlns:a16="http://schemas.microsoft.com/office/drawing/2014/main" id="{00000000-0008-0000-0100-000052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507" name="Text Box 53">
          <a:extLst>
            <a:ext uri="{FF2B5EF4-FFF2-40B4-BE49-F238E27FC236}">
              <a16:creationId xmlns:a16="http://schemas.microsoft.com/office/drawing/2014/main" id="{00000000-0008-0000-0100-000053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508" name="Text Box 54">
          <a:extLst>
            <a:ext uri="{FF2B5EF4-FFF2-40B4-BE49-F238E27FC236}">
              <a16:creationId xmlns:a16="http://schemas.microsoft.com/office/drawing/2014/main" id="{00000000-0008-0000-0100-000054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509" name="Text Box 55">
          <a:extLst>
            <a:ext uri="{FF2B5EF4-FFF2-40B4-BE49-F238E27FC236}">
              <a16:creationId xmlns:a16="http://schemas.microsoft.com/office/drawing/2014/main" id="{00000000-0008-0000-0100-000055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510" name="Text Box 56">
          <a:extLst>
            <a:ext uri="{FF2B5EF4-FFF2-40B4-BE49-F238E27FC236}">
              <a16:creationId xmlns:a16="http://schemas.microsoft.com/office/drawing/2014/main" id="{00000000-0008-0000-0100-000056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511" name="Text Box 57">
          <a:extLst>
            <a:ext uri="{FF2B5EF4-FFF2-40B4-BE49-F238E27FC236}">
              <a16:creationId xmlns:a16="http://schemas.microsoft.com/office/drawing/2014/main" id="{00000000-0008-0000-0100-000057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512" name="Text Box 58">
          <a:extLst>
            <a:ext uri="{FF2B5EF4-FFF2-40B4-BE49-F238E27FC236}">
              <a16:creationId xmlns:a16="http://schemas.microsoft.com/office/drawing/2014/main" id="{00000000-0008-0000-0100-000058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513" name="Text Box 59">
          <a:extLst>
            <a:ext uri="{FF2B5EF4-FFF2-40B4-BE49-F238E27FC236}">
              <a16:creationId xmlns:a16="http://schemas.microsoft.com/office/drawing/2014/main" id="{00000000-0008-0000-0100-000059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514" name="Text Box 60">
          <a:extLst>
            <a:ext uri="{FF2B5EF4-FFF2-40B4-BE49-F238E27FC236}">
              <a16:creationId xmlns:a16="http://schemas.microsoft.com/office/drawing/2014/main" id="{00000000-0008-0000-0100-00005A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515" name="Text Box 61">
          <a:extLst>
            <a:ext uri="{FF2B5EF4-FFF2-40B4-BE49-F238E27FC236}">
              <a16:creationId xmlns:a16="http://schemas.microsoft.com/office/drawing/2014/main" id="{00000000-0008-0000-0100-00005B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516" name="Text Box 62">
          <a:extLst>
            <a:ext uri="{FF2B5EF4-FFF2-40B4-BE49-F238E27FC236}">
              <a16:creationId xmlns:a16="http://schemas.microsoft.com/office/drawing/2014/main" id="{00000000-0008-0000-0100-00005C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517" name="Text Box 63">
          <a:extLst>
            <a:ext uri="{FF2B5EF4-FFF2-40B4-BE49-F238E27FC236}">
              <a16:creationId xmlns:a16="http://schemas.microsoft.com/office/drawing/2014/main" id="{00000000-0008-0000-0100-00005D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518" name="Text Box 64">
          <a:extLst>
            <a:ext uri="{FF2B5EF4-FFF2-40B4-BE49-F238E27FC236}">
              <a16:creationId xmlns:a16="http://schemas.microsoft.com/office/drawing/2014/main" id="{00000000-0008-0000-0100-00005E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519" name="Text Box 65">
          <a:extLst>
            <a:ext uri="{FF2B5EF4-FFF2-40B4-BE49-F238E27FC236}">
              <a16:creationId xmlns:a16="http://schemas.microsoft.com/office/drawing/2014/main" id="{00000000-0008-0000-0100-00005F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520" name="Text Box 66">
          <a:extLst>
            <a:ext uri="{FF2B5EF4-FFF2-40B4-BE49-F238E27FC236}">
              <a16:creationId xmlns:a16="http://schemas.microsoft.com/office/drawing/2014/main" id="{00000000-0008-0000-0100-000060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521" name="Text Box 67">
          <a:extLst>
            <a:ext uri="{FF2B5EF4-FFF2-40B4-BE49-F238E27FC236}">
              <a16:creationId xmlns:a16="http://schemas.microsoft.com/office/drawing/2014/main" id="{00000000-0008-0000-0100-000061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522" name="Text Box 68">
          <a:extLst>
            <a:ext uri="{FF2B5EF4-FFF2-40B4-BE49-F238E27FC236}">
              <a16:creationId xmlns:a16="http://schemas.microsoft.com/office/drawing/2014/main" id="{00000000-0008-0000-0100-000062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523" name="Text Box 69">
          <a:extLst>
            <a:ext uri="{FF2B5EF4-FFF2-40B4-BE49-F238E27FC236}">
              <a16:creationId xmlns:a16="http://schemas.microsoft.com/office/drawing/2014/main" id="{00000000-0008-0000-0100-000063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524" name="Text Box 70">
          <a:extLst>
            <a:ext uri="{FF2B5EF4-FFF2-40B4-BE49-F238E27FC236}">
              <a16:creationId xmlns:a16="http://schemas.microsoft.com/office/drawing/2014/main" id="{00000000-0008-0000-0100-000064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525" name="Text Box 71">
          <a:extLst>
            <a:ext uri="{FF2B5EF4-FFF2-40B4-BE49-F238E27FC236}">
              <a16:creationId xmlns:a16="http://schemas.microsoft.com/office/drawing/2014/main" id="{00000000-0008-0000-0100-000065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526" name="Text Box 72">
          <a:extLst>
            <a:ext uri="{FF2B5EF4-FFF2-40B4-BE49-F238E27FC236}">
              <a16:creationId xmlns:a16="http://schemas.microsoft.com/office/drawing/2014/main" id="{00000000-0008-0000-0100-000066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527" name="Text Box 73">
          <a:extLst>
            <a:ext uri="{FF2B5EF4-FFF2-40B4-BE49-F238E27FC236}">
              <a16:creationId xmlns:a16="http://schemas.microsoft.com/office/drawing/2014/main" id="{00000000-0008-0000-0100-000067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528" name="Text Box 74">
          <a:extLst>
            <a:ext uri="{FF2B5EF4-FFF2-40B4-BE49-F238E27FC236}">
              <a16:creationId xmlns:a16="http://schemas.microsoft.com/office/drawing/2014/main" id="{00000000-0008-0000-0100-000068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529" name="Text Box 75">
          <a:extLst>
            <a:ext uri="{FF2B5EF4-FFF2-40B4-BE49-F238E27FC236}">
              <a16:creationId xmlns:a16="http://schemas.microsoft.com/office/drawing/2014/main" id="{00000000-0008-0000-0100-000069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530" name="Text Box 76">
          <a:extLst>
            <a:ext uri="{FF2B5EF4-FFF2-40B4-BE49-F238E27FC236}">
              <a16:creationId xmlns:a16="http://schemas.microsoft.com/office/drawing/2014/main" id="{00000000-0008-0000-0100-00006A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531" name="Text Box 77">
          <a:extLst>
            <a:ext uri="{FF2B5EF4-FFF2-40B4-BE49-F238E27FC236}">
              <a16:creationId xmlns:a16="http://schemas.microsoft.com/office/drawing/2014/main" id="{00000000-0008-0000-0100-00006B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532" name="Text Box 78">
          <a:extLst>
            <a:ext uri="{FF2B5EF4-FFF2-40B4-BE49-F238E27FC236}">
              <a16:creationId xmlns:a16="http://schemas.microsoft.com/office/drawing/2014/main" id="{00000000-0008-0000-0100-00006C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533" name="Text Box 79">
          <a:extLst>
            <a:ext uri="{FF2B5EF4-FFF2-40B4-BE49-F238E27FC236}">
              <a16:creationId xmlns:a16="http://schemas.microsoft.com/office/drawing/2014/main" id="{00000000-0008-0000-0100-00006D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534" name="Text Box 80">
          <a:extLst>
            <a:ext uri="{FF2B5EF4-FFF2-40B4-BE49-F238E27FC236}">
              <a16:creationId xmlns:a16="http://schemas.microsoft.com/office/drawing/2014/main" id="{00000000-0008-0000-0100-00006E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535" name="Text Box 81">
          <a:extLst>
            <a:ext uri="{FF2B5EF4-FFF2-40B4-BE49-F238E27FC236}">
              <a16:creationId xmlns:a16="http://schemas.microsoft.com/office/drawing/2014/main" id="{00000000-0008-0000-0100-00006F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536" name="Text Box 82">
          <a:extLst>
            <a:ext uri="{FF2B5EF4-FFF2-40B4-BE49-F238E27FC236}">
              <a16:creationId xmlns:a16="http://schemas.microsoft.com/office/drawing/2014/main" id="{00000000-0008-0000-0100-000070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537" name="Text Box 83">
          <a:extLst>
            <a:ext uri="{FF2B5EF4-FFF2-40B4-BE49-F238E27FC236}">
              <a16:creationId xmlns:a16="http://schemas.microsoft.com/office/drawing/2014/main" id="{00000000-0008-0000-0100-000071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538" name="Text Box 84">
          <a:extLst>
            <a:ext uri="{FF2B5EF4-FFF2-40B4-BE49-F238E27FC236}">
              <a16:creationId xmlns:a16="http://schemas.microsoft.com/office/drawing/2014/main" id="{00000000-0008-0000-0100-000072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539" name="Text Box 85">
          <a:extLst>
            <a:ext uri="{FF2B5EF4-FFF2-40B4-BE49-F238E27FC236}">
              <a16:creationId xmlns:a16="http://schemas.microsoft.com/office/drawing/2014/main" id="{00000000-0008-0000-0100-000073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540" name="Text Box 86">
          <a:extLst>
            <a:ext uri="{FF2B5EF4-FFF2-40B4-BE49-F238E27FC236}">
              <a16:creationId xmlns:a16="http://schemas.microsoft.com/office/drawing/2014/main" id="{00000000-0008-0000-0100-000074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541" name="Text Box 87">
          <a:extLst>
            <a:ext uri="{FF2B5EF4-FFF2-40B4-BE49-F238E27FC236}">
              <a16:creationId xmlns:a16="http://schemas.microsoft.com/office/drawing/2014/main" id="{00000000-0008-0000-0100-000075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542" name="Text Box 88">
          <a:extLst>
            <a:ext uri="{FF2B5EF4-FFF2-40B4-BE49-F238E27FC236}">
              <a16:creationId xmlns:a16="http://schemas.microsoft.com/office/drawing/2014/main" id="{00000000-0008-0000-0100-000076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543" name="Text Box 89">
          <a:extLst>
            <a:ext uri="{FF2B5EF4-FFF2-40B4-BE49-F238E27FC236}">
              <a16:creationId xmlns:a16="http://schemas.microsoft.com/office/drawing/2014/main" id="{00000000-0008-0000-0100-000077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544" name="Text Box 90">
          <a:extLst>
            <a:ext uri="{FF2B5EF4-FFF2-40B4-BE49-F238E27FC236}">
              <a16:creationId xmlns:a16="http://schemas.microsoft.com/office/drawing/2014/main" id="{00000000-0008-0000-0100-000078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545" name="Text Box 91">
          <a:extLst>
            <a:ext uri="{FF2B5EF4-FFF2-40B4-BE49-F238E27FC236}">
              <a16:creationId xmlns:a16="http://schemas.microsoft.com/office/drawing/2014/main" id="{00000000-0008-0000-0100-000079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546" name="Text Box 92">
          <a:extLst>
            <a:ext uri="{FF2B5EF4-FFF2-40B4-BE49-F238E27FC236}">
              <a16:creationId xmlns:a16="http://schemas.microsoft.com/office/drawing/2014/main" id="{00000000-0008-0000-0100-00007A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547" name="Text Box 93">
          <a:extLst>
            <a:ext uri="{FF2B5EF4-FFF2-40B4-BE49-F238E27FC236}">
              <a16:creationId xmlns:a16="http://schemas.microsoft.com/office/drawing/2014/main" id="{00000000-0008-0000-0100-00007B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548" name="Text Box 94">
          <a:extLst>
            <a:ext uri="{FF2B5EF4-FFF2-40B4-BE49-F238E27FC236}">
              <a16:creationId xmlns:a16="http://schemas.microsoft.com/office/drawing/2014/main" id="{00000000-0008-0000-0100-00007C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549" name="Text Box 95">
          <a:extLst>
            <a:ext uri="{FF2B5EF4-FFF2-40B4-BE49-F238E27FC236}">
              <a16:creationId xmlns:a16="http://schemas.microsoft.com/office/drawing/2014/main" id="{00000000-0008-0000-0100-00007D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550" name="Text Box 96">
          <a:extLst>
            <a:ext uri="{FF2B5EF4-FFF2-40B4-BE49-F238E27FC236}">
              <a16:creationId xmlns:a16="http://schemas.microsoft.com/office/drawing/2014/main" id="{00000000-0008-0000-0100-00007E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551" name="Text Box 97">
          <a:extLst>
            <a:ext uri="{FF2B5EF4-FFF2-40B4-BE49-F238E27FC236}">
              <a16:creationId xmlns:a16="http://schemas.microsoft.com/office/drawing/2014/main" id="{00000000-0008-0000-0100-00007F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552" name="Text Box 98">
          <a:extLst>
            <a:ext uri="{FF2B5EF4-FFF2-40B4-BE49-F238E27FC236}">
              <a16:creationId xmlns:a16="http://schemas.microsoft.com/office/drawing/2014/main" id="{00000000-0008-0000-0100-000080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553" name="Text Box 99">
          <a:extLst>
            <a:ext uri="{FF2B5EF4-FFF2-40B4-BE49-F238E27FC236}">
              <a16:creationId xmlns:a16="http://schemas.microsoft.com/office/drawing/2014/main" id="{00000000-0008-0000-0100-000081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554" name="Text Box 100">
          <a:extLst>
            <a:ext uri="{FF2B5EF4-FFF2-40B4-BE49-F238E27FC236}">
              <a16:creationId xmlns:a16="http://schemas.microsoft.com/office/drawing/2014/main" id="{00000000-0008-0000-0100-000082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555" name="Text Box 101">
          <a:extLst>
            <a:ext uri="{FF2B5EF4-FFF2-40B4-BE49-F238E27FC236}">
              <a16:creationId xmlns:a16="http://schemas.microsoft.com/office/drawing/2014/main" id="{00000000-0008-0000-0100-000083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556" name="Text Box 102">
          <a:extLst>
            <a:ext uri="{FF2B5EF4-FFF2-40B4-BE49-F238E27FC236}">
              <a16:creationId xmlns:a16="http://schemas.microsoft.com/office/drawing/2014/main" id="{00000000-0008-0000-0100-000084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557" name="Text Box 103">
          <a:extLst>
            <a:ext uri="{FF2B5EF4-FFF2-40B4-BE49-F238E27FC236}">
              <a16:creationId xmlns:a16="http://schemas.microsoft.com/office/drawing/2014/main" id="{00000000-0008-0000-0100-000085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558" name="Text Box 104">
          <a:extLst>
            <a:ext uri="{FF2B5EF4-FFF2-40B4-BE49-F238E27FC236}">
              <a16:creationId xmlns:a16="http://schemas.microsoft.com/office/drawing/2014/main" id="{00000000-0008-0000-0100-000086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559" name="Text Box 105">
          <a:extLst>
            <a:ext uri="{FF2B5EF4-FFF2-40B4-BE49-F238E27FC236}">
              <a16:creationId xmlns:a16="http://schemas.microsoft.com/office/drawing/2014/main" id="{00000000-0008-0000-0100-000087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560" name="Text Box 106">
          <a:extLst>
            <a:ext uri="{FF2B5EF4-FFF2-40B4-BE49-F238E27FC236}">
              <a16:creationId xmlns:a16="http://schemas.microsoft.com/office/drawing/2014/main" id="{00000000-0008-0000-0100-000088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561" name="Text Box 107">
          <a:extLst>
            <a:ext uri="{FF2B5EF4-FFF2-40B4-BE49-F238E27FC236}">
              <a16:creationId xmlns:a16="http://schemas.microsoft.com/office/drawing/2014/main" id="{00000000-0008-0000-0100-000089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562" name="Text Box 108">
          <a:extLst>
            <a:ext uri="{FF2B5EF4-FFF2-40B4-BE49-F238E27FC236}">
              <a16:creationId xmlns:a16="http://schemas.microsoft.com/office/drawing/2014/main" id="{00000000-0008-0000-0100-00008A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563" name="Text Box 109">
          <a:extLst>
            <a:ext uri="{FF2B5EF4-FFF2-40B4-BE49-F238E27FC236}">
              <a16:creationId xmlns:a16="http://schemas.microsoft.com/office/drawing/2014/main" id="{00000000-0008-0000-0100-00008B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564" name="Text Box 110">
          <a:extLst>
            <a:ext uri="{FF2B5EF4-FFF2-40B4-BE49-F238E27FC236}">
              <a16:creationId xmlns:a16="http://schemas.microsoft.com/office/drawing/2014/main" id="{00000000-0008-0000-0100-00008C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565" name="Text Box 111">
          <a:extLst>
            <a:ext uri="{FF2B5EF4-FFF2-40B4-BE49-F238E27FC236}">
              <a16:creationId xmlns:a16="http://schemas.microsoft.com/office/drawing/2014/main" id="{00000000-0008-0000-0100-00008D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566" name="Text Box 112">
          <a:extLst>
            <a:ext uri="{FF2B5EF4-FFF2-40B4-BE49-F238E27FC236}">
              <a16:creationId xmlns:a16="http://schemas.microsoft.com/office/drawing/2014/main" id="{00000000-0008-0000-0100-00008E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567" name="Text Box 113">
          <a:extLst>
            <a:ext uri="{FF2B5EF4-FFF2-40B4-BE49-F238E27FC236}">
              <a16:creationId xmlns:a16="http://schemas.microsoft.com/office/drawing/2014/main" id="{00000000-0008-0000-0100-00008F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568" name="Text Box 114">
          <a:extLst>
            <a:ext uri="{FF2B5EF4-FFF2-40B4-BE49-F238E27FC236}">
              <a16:creationId xmlns:a16="http://schemas.microsoft.com/office/drawing/2014/main" id="{00000000-0008-0000-0100-000090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569" name="Text Box 115">
          <a:extLst>
            <a:ext uri="{FF2B5EF4-FFF2-40B4-BE49-F238E27FC236}">
              <a16:creationId xmlns:a16="http://schemas.microsoft.com/office/drawing/2014/main" id="{00000000-0008-0000-0100-000091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570" name="Text Box 116">
          <a:extLst>
            <a:ext uri="{FF2B5EF4-FFF2-40B4-BE49-F238E27FC236}">
              <a16:creationId xmlns:a16="http://schemas.microsoft.com/office/drawing/2014/main" id="{00000000-0008-0000-0100-000092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571" name="Text Box 117">
          <a:extLst>
            <a:ext uri="{FF2B5EF4-FFF2-40B4-BE49-F238E27FC236}">
              <a16:creationId xmlns:a16="http://schemas.microsoft.com/office/drawing/2014/main" id="{00000000-0008-0000-0100-000093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572" name="Text Box 118">
          <a:extLst>
            <a:ext uri="{FF2B5EF4-FFF2-40B4-BE49-F238E27FC236}">
              <a16:creationId xmlns:a16="http://schemas.microsoft.com/office/drawing/2014/main" id="{00000000-0008-0000-0100-000094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573" name="Text Box 119">
          <a:extLst>
            <a:ext uri="{FF2B5EF4-FFF2-40B4-BE49-F238E27FC236}">
              <a16:creationId xmlns:a16="http://schemas.microsoft.com/office/drawing/2014/main" id="{00000000-0008-0000-0100-000095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574" name="Text Box 120">
          <a:extLst>
            <a:ext uri="{FF2B5EF4-FFF2-40B4-BE49-F238E27FC236}">
              <a16:creationId xmlns:a16="http://schemas.microsoft.com/office/drawing/2014/main" id="{00000000-0008-0000-0100-000096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575" name="Text Box 121">
          <a:extLst>
            <a:ext uri="{FF2B5EF4-FFF2-40B4-BE49-F238E27FC236}">
              <a16:creationId xmlns:a16="http://schemas.microsoft.com/office/drawing/2014/main" id="{00000000-0008-0000-0100-000097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576" name="Text Box 122">
          <a:extLst>
            <a:ext uri="{FF2B5EF4-FFF2-40B4-BE49-F238E27FC236}">
              <a16:creationId xmlns:a16="http://schemas.microsoft.com/office/drawing/2014/main" id="{00000000-0008-0000-0100-000098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577" name="Text Box 123">
          <a:extLst>
            <a:ext uri="{FF2B5EF4-FFF2-40B4-BE49-F238E27FC236}">
              <a16:creationId xmlns:a16="http://schemas.microsoft.com/office/drawing/2014/main" id="{00000000-0008-0000-0100-000099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578" name="Text Box 124">
          <a:extLst>
            <a:ext uri="{FF2B5EF4-FFF2-40B4-BE49-F238E27FC236}">
              <a16:creationId xmlns:a16="http://schemas.microsoft.com/office/drawing/2014/main" id="{00000000-0008-0000-0100-00009A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579" name="Text Box 125">
          <a:extLst>
            <a:ext uri="{FF2B5EF4-FFF2-40B4-BE49-F238E27FC236}">
              <a16:creationId xmlns:a16="http://schemas.microsoft.com/office/drawing/2014/main" id="{00000000-0008-0000-0100-00009B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580" name="Text Box 126">
          <a:extLst>
            <a:ext uri="{FF2B5EF4-FFF2-40B4-BE49-F238E27FC236}">
              <a16:creationId xmlns:a16="http://schemas.microsoft.com/office/drawing/2014/main" id="{00000000-0008-0000-0100-00009C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581" name="Text Box 127">
          <a:extLst>
            <a:ext uri="{FF2B5EF4-FFF2-40B4-BE49-F238E27FC236}">
              <a16:creationId xmlns:a16="http://schemas.microsoft.com/office/drawing/2014/main" id="{00000000-0008-0000-0100-00009D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582" name="Text Box 128">
          <a:extLst>
            <a:ext uri="{FF2B5EF4-FFF2-40B4-BE49-F238E27FC236}">
              <a16:creationId xmlns:a16="http://schemas.microsoft.com/office/drawing/2014/main" id="{00000000-0008-0000-0100-00009E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583" name="Text Box 129">
          <a:extLst>
            <a:ext uri="{FF2B5EF4-FFF2-40B4-BE49-F238E27FC236}">
              <a16:creationId xmlns:a16="http://schemas.microsoft.com/office/drawing/2014/main" id="{00000000-0008-0000-0100-00009F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584" name="Text Box 130">
          <a:extLst>
            <a:ext uri="{FF2B5EF4-FFF2-40B4-BE49-F238E27FC236}">
              <a16:creationId xmlns:a16="http://schemas.microsoft.com/office/drawing/2014/main" id="{00000000-0008-0000-0100-0000A0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585" name="Text Box 131">
          <a:extLst>
            <a:ext uri="{FF2B5EF4-FFF2-40B4-BE49-F238E27FC236}">
              <a16:creationId xmlns:a16="http://schemas.microsoft.com/office/drawing/2014/main" id="{00000000-0008-0000-0100-0000A1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586" name="Text Box 132">
          <a:extLst>
            <a:ext uri="{FF2B5EF4-FFF2-40B4-BE49-F238E27FC236}">
              <a16:creationId xmlns:a16="http://schemas.microsoft.com/office/drawing/2014/main" id="{00000000-0008-0000-0100-0000A2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587" name="Text Box 133">
          <a:extLst>
            <a:ext uri="{FF2B5EF4-FFF2-40B4-BE49-F238E27FC236}">
              <a16:creationId xmlns:a16="http://schemas.microsoft.com/office/drawing/2014/main" id="{00000000-0008-0000-0100-0000A3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588" name="Text Box 134">
          <a:extLst>
            <a:ext uri="{FF2B5EF4-FFF2-40B4-BE49-F238E27FC236}">
              <a16:creationId xmlns:a16="http://schemas.microsoft.com/office/drawing/2014/main" id="{00000000-0008-0000-0100-0000A4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589" name="Text Box 135">
          <a:extLst>
            <a:ext uri="{FF2B5EF4-FFF2-40B4-BE49-F238E27FC236}">
              <a16:creationId xmlns:a16="http://schemas.microsoft.com/office/drawing/2014/main" id="{00000000-0008-0000-0100-0000A5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590" name="Text Box 136">
          <a:extLst>
            <a:ext uri="{FF2B5EF4-FFF2-40B4-BE49-F238E27FC236}">
              <a16:creationId xmlns:a16="http://schemas.microsoft.com/office/drawing/2014/main" id="{00000000-0008-0000-0100-0000A6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591" name="Text Box 137">
          <a:extLst>
            <a:ext uri="{FF2B5EF4-FFF2-40B4-BE49-F238E27FC236}">
              <a16:creationId xmlns:a16="http://schemas.microsoft.com/office/drawing/2014/main" id="{00000000-0008-0000-0100-0000A7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592" name="Text Box 138">
          <a:extLst>
            <a:ext uri="{FF2B5EF4-FFF2-40B4-BE49-F238E27FC236}">
              <a16:creationId xmlns:a16="http://schemas.microsoft.com/office/drawing/2014/main" id="{00000000-0008-0000-0100-0000A8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593" name="Text Box 139">
          <a:extLst>
            <a:ext uri="{FF2B5EF4-FFF2-40B4-BE49-F238E27FC236}">
              <a16:creationId xmlns:a16="http://schemas.microsoft.com/office/drawing/2014/main" id="{00000000-0008-0000-0100-0000A9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594" name="Text Box 140">
          <a:extLst>
            <a:ext uri="{FF2B5EF4-FFF2-40B4-BE49-F238E27FC236}">
              <a16:creationId xmlns:a16="http://schemas.microsoft.com/office/drawing/2014/main" id="{00000000-0008-0000-0100-0000AA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595" name="Text Box 141">
          <a:extLst>
            <a:ext uri="{FF2B5EF4-FFF2-40B4-BE49-F238E27FC236}">
              <a16:creationId xmlns:a16="http://schemas.microsoft.com/office/drawing/2014/main" id="{00000000-0008-0000-0100-0000AB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596" name="Text Box 142">
          <a:extLst>
            <a:ext uri="{FF2B5EF4-FFF2-40B4-BE49-F238E27FC236}">
              <a16:creationId xmlns:a16="http://schemas.microsoft.com/office/drawing/2014/main" id="{00000000-0008-0000-0100-0000AC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597" name="Text Box 143">
          <a:extLst>
            <a:ext uri="{FF2B5EF4-FFF2-40B4-BE49-F238E27FC236}">
              <a16:creationId xmlns:a16="http://schemas.microsoft.com/office/drawing/2014/main" id="{00000000-0008-0000-0100-0000AD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598" name="Text Box 144">
          <a:extLst>
            <a:ext uri="{FF2B5EF4-FFF2-40B4-BE49-F238E27FC236}">
              <a16:creationId xmlns:a16="http://schemas.microsoft.com/office/drawing/2014/main" id="{00000000-0008-0000-0100-0000AE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599" name="Text Box 145">
          <a:extLst>
            <a:ext uri="{FF2B5EF4-FFF2-40B4-BE49-F238E27FC236}">
              <a16:creationId xmlns:a16="http://schemas.microsoft.com/office/drawing/2014/main" id="{00000000-0008-0000-0100-0000AF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600" name="Text Box 146">
          <a:extLst>
            <a:ext uri="{FF2B5EF4-FFF2-40B4-BE49-F238E27FC236}">
              <a16:creationId xmlns:a16="http://schemas.microsoft.com/office/drawing/2014/main" id="{00000000-0008-0000-0100-0000B0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601" name="Text Box 147">
          <a:extLst>
            <a:ext uri="{FF2B5EF4-FFF2-40B4-BE49-F238E27FC236}">
              <a16:creationId xmlns:a16="http://schemas.microsoft.com/office/drawing/2014/main" id="{00000000-0008-0000-0100-0000B1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602" name="Text Box 148">
          <a:extLst>
            <a:ext uri="{FF2B5EF4-FFF2-40B4-BE49-F238E27FC236}">
              <a16:creationId xmlns:a16="http://schemas.microsoft.com/office/drawing/2014/main" id="{00000000-0008-0000-0100-0000B2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603" name="Text Box 149">
          <a:extLst>
            <a:ext uri="{FF2B5EF4-FFF2-40B4-BE49-F238E27FC236}">
              <a16:creationId xmlns:a16="http://schemas.microsoft.com/office/drawing/2014/main" id="{00000000-0008-0000-0100-0000B3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604" name="Text Box 150">
          <a:extLst>
            <a:ext uri="{FF2B5EF4-FFF2-40B4-BE49-F238E27FC236}">
              <a16:creationId xmlns:a16="http://schemas.microsoft.com/office/drawing/2014/main" id="{00000000-0008-0000-0100-0000B4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605" name="Text Box 151">
          <a:extLst>
            <a:ext uri="{FF2B5EF4-FFF2-40B4-BE49-F238E27FC236}">
              <a16:creationId xmlns:a16="http://schemas.microsoft.com/office/drawing/2014/main" id="{00000000-0008-0000-0100-0000B5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606" name="Text Box 152">
          <a:extLst>
            <a:ext uri="{FF2B5EF4-FFF2-40B4-BE49-F238E27FC236}">
              <a16:creationId xmlns:a16="http://schemas.microsoft.com/office/drawing/2014/main" id="{00000000-0008-0000-0100-0000B6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607" name="Text Box 153">
          <a:extLst>
            <a:ext uri="{FF2B5EF4-FFF2-40B4-BE49-F238E27FC236}">
              <a16:creationId xmlns:a16="http://schemas.microsoft.com/office/drawing/2014/main" id="{00000000-0008-0000-0100-0000B7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608" name="Text Box 154">
          <a:extLst>
            <a:ext uri="{FF2B5EF4-FFF2-40B4-BE49-F238E27FC236}">
              <a16:creationId xmlns:a16="http://schemas.microsoft.com/office/drawing/2014/main" id="{00000000-0008-0000-0100-0000B8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609" name="Text Box 155">
          <a:extLst>
            <a:ext uri="{FF2B5EF4-FFF2-40B4-BE49-F238E27FC236}">
              <a16:creationId xmlns:a16="http://schemas.microsoft.com/office/drawing/2014/main" id="{00000000-0008-0000-0100-0000B9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610" name="Text Box 156">
          <a:extLst>
            <a:ext uri="{FF2B5EF4-FFF2-40B4-BE49-F238E27FC236}">
              <a16:creationId xmlns:a16="http://schemas.microsoft.com/office/drawing/2014/main" id="{00000000-0008-0000-0100-0000BA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611" name="Text Box 157">
          <a:extLst>
            <a:ext uri="{FF2B5EF4-FFF2-40B4-BE49-F238E27FC236}">
              <a16:creationId xmlns:a16="http://schemas.microsoft.com/office/drawing/2014/main" id="{00000000-0008-0000-0100-0000BB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612" name="Text Box 158">
          <a:extLst>
            <a:ext uri="{FF2B5EF4-FFF2-40B4-BE49-F238E27FC236}">
              <a16:creationId xmlns:a16="http://schemas.microsoft.com/office/drawing/2014/main" id="{00000000-0008-0000-0100-0000BC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613" name="Text Box 159">
          <a:extLst>
            <a:ext uri="{FF2B5EF4-FFF2-40B4-BE49-F238E27FC236}">
              <a16:creationId xmlns:a16="http://schemas.microsoft.com/office/drawing/2014/main" id="{00000000-0008-0000-0100-0000BD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614" name="Text Box 160">
          <a:extLst>
            <a:ext uri="{FF2B5EF4-FFF2-40B4-BE49-F238E27FC236}">
              <a16:creationId xmlns:a16="http://schemas.microsoft.com/office/drawing/2014/main" id="{00000000-0008-0000-0100-0000BE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615" name="Text Box 161">
          <a:extLst>
            <a:ext uri="{FF2B5EF4-FFF2-40B4-BE49-F238E27FC236}">
              <a16:creationId xmlns:a16="http://schemas.microsoft.com/office/drawing/2014/main" id="{00000000-0008-0000-0100-0000BF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616" name="Text Box 162">
          <a:extLst>
            <a:ext uri="{FF2B5EF4-FFF2-40B4-BE49-F238E27FC236}">
              <a16:creationId xmlns:a16="http://schemas.microsoft.com/office/drawing/2014/main" id="{00000000-0008-0000-0100-0000C0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617" name="Text Box 163">
          <a:extLst>
            <a:ext uri="{FF2B5EF4-FFF2-40B4-BE49-F238E27FC236}">
              <a16:creationId xmlns:a16="http://schemas.microsoft.com/office/drawing/2014/main" id="{00000000-0008-0000-0100-0000C1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618" name="Text Box 164">
          <a:extLst>
            <a:ext uri="{FF2B5EF4-FFF2-40B4-BE49-F238E27FC236}">
              <a16:creationId xmlns:a16="http://schemas.microsoft.com/office/drawing/2014/main" id="{00000000-0008-0000-0100-0000C2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619" name="Text Box 165">
          <a:extLst>
            <a:ext uri="{FF2B5EF4-FFF2-40B4-BE49-F238E27FC236}">
              <a16:creationId xmlns:a16="http://schemas.microsoft.com/office/drawing/2014/main" id="{00000000-0008-0000-0100-0000C3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620" name="Text Box 166">
          <a:extLst>
            <a:ext uri="{FF2B5EF4-FFF2-40B4-BE49-F238E27FC236}">
              <a16:creationId xmlns:a16="http://schemas.microsoft.com/office/drawing/2014/main" id="{00000000-0008-0000-0100-0000C4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621" name="Text Box 167">
          <a:extLst>
            <a:ext uri="{FF2B5EF4-FFF2-40B4-BE49-F238E27FC236}">
              <a16:creationId xmlns:a16="http://schemas.microsoft.com/office/drawing/2014/main" id="{00000000-0008-0000-0100-0000C5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622" name="Text Box 168">
          <a:extLst>
            <a:ext uri="{FF2B5EF4-FFF2-40B4-BE49-F238E27FC236}">
              <a16:creationId xmlns:a16="http://schemas.microsoft.com/office/drawing/2014/main" id="{00000000-0008-0000-0100-0000C6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623" name="Text Box 169">
          <a:extLst>
            <a:ext uri="{FF2B5EF4-FFF2-40B4-BE49-F238E27FC236}">
              <a16:creationId xmlns:a16="http://schemas.microsoft.com/office/drawing/2014/main" id="{00000000-0008-0000-0100-0000C7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624" name="Text Box 170">
          <a:extLst>
            <a:ext uri="{FF2B5EF4-FFF2-40B4-BE49-F238E27FC236}">
              <a16:creationId xmlns:a16="http://schemas.microsoft.com/office/drawing/2014/main" id="{00000000-0008-0000-0100-0000C8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625" name="Text Box 171">
          <a:extLst>
            <a:ext uri="{FF2B5EF4-FFF2-40B4-BE49-F238E27FC236}">
              <a16:creationId xmlns:a16="http://schemas.microsoft.com/office/drawing/2014/main" id="{00000000-0008-0000-0100-0000C9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626" name="Text Box 172">
          <a:extLst>
            <a:ext uri="{FF2B5EF4-FFF2-40B4-BE49-F238E27FC236}">
              <a16:creationId xmlns:a16="http://schemas.microsoft.com/office/drawing/2014/main" id="{00000000-0008-0000-0100-0000CA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627" name="Text Box 173">
          <a:extLst>
            <a:ext uri="{FF2B5EF4-FFF2-40B4-BE49-F238E27FC236}">
              <a16:creationId xmlns:a16="http://schemas.microsoft.com/office/drawing/2014/main" id="{00000000-0008-0000-0100-0000CB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628" name="Text Box 174">
          <a:extLst>
            <a:ext uri="{FF2B5EF4-FFF2-40B4-BE49-F238E27FC236}">
              <a16:creationId xmlns:a16="http://schemas.microsoft.com/office/drawing/2014/main" id="{00000000-0008-0000-0100-0000CC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629" name="Text Box 175">
          <a:extLst>
            <a:ext uri="{FF2B5EF4-FFF2-40B4-BE49-F238E27FC236}">
              <a16:creationId xmlns:a16="http://schemas.microsoft.com/office/drawing/2014/main" id="{00000000-0008-0000-0100-0000CD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630" name="Text Box 176">
          <a:extLst>
            <a:ext uri="{FF2B5EF4-FFF2-40B4-BE49-F238E27FC236}">
              <a16:creationId xmlns:a16="http://schemas.microsoft.com/office/drawing/2014/main" id="{00000000-0008-0000-0100-0000CE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631" name="Text Box 177">
          <a:extLst>
            <a:ext uri="{FF2B5EF4-FFF2-40B4-BE49-F238E27FC236}">
              <a16:creationId xmlns:a16="http://schemas.microsoft.com/office/drawing/2014/main" id="{00000000-0008-0000-0100-0000CF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632" name="Text Box 178">
          <a:extLst>
            <a:ext uri="{FF2B5EF4-FFF2-40B4-BE49-F238E27FC236}">
              <a16:creationId xmlns:a16="http://schemas.microsoft.com/office/drawing/2014/main" id="{00000000-0008-0000-0100-0000D0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633" name="Text Box 179">
          <a:extLst>
            <a:ext uri="{FF2B5EF4-FFF2-40B4-BE49-F238E27FC236}">
              <a16:creationId xmlns:a16="http://schemas.microsoft.com/office/drawing/2014/main" id="{00000000-0008-0000-0100-0000D1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634" name="Text Box 180">
          <a:extLst>
            <a:ext uri="{FF2B5EF4-FFF2-40B4-BE49-F238E27FC236}">
              <a16:creationId xmlns:a16="http://schemas.microsoft.com/office/drawing/2014/main" id="{00000000-0008-0000-0100-0000D2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635" name="Text Box 181">
          <a:extLst>
            <a:ext uri="{FF2B5EF4-FFF2-40B4-BE49-F238E27FC236}">
              <a16:creationId xmlns:a16="http://schemas.microsoft.com/office/drawing/2014/main" id="{00000000-0008-0000-0100-0000D3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636" name="Text Box 182">
          <a:extLst>
            <a:ext uri="{FF2B5EF4-FFF2-40B4-BE49-F238E27FC236}">
              <a16:creationId xmlns:a16="http://schemas.microsoft.com/office/drawing/2014/main" id="{00000000-0008-0000-0100-0000D4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637" name="Text Box 183">
          <a:extLst>
            <a:ext uri="{FF2B5EF4-FFF2-40B4-BE49-F238E27FC236}">
              <a16:creationId xmlns:a16="http://schemas.microsoft.com/office/drawing/2014/main" id="{00000000-0008-0000-0100-0000D5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638" name="Text Box 184">
          <a:extLst>
            <a:ext uri="{FF2B5EF4-FFF2-40B4-BE49-F238E27FC236}">
              <a16:creationId xmlns:a16="http://schemas.microsoft.com/office/drawing/2014/main" id="{00000000-0008-0000-0100-0000D6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639" name="Text Box 185">
          <a:extLst>
            <a:ext uri="{FF2B5EF4-FFF2-40B4-BE49-F238E27FC236}">
              <a16:creationId xmlns:a16="http://schemas.microsoft.com/office/drawing/2014/main" id="{00000000-0008-0000-0100-0000D7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640" name="Text Box 186">
          <a:extLst>
            <a:ext uri="{FF2B5EF4-FFF2-40B4-BE49-F238E27FC236}">
              <a16:creationId xmlns:a16="http://schemas.microsoft.com/office/drawing/2014/main" id="{00000000-0008-0000-0100-0000D8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641" name="Text Box 187">
          <a:extLst>
            <a:ext uri="{FF2B5EF4-FFF2-40B4-BE49-F238E27FC236}">
              <a16:creationId xmlns:a16="http://schemas.microsoft.com/office/drawing/2014/main" id="{00000000-0008-0000-0100-0000D9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642" name="Text Box 188">
          <a:extLst>
            <a:ext uri="{FF2B5EF4-FFF2-40B4-BE49-F238E27FC236}">
              <a16:creationId xmlns:a16="http://schemas.microsoft.com/office/drawing/2014/main" id="{00000000-0008-0000-0100-0000DA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643" name="Text Box 189">
          <a:extLst>
            <a:ext uri="{FF2B5EF4-FFF2-40B4-BE49-F238E27FC236}">
              <a16:creationId xmlns:a16="http://schemas.microsoft.com/office/drawing/2014/main" id="{00000000-0008-0000-0100-0000DB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644" name="Text Box 190">
          <a:extLst>
            <a:ext uri="{FF2B5EF4-FFF2-40B4-BE49-F238E27FC236}">
              <a16:creationId xmlns:a16="http://schemas.microsoft.com/office/drawing/2014/main" id="{00000000-0008-0000-0100-0000DC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645" name="Text Box 191">
          <a:extLst>
            <a:ext uri="{FF2B5EF4-FFF2-40B4-BE49-F238E27FC236}">
              <a16:creationId xmlns:a16="http://schemas.microsoft.com/office/drawing/2014/main" id="{00000000-0008-0000-0100-0000DD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646" name="Text Box 192">
          <a:extLst>
            <a:ext uri="{FF2B5EF4-FFF2-40B4-BE49-F238E27FC236}">
              <a16:creationId xmlns:a16="http://schemas.microsoft.com/office/drawing/2014/main" id="{00000000-0008-0000-0100-0000DE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647" name="Text Box 193">
          <a:extLst>
            <a:ext uri="{FF2B5EF4-FFF2-40B4-BE49-F238E27FC236}">
              <a16:creationId xmlns:a16="http://schemas.microsoft.com/office/drawing/2014/main" id="{00000000-0008-0000-0100-0000DF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648" name="Text Box 194">
          <a:extLst>
            <a:ext uri="{FF2B5EF4-FFF2-40B4-BE49-F238E27FC236}">
              <a16:creationId xmlns:a16="http://schemas.microsoft.com/office/drawing/2014/main" id="{00000000-0008-0000-0100-0000E0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649" name="Text Box 195">
          <a:extLst>
            <a:ext uri="{FF2B5EF4-FFF2-40B4-BE49-F238E27FC236}">
              <a16:creationId xmlns:a16="http://schemas.microsoft.com/office/drawing/2014/main" id="{00000000-0008-0000-0100-0000E1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650" name="Text Box 196">
          <a:extLst>
            <a:ext uri="{FF2B5EF4-FFF2-40B4-BE49-F238E27FC236}">
              <a16:creationId xmlns:a16="http://schemas.microsoft.com/office/drawing/2014/main" id="{00000000-0008-0000-0100-0000E2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651" name="Text Box 197">
          <a:extLst>
            <a:ext uri="{FF2B5EF4-FFF2-40B4-BE49-F238E27FC236}">
              <a16:creationId xmlns:a16="http://schemas.microsoft.com/office/drawing/2014/main" id="{00000000-0008-0000-0100-0000E3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652" name="Text Box 198">
          <a:extLst>
            <a:ext uri="{FF2B5EF4-FFF2-40B4-BE49-F238E27FC236}">
              <a16:creationId xmlns:a16="http://schemas.microsoft.com/office/drawing/2014/main" id="{00000000-0008-0000-0100-0000E4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653" name="Text Box 199">
          <a:extLst>
            <a:ext uri="{FF2B5EF4-FFF2-40B4-BE49-F238E27FC236}">
              <a16:creationId xmlns:a16="http://schemas.microsoft.com/office/drawing/2014/main" id="{00000000-0008-0000-0100-0000E5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654" name="Text Box 200">
          <a:extLst>
            <a:ext uri="{FF2B5EF4-FFF2-40B4-BE49-F238E27FC236}">
              <a16:creationId xmlns:a16="http://schemas.microsoft.com/office/drawing/2014/main" id="{00000000-0008-0000-0100-0000E6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655" name="Text Box 201">
          <a:extLst>
            <a:ext uri="{FF2B5EF4-FFF2-40B4-BE49-F238E27FC236}">
              <a16:creationId xmlns:a16="http://schemas.microsoft.com/office/drawing/2014/main" id="{00000000-0008-0000-0100-0000E7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656" name="Text Box 202">
          <a:extLst>
            <a:ext uri="{FF2B5EF4-FFF2-40B4-BE49-F238E27FC236}">
              <a16:creationId xmlns:a16="http://schemas.microsoft.com/office/drawing/2014/main" id="{00000000-0008-0000-0100-0000E8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657" name="Text Box 203">
          <a:extLst>
            <a:ext uri="{FF2B5EF4-FFF2-40B4-BE49-F238E27FC236}">
              <a16:creationId xmlns:a16="http://schemas.microsoft.com/office/drawing/2014/main" id="{00000000-0008-0000-0100-0000E9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658" name="Text Box 204">
          <a:extLst>
            <a:ext uri="{FF2B5EF4-FFF2-40B4-BE49-F238E27FC236}">
              <a16:creationId xmlns:a16="http://schemas.microsoft.com/office/drawing/2014/main" id="{00000000-0008-0000-0100-0000EA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659" name="Text Box 205">
          <a:extLst>
            <a:ext uri="{FF2B5EF4-FFF2-40B4-BE49-F238E27FC236}">
              <a16:creationId xmlns:a16="http://schemas.microsoft.com/office/drawing/2014/main" id="{00000000-0008-0000-0100-0000EB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660" name="Text Box 206">
          <a:extLst>
            <a:ext uri="{FF2B5EF4-FFF2-40B4-BE49-F238E27FC236}">
              <a16:creationId xmlns:a16="http://schemas.microsoft.com/office/drawing/2014/main" id="{00000000-0008-0000-0100-0000EC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661" name="Text Box 207">
          <a:extLst>
            <a:ext uri="{FF2B5EF4-FFF2-40B4-BE49-F238E27FC236}">
              <a16:creationId xmlns:a16="http://schemas.microsoft.com/office/drawing/2014/main" id="{00000000-0008-0000-0100-0000ED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662" name="Text Box 208">
          <a:extLst>
            <a:ext uri="{FF2B5EF4-FFF2-40B4-BE49-F238E27FC236}">
              <a16:creationId xmlns:a16="http://schemas.microsoft.com/office/drawing/2014/main" id="{00000000-0008-0000-0100-0000EE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663" name="Text Box 209">
          <a:extLst>
            <a:ext uri="{FF2B5EF4-FFF2-40B4-BE49-F238E27FC236}">
              <a16:creationId xmlns:a16="http://schemas.microsoft.com/office/drawing/2014/main" id="{00000000-0008-0000-0100-0000EF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664" name="Text Box 210">
          <a:extLst>
            <a:ext uri="{FF2B5EF4-FFF2-40B4-BE49-F238E27FC236}">
              <a16:creationId xmlns:a16="http://schemas.microsoft.com/office/drawing/2014/main" id="{00000000-0008-0000-0100-0000F0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665" name="Text Box 211">
          <a:extLst>
            <a:ext uri="{FF2B5EF4-FFF2-40B4-BE49-F238E27FC236}">
              <a16:creationId xmlns:a16="http://schemas.microsoft.com/office/drawing/2014/main" id="{00000000-0008-0000-0100-0000F1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666" name="Text Box 212">
          <a:extLst>
            <a:ext uri="{FF2B5EF4-FFF2-40B4-BE49-F238E27FC236}">
              <a16:creationId xmlns:a16="http://schemas.microsoft.com/office/drawing/2014/main" id="{00000000-0008-0000-0100-0000F2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667" name="Text Box 213">
          <a:extLst>
            <a:ext uri="{FF2B5EF4-FFF2-40B4-BE49-F238E27FC236}">
              <a16:creationId xmlns:a16="http://schemas.microsoft.com/office/drawing/2014/main" id="{00000000-0008-0000-0100-0000F3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668" name="Text Box 214">
          <a:extLst>
            <a:ext uri="{FF2B5EF4-FFF2-40B4-BE49-F238E27FC236}">
              <a16:creationId xmlns:a16="http://schemas.microsoft.com/office/drawing/2014/main" id="{00000000-0008-0000-0100-0000F4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669" name="Text Box 215">
          <a:extLst>
            <a:ext uri="{FF2B5EF4-FFF2-40B4-BE49-F238E27FC236}">
              <a16:creationId xmlns:a16="http://schemas.microsoft.com/office/drawing/2014/main" id="{00000000-0008-0000-0100-0000F5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670" name="Text Box 216">
          <a:extLst>
            <a:ext uri="{FF2B5EF4-FFF2-40B4-BE49-F238E27FC236}">
              <a16:creationId xmlns:a16="http://schemas.microsoft.com/office/drawing/2014/main" id="{00000000-0008-0000-0100-0000F6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671" name="Text Box 217">
          <a:extLst>
            <a:ext uri="{FF2B5EF4-FFF2-40B4-BE49-F238E27FC236}">
              <a16:creationId xmlns:a16="http://schemas.microsoft.com/office/drawing/2014/main" id="{00000000-0008-0000-0100-0000F7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672" name="Text Box 218">
          <a:extLst>
            <a:ext uri="{FF2B5EF4-FFF2-40B4-BE49-F238E27FC236}">
              <a16:creationId xmlns:a16="http://schemas.microsoft.com/office/drawing/2014/main" id="{00000000-0008-0000-0100-0000F8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673" name="Text Box 219">
          <a:extLst>
            <a:ext uri="{FF2B5EF4-FFF2-40B4-BE49-F238E27FC236}">
              <a16:creationId xmlns:a16="http://schemas.microsoft.com/office/drawing/2014/main" id="{00000000-0008-0000-0100-0000F9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674" name="Text Box 220">
          <a:extLst>
            <a:ext uri="{FF2B5EF4-FFF2-40B4-BE49-F238E27FC236}">
              <a16:creationId xmlns:a16="http://schemas.microsoft.com/office/drawing/2014/main" id="{00000000-0008-0000-0100-0000FA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675" name="Text Box 221">
          <a:extLst>
            <a:ext uri="{FF2B5EF4-FFF2-40B4-BE49-F238E27FC236}">
              <a16:creationId xmlns:a16="http://schemas.microsoft.com/office/drawing/2014/main" id="{00000000-0008-0000-0100-0000FB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676" name="Text Box 222">
          <a:extLst>
            <a:ext uri="{FF2B5EF4-FFF2-40B4-BE49-F238E27FC236}">
              <a16:creationId xmlns:a16="http://schemas.microsoft.com/office/drawing/2014/main" id="{00000000-0008-0000-0100-0000FC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677" name="Text Box 223">
          <a:extLst>
            <a:ext uri="{FF2B5EF4-FFF2-40B4-BE49-F238E27FC236}">
              <a16:creationId xmlns:a16="http://schemas.microsoft.com/office/drawing/2014/main" id="{00000000-0008-0000-0100-0000FD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678" name="Text Box 224">
          <a:extLst>
            <a:ext uri="{FF2B5EF4-FFF2-40B4-BE49-F238E27FC236}">
              <a16:creationId xmlns:a16="http://schemas.microsoft.com/office/drawing/2014/main" id="{00000000-0008-0000-0100-0000FE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679" name="Text Box 225">
          <a:extLst>
            <a:ext uri="{FF2B5EF4-FFF2-40B4-BE49-F238E27FC236}">
              <a16:creationId xmlns:a16="http://schemas.microsoft.com/office/drawing/2014/main" id="{00000000-0008-0000-0100-0000FF1D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680" name="Text Box 226">
          <a:extLst>
            <a:ext uri="{FF2B5EF4-FFF2-40B4-BE49-F238E27FC236}">
              <a16:creationId xmlns:a16="http://schemas.microsoft.com/office/drawing/2014/main" id="{00000000-0008-0000-0100-000000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681" name="Text Box 227">
          <a:extLst>
            <a:ext uri="{FF2B5EF4-FFF2-40B4-BE49-F238E27FC236}">
              <a16:creationId xmlns:a16="http://schemas.microsoft.com/office/drawing/2014/main" id="{00000000-0008-0000-0100-000001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682" name="Text Box 228">
          <a:extLst>
            <a:ext uri="{FF2B5EF4-FFF2-40B4-BE49-F238E27FC236}">
              <a16:creationId xmlns:a16="http://schemas.microsoft.com/office/drawing/2014/main" id="{00000000-0008-0000-0100-000002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683" name="Text Box 229">
          <a:extLst>
            <a:ext uri="{FF2B5EF4-FFF2-40B4-BE49-F238E27FC236}">
              <a16:creationId xmlns:a16="http://schemas.microsoft.com/office/drawing/2014/main" id="{00000000-0008-0000-0100-000003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684" name="Text Box 230">
          <a:extLst>
            <a:ext uri="{FF2B5EF4-FFF2-40B4-BE49-F238E27FC236}">
              <a16:creationId xmlns:a16="http://schemas.microsoft.com/office/drawing/2014/main" id="{00000000-0008-0000-0100-000004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685" name="Text Box 231">
          <a:extLst>
            <a:ext uri="{FF2B5EF4-FFF2-40B4-BE49-F238E27FC236}">
              <a16:creationId xmlns:a16="http://schemas.microsoft.com/office/drawing/2014/main" id="{00000000-0008-0000-0100-000005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686" name="Text Box 232">
          <a:extLst>
            <a:ext uri="{FF2B5EF4-FFF2-40B4-BE49-F238E27FC236}">
              <a16:creationId xmlns:a16="http://schemas.microsoft.com/office/drawing/2014/main" id="{00000000-0008-0000-0100-000006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687" name="Text Box 233">
          <a:extLst>
            <a:ext uri="{FF2B5EF4-FFF2-40B4-BE49-F238E27FC236}">
              <a16:creationId xmlns:a16="http://schemas.microsoft.com/office/drawing/2014/main" id="{00000000-0008-0000-0100-000007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688" name="Text Box 234">
          <a:extLst>
            <a:ext uri="{FF2B5EF4-FFF2-40B4-BE49-F238E27FC236}">
              <a16:creationId xmlns:a16="http://schemas.microsoft.com/office/drawing/2014/main" id="{00000000-0008-0000-0100-000008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689" name="Text Box 235">
          <a:extLst>
            <a:ext uri="{FF2B5EF4-FFF2-40B4-BE49-F238E27FC236}">
              <a16:creationId xmlns:a16="http://schemas.microsoft.com/office/drawing/2014/main" id="{00000000-0008-0000-0100-000009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690" name="Text Box 236">
          <a:extLst>
            <a:ext uri="{FF2B5EF4-FFF2-40B4-BE49-F238E27FC236}">
              <a16:creationId xmlns:a16="http://schemas.microsoft.com/office/drawing/2014/main" id="{00000000-0008-0000-0100-00000A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691" name="Text Box 237">
          <a:extLst>
            <a:ext uri="{FF2B5EF4-FFF2-40B4-BE49-F238E27FC236}">
              <a16:creationId xmlns:a16="http://schemas.microsoft.com/office/drawing/2014/main" id="{00000000-0008-0000-0100-00000B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692" name="Text Box 238">
          <a:extLst>
            <a:ext uri="{FF2B5EF4-FFF2-40B4-BE49-F238E27FC236}">
              <a16:creationId xmlns:a16="http://schemas.microsoft.com/office/drawing/2014/main" id="{00000000-0008-0000-0100-00000C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693" name="Text Box 239">
          <a:extLst>
            <a:ext uri="{FF2B5EF4-FFF2-40B4-BE49-F238E27FC236}">
              <a16:creationId xmlns:a16="http://schemas.microsoft.com/office/drawing/2014/main" id="{00000000-0008-0000-0100-00000D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694" name="Text Box 240">
          <a:extLst>
            <a:ext uri="{FF2B5EF4-FFF2-40B4-BE49-F238E27FC236}">
              <a16:creationId xmlns:a16="http://schemas.microsoft.com/office/drawing/2014/main" id="{00000000-0008-0000-0100-00000E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695" name="Text Box 241">
          <a:extLst>
            <a:ext uri="{FF2B5EF4-FFF2-40B4-BE49-F238E27FC236}">
              <a16:creationId xmlns:a16="http://schemas.microsoft.com/office/drawing/2014/main" id="{00000000-0008-0000-0100-00000F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696" name="Text Box 242">
          <a:extLst>
            <a:ext uri="{FF2B5EF4-FFF2-40B4-BE49-F238E27FC236}">
              <a16:creationId xmlns:a16="http://schemas.microsoft.com/office/drawing/2014/main" id="{00000000-0008-0000-0100-000010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697" name="Text Box 243">
          <a:extLst>
            <a:ext uri="{FF2B5EF4-FFF2-40B4-BE49-F238E27FC236}">
              <a16:creationId xmlns:a16="http://schemas.microsoft.com/office/drawing/2014/main" id="{00000000-0008-0000-0100-000011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698" name="Text Box 244">
          <a:extLst>
            <a:ext uri="{FF2B5EF4-FFF2-40B4-BE49-F238E27FC236}">
              <a16:creationId xmlns:a16="http://schemas.microsoft.com/office/drawing/2014/main" id="{00000000-0008-0000-0100-000012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699" name="Text Box 245">
          <a:extLst>
            <a:ext uri="{FF2B5EF4-FFF2-40B4-BE49-F238E27FC236}">
              <a16:creationId xmlns:a16="http://schemas.microsoft.com/office/drawing/2014/main" id="{00000000-0008-0000-0100-000013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700" name="Text Box 246">
          <a:extLst>
            <a:ext uri="{FF2B5EF4-FFF2-40B4-BE49-F238E27FC236}">
              <a16:creationId xmlns:a16="http://schemas.microsoft.com/office/drawing/2014/main" id="{00000000-0008-0000-0100-000014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701" name="Text Box 247">
          <a:extLst>
            <a:ext uri="{FF2B5EF4-FFF2-40B4-BE49-F238E27FC236}">
              <a16:creationId xmlns:a16="http://schemas.microsoft.com/office/drawing/2014/main" id="{00000000-0008-0000-0100-000015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702" name="Text Box 248">
          <a:extLst>
            <a:ext uri="{FF2B5EF4-FFF2-40B4-BE49-F238E27FC236}">
              <a16:creationId xmlns:a16="http://schemas.microsoft.com/office/drawing/2014/main" id="{00000000-0008-0000-0100-000016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703" name="Text Box 249">
          <a:extLst>
            <a:ext uri="{FF2B5EF4-FFF2-40B4-BE49-F238E27FC236}">
              <a16:creationId xmlns:a16="http://schemas.microsoft.com/office/drawing/2014/main" id="{00000000-0008-0000-0100-000017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704" name="Text Box 250">
          <a:extLst>
            <a:ext uri="{FF2B5EF4-FFF2-40B4-BE49-F238E27FC236}">
              <a16:creationId xmlns:a16="http://schemas.microsoft.com/office/drawing/2014/main" id="{00000000-0008-0000-0100-000018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705" name="Text Box 251">
          <a:extLst>
            <a:ext uri="{FF2B5EF4-FFF2-40B4-BE49-F238E27FC236}">
              <a16:creationId xmlns:a16="http://schemas.microsoft.com/office/drawing/2014/main" id="{00000000-0008-0000-0100-000019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706" name="Text Box 252">
          <a:extLst>
            <a:ext uri="{FF2B5EF4-FFF2-40B4-BE49-F238E27FC236}">
              <a16:creationId xmlns:a16="http://schemas.microsoft.com/office/drawing/2014/main" id="{00000000-0008-0000-0100-00001A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707" name="Text Box 253">
          <a:extLst>
            <a:ext uri="{FF2B5EF4-FFF2-40B4-BE49-F238E27FC236}">
              <a16:creationId xmlns:a16="http://schemas.microsoft.com/office/drawing/2014/main" id="{00000000-0008-0000-0100-00001B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708" name="Text Box 254">
          <a:extLst>
            <a:ext uri="{FF2B5EF4-FFF2-40B4-BE49-F238E27FC236}">
              <a16:creationId xmlns:a16="http://schemas.microsoft.com/office/drawing/2014/main" id="{00000000-0008-0000-0100-00001C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709" name="Text Box 255">
          <a:extLst>
            <a:ext uri="{FF2B5EF4-FFF2-40B4-BE49-F238E27FC236}">
              <a16:creationId xmlns:a16="http://schemas.microsoft.com/office/drawing/2014/main" id="{00000000-0008-0000-0100-00001D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710" name="Text Box 256">
          <a:extLst>
            <a:ext uri="{FF2B5EF4-FFF2-40B4-BE49-F238E27FC236}">
              <a16:creationId xmlns:a16="http://schemas.microsoft.com/office/drawing/2014/main" id="{00000000-0008-0000-0100-00001E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711" name="Text Box 257">
          <a:extLst>
            <a:ext uri="{FF2B5EF4-FFF2-40B4-BE49-F238E27FC236}">
              <a16:creationId xmlns:a16="http://schemas.microsoft.com/office/drawing/2014/main" id="{00000000-0008-0000-0100-00001F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712" name="Text Box 258">
          <a:extLst>
            <a:ext uri="{FF2B5EF4-FFF2-40B4-BE49-F238E27FC236}">
              <a16:creationId xmlns:a16="http://schemas.microsoft.com/office/drawing/2014/main" id="{00000000-0008-0000-0100-000020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713" name="Text Box 259">
          <a:extLst>
            <a:ext uri="{FF2B5EF4-FFF2-40B4-BE49-F238E27FC236}">
              <a16:creationId xmlns:a16="http://schemas.microsoft.com/office/drawing/2014/main" id="{00000000-0008-0000-0100-000021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714" name="Text Box 260">
          <a:extLst>
            <a:ext uri="{FF2B5EF4-FFF2-40B4-BE49-F238E27FC236}">
              <a16:creationId xmlns:a16="http://schemas.microsoft.com/office/drawing/2014/main" id="{00000000-0008-0000-0100-000022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715" name="Text Box 261">
          <a:extLst>
            <a:ext uri="{FF2B5EF4-FFF2-40B4-BE49-F238E27FC236}">
              <a16:creationId xmlns:a16="http://schemas.microsoft.com/office/drawing/2014/main" id="{00000000-0008-0000-0100-000023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716" name="Text Box 262">
          <a:extLst>
            <a:ext uri="{FF2B5EF4-FFF2-40B4-BE49-F238E27FC236}">
              <a16:creationId xmlns:a16="http://schemas.microsoft.com/office/drawing/2014/main" id="{00000000-0008-0000-0100-000024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717" name="Text Box 263">
          <a:extLst>
            <a:ext uri="{FF2B5EF4-FFF2-40B4-BE49-F238E27FC236}">
              <a16:creationId xmlns:a16="http://schemas.microsoft.com/office/drawing/2014/main" id="{00000000-0008-0000-0100-000025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718" name="Text Box 264">
          <a:extLst>
            <a:ext uri="{FF2B5EF4-FFF2-40B4-BE49-F238E27FC236}">
              <a16:creationId xmlns:a16="http://schemas.microsoft.com/office/drawing/2014/main" id="{00000000-0008-0000-0100-000026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719" name="Text Box 265">
          <a:extLst>
            <a:ext uri="{FF2B5EF4-FFF2-40B4-BE49-F238E27FC236}">
              <a16:creationId xmlns:a16="http://schemas.microsoft.com/office/drawing/2014/main" id="{00000000-0008-0000-0100-000027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720" name="Text Box 266">
          <a:extLst>
            <a:ext uri="{FF2B5EF4-FFF2-40B4-BE49-F238E27FC236}">
              <a16:creationId xmlns:a16="http://schemas.microsoft.com/office/drawing/2014/main" id="{00000000-0008-0000-0100-000028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721" name="Text Box 267">
          <a:extLst>
            <a:ext uri="{FF2B5EF4-FFF2-40B4-BE49-F238E27FC236}">
              <a16:creationId xmlns:a16="http://schemas.microsoft.com/office/drawing/2014/main" id="{00000000-0008-0000-0100-000029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722" name="Text Box 268">
          <a:extLst>
            <a:ext uri="{FF2B5EF4-FFF2-40B4-BE49-F238E27FC236}">
              <a16:creationId xmlns:a16="http://schemas.microsoft.com/office/drawing/2014/main" id="{00000000-0008-0000-0100-00002A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723" name="Text Box 269">
          <a:extLst>
            <a:ext uri="{FF2B5EF4-FFF2-40B4-BE49-F238E27FC236}">
              <a16:creationId xmlns:a16="http://schemas.microsoft.com/office/drawing/2014/main" id="{00000000-0008-0000-0100-00002B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724" name="Text Box 270">
          <a:extLst>
            <a:ext uri="{FF2B5EF4-FFF2-40B4-BE49-F238E27FC236}">
              <a16:creationId xmlns:a16="http://schemas.microsoft.com/office/drawing/2014/main" id="{00000000-0008-0000-0100-00002C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725" name="Text Box 271">
          <a:extLst>
            <a:ext uri="{FF2B5EF4-FFF2-40B4-BE49-F238E27FC236}">
              <a16:creationId xmlns:a16="http://schemas.microsoft.com/office/drawing/2014/main" id="{00000000-0008-0000-0100-00002D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726" name="Text Box 272">
          <a:extLst>
            <a:ext uri="{FF2B5EF4-FFF2-40B4-BE49-F238E27FC236}">
              <a16:creationId xmlns:a16="http://schemas.microsoft.com/office/drawing/2014/main" id="{00000000-0008-0000-0100-00002E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727" name="Text Box 273">
          <a:extLst>
            <a:ext uri="{FF2B5EF4-FFF2-40B4-BE49-F238E27FC236}">
              <a16:creationId xmlns:a16="http://schemas.microsoft.com/office/drawing/2014/main" id="{00000000-0008-0000-0100-00002F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728" name="Text Box 274">
          <a:extLst>
            <a:ext uri="{FF2B5EF4-FFF2-40B4-BE49-F238E27FC236}">
              <a16:creationId xmlns:a16="http://schemas.microsoft.com/office/drawing/2014/main" id="{00000000-0008-0000-0100-000030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729" name="Text Box 275">
          <a:extLst>
            <a:ext uri="{FF2B5EF4-FFF2-40B4-BE49-F238E27FC236}">
              <a16:creationId xmlns:a16="http://schemas.microsoft.com/office/drawing/2014/main" id="{00000000-0008-0000-0100-000031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730" name="Text Box 276">
          <a:extLst>
            <a:ext uri="{FF2B5EF4-FFF2-40B4-BE49-F238E27FC236}">
              <a16:creationId xmlns:a16="http://schemas.microsoft.com/office/drawing/2014/main" id="{00000000-0008-0000-0100-000032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731" name="Text Box 277">
          <a:extLst>
            <a:ext uri="{FF2B5EF4-FFF2-40B4-BE49-F238E27FC236}">
              <a16:creationId xmlns:a16="http://schemas.microsoft.com/office/drawing/2014/main" id="{00000000-0008-0000-0100-000033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732" name="Text Box 278">
          <a:extLst>
            <a:ext uri="{FF2B5EF4-FFF2-40B4-BE49-F238E27FC236}">
              <a16:creationId xmlns:a16="http://schemas.microsoft.com/office/drawing/2014/main" id="{00000000-0008-0000-0100-000034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733" name="Text Box 279">
          <a:extLst>
            <a:ext uri="{FF2B5EF4-FFF2-40B4-BE49-F238E27FC236}">
              <a16:creationId xmlns:a16="http://schemas.microsoft.com/office/drawing/2014/main" id="{00000000-0008-0000-0100-000035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734" name="Text Box 280">
          <a:extLst>
            <a:ext uri="{FF2B5EF4-FFF2-40B4-BE49-F238E27FC236}">
              <a16:creationId xmlns:a16="http://schemas.microsoft.com/office/drawing/2014/main" id="{00000000-0008-0000-0100-000036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735" name="Text Box 281">
          <a:extLst>
            <a:ext uri="{FF2B5EF4-FFF2-40B4-BE49-F238E27FC236}">
              <a16:creationId xmlns:a16="http://schemas.microsoft.com/office/drawing/2014/main" id="{00000000-0008-0000-0100-000037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736" name="Text Box 282">
          <a:extLst>
            <a:ext uri="{FF2B5EF4-FFF2-40B4-BE49-F238E27FC236}">
              <a16:creationId xmlns:a16="http://schemas.microsoft.com/office/drawing/2014/main" id="{00000000-0008-0000-0100-000038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737" name="Text Box 283">
          <a:extLst>
            <a:ext uri="{FF2B5EF4-FFF2-40B4-BE49-F238E27FC236}">
              <a16:creationId xmlns:a16="http://schemas.microsoft.com/office/drawing/2014/main" id="{00000000-0008-0000-0100-000039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738" name="Text Box 284">
          <a:extLst>
            <a:ext uri="{FF2B5EF4-FFF2-40B4-BE49-F238E27FC236}">
              <a16:creationId xmlns:a16="http://schemas.microsoft.com/office/drawing/2014/main" id="{00000000-0008-0000-0100-00003A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739" name="Text Box 285">
          <a:extLst>
            <a:ext uri="{FF2B5EF4-FFF2-40B4-BE49-F238E27FC236}">
              <a16:creationId xmlns:a16="http://schemas.microsoft.com/office/drawing/2014/main" id="{00000000-0008-0000-0100-00003B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740" name="Text Box 286">
          <a:extLst>
            <a:ext uri="{FF2B5EF4-FFF2-40B4-BE49-F238E27FC236}">
              <a16:creationId xmlns:a16="http://schemas.microsoft.com/office/drawing/2014/main" id="{00000000-0008-0000-0100-00003C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741" name="Text Box 287">
          <a:extLst>
            <a:ext uri="{FF2B5EF4-FFF2-40B4-BE49-F238E27FC236}">
              <a16:creationId xmlns:a16="http://schemas.microsoft.com/office/drawing/2014/main" id="{00000000-0008-0000-0100-00003D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742" name="Text Box 288">
          <a:extLst>
            <a:ext uri="{FF2B5EF4-FFF2-40B4-BE49-F238E27FC236}">
              <a16:creationId xmlns:a16="http://schemas.microsoft.com/office/drawing/2014/main" id="{00000000-0008-0000-0100-00003E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743" name="Text Box 289">
          <a:extLst>
            <a:ext uri="{FF2B5EF4-FFF2-40B4-BE49-F238E27FC236}">
              <a16:creationId xmlns:a16="http://schemas.microsoft.com/office/drawing/2014/main" id="{00000000-0008-0000-0100-00003F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744" name="Text Box 290">
          <a:extLst>
            <a:ext uri="{FF2B5EF4-FFF2-40B4-BE49-F238E27FC236}">
              <a16:creationId xmlns:a16="http://schemas.microsoft.com/office/drawing/2014/main" id="{00000000-0008-0000-0100-000040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745" name="Text Box 291">
          <a:extLst>
            <a:ext uri="{FF2B5EF4-FFF2-40B4-BE49-F238E27FC236}">
              <a16:creationId xmlns:a16="http://schemas.microsoft.com/office/drawing/2014/main" id="{00000000-0008-0000-0100-000041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746" name="Text Box 292">
          <a:extLst>
            <a:ext uri="{FF2B5EF4-FFF2-40B4-BE49-F238E27FC236}">
              <a16:creationId xmlns:a16="http://schemas.microsoft.com/office/drawing/2014/main" id="{00000000-0008-0000-0100-000042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747" name="Text Box 293">
          <a:extLst>
            <a:ext uri="{FF2B5EF4-FFF2-40B4-BE49-F238E27FC236}">
              <a16:creationId xmlns:a16="http://schemas.microsoft.com/office/drawing/2014/main" id="{00000000-0008-0000-0100-000043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748" name="Text Box 294">
          <a:extLst>
            <a:ext uri="{FF2B5EF4-FFF2-40B4-BE49-F238E27FC236}">
              <a16:creationId xmlns:a16="http://schemas.microsoft.com/office/drawing/2014/main" id="{00000000-0008-0000-0100-000044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749" name="Text Box 295">
          <a:extLst>
            <a:ext uri="{FF2B5EF4-FFF2-40B4-BE49-F238E27FC236}">
              <a16:creationId xmlns:a16="http://schemas.microsoft.com/office/drawing/2014/main" id="{00000000-0008-0000-0100-000045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750" name="Text Box 296">
          <a:extLst>
            <a:ext uri="{FF2B5EF4-FFF2-40B4-BE49-F238E27FC236}">
              <a16:creationId xmlns:a16="http://schemas.microsoft.com/office/drawing/2014/main" id="{00000000-0008-0000-0100-000046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751" name="Text Box 297">
          <a:extLst>
            <a:ext uri="{FF2B5EF4-FFF2-40B4-BE49-F238E27FC236}">
              <a16:creationId xmlns:a16="http://schemas.microsoft.com/office/drawing/2014/main" id="{00000000-0008-0000-0100-000047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752" name="Text Box 298">
          <a:extLst>
            <a:ext uri="{FF2B5EF4-FFF2-40B4-BE49-F238E27FC236}">
              <a16:creationId xmlns:a16="http://schemas.microsoft.com/office/drawing/2014/main" id="{00000000-0008-0000-0100-000048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753" name="Text Box 299">
          <a:extLst>
            <a:ext uri="{FF2B5EF4-FFF2-40B4-BE49-F238E27FC236}">
              <a16:creationId xmlns:a16="http://schemas.microsoft.com/office/drawing/2014/main" id="{00000000-0008-0000-0100-000049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754" name="Text Box 300">
          <a:extLst>
            <a:ext uri="{FF2B5EF4-FFF2-40B4-BE49-F238E27FC236}">
              <a16:creationId xmlns:a16="http://schemas.microsoft.com/office/drawing/2014/main" id="{00000000-0008-0000-0100-00004A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755" name="Text Box 301">
          <a:extLst>
            <a:ext uri="{FF2B5EF4-FFF2-40B4-BE49-F238E27FC236}">
              <a16:creationId xmlns:a16="http://schemas.microsoft.com/office/drawing/2014/main" id="{00000000-0008-0000-0100-00004B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756" name="Text Box 302">
          <a:extLst>
            <a:ext uri="{FF2B5EF4-FFF2-40B4-BE49-F238E27FC236}">
              <a16:creationId xmlns:a16="http://schemas.microsoft.com/office/drawing/2014/main" id="{00000000-0008-0000-0100-00004C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757" name="Text Box 303">
          <a:extLst>
            <a:ext uri="{FF2B5EF4-FFF2-40B4-BE49-F238E27FC236}">
              <a16:creationId xmlns:a16="http://schemas.microsoft.com/office/drawing/2014/main" id="{00000000-0008-0000-0100-00004D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758" name="Text Box 304">
          <a:extLst>
            <a:ext uri="{FF2B5EF4-FFF2-40B4-BE49-F238E27FC236}">
              <a16:creationId xmlns:a16="http://schemas.microsoft.com/office/drawing/2014/main" id="{00000000-0008-0000-0100-00004E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759" name="Text Box 305">
          <a:extLst>
            <a:ext uri="{FF2B5EF4-FFF2-40B4-BE49-F238E27FC236}">
              <a16:creationId xmlns:a16="http://schemas.microsoft.com/office/drawing/2014/main" id="{00000000-0008-0000-0100-00004F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760" name="Text Box 306">
          <a:extLst>
            <a:ext uri="{FF2B5EF4-FFF2-40B4-BE49-F238E27FC236}">
              <a16:creationId xmlns:a16="http://schemas.microsoft.com/office/drawing/2014/main" id="{00000000-0008-0000-0100-000050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761" name="Text Box 307">
          <a:extLst>
            <a:ext uri="{FF2B5EF4-FFF2-40B4-BE49-F238E27FC236}">
              <a16:creationId xmlns:a16="http://schemas.microsoft.com/office/drawing/2014/main" id="{00000000-0008-0000-0100-000051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762" name="Text Box 308">
          <a:extLst>
            <a:ext uri="{FF2B5EF4-FFF2-40B4-BE49-F238E27FC236}">
              <a16:creationId xmlns:a16="http://schemas.microsoft.com/office/drawing/2014/main" id="{00000000-0008-0000-0100-000052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763" name="Text Box 309">
          <a:extLst>
            <a:ext uri="{FF2B5EF4-FFF2-40B4-BE49-F238E27FC236}">
              <a16:creationId xmlns:a16="http://schemas.microsoft.com/office/drawing/2014/main" id="{00000000-0008-0000-0100-000053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764" name="Text Box 310">
          <a:extLst>
            <a:ext uri="{FF2B5EF4-FFF2-40B4-BE49-F238E27FC236}">
              <a16:creationId xmlns:a16="http://schemas.microsoft.com/office/drawing/2014/main" id="{00000000-0008-0000-0100-000054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765" name="Text Box 311">
          <a:extLst>
            <a:ext uri="{FF2B5EF4-FFF2-40B4-BE49-F238E27FC236}">
              <a16:creationId xmlns:a16="http://schemas.microsoft.com/office/drawing/2014/main" id="{00000000-0008-0000-0100-000055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766" name="Text Box 312">
          <a:extLst>
            <a:ext uri="{FF2B5EF4-FFF2-40B4-BE49-F238E27FC236}">
              <a16:creationId xmlns:a16="http://schemas.microsoft.com/office/drawing/2014/main" id="{00000000-0008-0000-0100-000056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767" name="Text Box 313">
          <a:extLst>
            <a:ext uri="{FF2B5EF4-FFF2-40B4-BE49-F238E27FC236}">
              <a16:creationId xmlns:a16="http://schemas.microsoft.com/office/drawing/2014/main" id="{00000000-0008-0000-0100-000057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768" name="Text Box 314">
          <a:extLst>
            <a:ext uri="{FF2B5EF4-FFF2-40B4-BE49-F238E27FC236}">
              <a16:creationId xmlns:a16="http://schemas.microsoft.com/office/drawing/2014/main" id="{00000000-0008-0000-0100-000058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769" name="Text Box 315">
          <a:extLst>
            <a:ext uri="{FF2B5EF4-FFF2-40B4-BE49-F238E27FC236}">
              <a16:creationId xmlns:a16="http://schemas.microsoft.com/office/drawing/2014/main" id="{00000000-0008-0000-0100-000059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770" name="Text Box 316">
          <a:extLst>
            <a:ext uri="{FF2B5EF4-FFF2-40B4-BE49-F238E27FC236}">
              <a16:creationId xmlns:a16="http://schemas.microsoft.com/office/drawing/2014/main" id="{00000000-0008-0000-0100-00005A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771" name="Text Box 317">
          <a:extLst>
            <a:ext uri="{FF2B5EF4-FFF2-40B4-BE49-F238E27FC236}">
              <a16:creationId xmlns:a16="http://schemas.microsoft.com/office/drawing/2014/main" id="{00000000-0008-0000-0100-00005B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772" name="Text Box 318">
          <a:extLst>
            <a:ext uri="{FF2B5EF4-FFF2-40B4-BE49-F238E27FC236}">
              <a16:creationId xmlns:a16="http://schemas.microsoft.com/office/drawing/2014/main" id="{00000000-0008-0000-0100-00005C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773" name="Text Box 319">
          <a:extLst>
            <a:ext uri="{FF2B5EF4-FFF2-40B4-BE49-F238E27FC236}">
              <a16:creationId xmlns:a16="http://schemas.microsoft.com/office/drawing/2014/main" id="{00000000-0008-0000-0100-00005D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774" name="Text Box 320">
          <a:extLst>
            <a:ext uri="{FF2B5EF4-FFF2-40B4-BE49-F238E27FC236}">
              <a16:creationId xmlns:a16="http://schemas.microsoft.com/office/drawing/2014/main" id="{00000000-0008-0000-0100-00005E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775" name="Text Box 321">
          <a:extLst>
            <a:ext uri="{FF2B5EF4-FFF2-40B4-BE49-F238E27FC236}">
              <a16:creationId xmlns:a16="http://schemas.microsoft.com/office/drawing/2014/main" id="{00000000-0008-0000-0100-00005F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776" name="Text Box 322">
          <a:extLst>
            <a:ext uri="{FF2B5EF4-FFF2-40B4-BE49-F238E27FC236}">
              <a16:creationId xmlns:a16="http://schemas.microsoft.com/office/drawing/2014/main" id="{00000000-0008-0000-0100-000060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777" name="Text Box 323">
          <a:extLst>
            <a:ext uri="{FF2B5EF4-FFF2-40B4-BE49-F238E27FC236}">
              <a16:creationId xmlns:a16="http://schemas.microsoft.com/office/drawing/2014/main" id="{00000000-0008-0000-0100-000061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778" name="Text Box 324">
          <a:extLst>
            <a:ext uri="{FF2B5EF4-FFF2-40B4-BE49-F238E27FC236}">
              <a16:creationId xmlns:a16="http://schemas.microsoft.com/office/drawing/2014/main" id="{00000000-0008-0000-0100-000062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779" name="Text Box 325">
          <a:extLst>
            <a:ext uri="{FF2B5EF4-FFF2-40B4-BE49-F238E27FC236}">
              <a16:creationId xmlns:a16="http://schemas.microsoft.com/office/drawing/2014/main" id="{00000000-0008-0000-0100-000063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780" name="Text Box 326">
          <a:extLst>
            <a:ext uri="{FF2B5EF4-FFF2-40B4-BE49-F238E27FC236}">
              <a16:creationId xmlns:a16="http://schemas.microsoft.com/office/drawing/2014/main" id="{00000000-0008-0000-0100-000064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781" name="Text Box 327">
          <a:extLst>
            <a:ext uri="{FF2B5EF4-FFF2-40B4-BE49-F238E27FC236}">
              <a16:creationId xmlns:a16="http://schemas.microsoft.com/office/drawing/2014/main" id="{00000000-0008-0000-0100-000065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782" name="Text Box 328">
          <a:extLst>
            <a:ext uri="{FF2B5EF4-FFF2-40B4-BE49-F238E27FC236}">
              <a16:creationId xmlns:a16="http://schemas.microsoft.com/office/drawing/2014/main" id="{00000000-0008-0000-0100-000066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783" name="Text Box 329">
          <a:extLst>
            <a:ext uri="{FF2B5EF4-FFF2-40B4-BE49-F238E27FC236}">
              <a16:creationId xmlns:a16="http://schemas.microsoft.com/office/drawing/2014/main" id="{00000000-0008-0000-0100-000067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784" name="Text Box 330">
          <a:extLst>
            <a:ext uri="{FF2B5EF4-FFF2-40B4-BE49-F238E27FC236}">
              <a16:creationId xmlns:a16="http://schemas.microsoft.com/office/drawing/2014/main" id="{00000000-0008-0000-0100-000068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785" name="Text Box 331">
          <a:extLst>
            <a:ext uri="{FF2B5EF4-FFF2-40B4-BE49-F238E27FC236}">
              <a16:creationId xmlns:a16="http://schemas.microsoft.com/office/drawing/2014/main" id="{00000000-0008-0000-0100-000069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786" name="Text Box 332">
          <a:extLst>
            <a:ext uri="{FF2B5EF4-FFF2-40B4-BE49-F238E27FC236}">
              <a16:creationId xmlns:a16="http://schemas.microsoft.com/office/drawing/2014/main" id="{00000000-0008-0000-0100-00006A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787" name="Text Box 333">
          <a:extLst>
            <a:ext uri="{FF2B5EF4-FFF2-40B4-BE49-F238E27FC236}">
              <a16:creationId xmlns:a16="http://schemas.microsoft.com/office/drawing/2014/main" id="{00000000-0008-0000-0100-00006B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788" name="Text Box 334">
          <a:extLst>
            <a:ext uri="{FF2B5EF4-FFF2-40B4-BE49-F238E27FC236}">
              <a16:creationId xmlns:a16="http://schemas.microsoft.com/office/drawing/2014/main" id="{00000000-0008-0000-0100-00006C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789" name="Text Box 335">
          <a:extLst>
            <a:ext uri="{FF2B5EF4-FFF2-40B4-BE49-F238E27FC236}">
              <a16:creationId xmlns:a16="http://schemas.microsoft.com/office/drawing/2014/main" id="{00000000-0008-0000-0100-00006D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790" name="Text Box 336">
          <a:extLst>
            <a:ext uri="{FF2B5EF4-FFF2-40B4-BE49-F238E27FC236}">
              <a16:creationId xmlns:a16="http://schemas.microsoft.com/office/drawing/2014/main" id="{00000000-0008-0000-0100-00006E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791" name="Text Box 337">
          <a:extLst>
            <a:ext uri="{FF2B5EF4-FFF2-40B4-BE49-F238E27FC236}">
              <a16:creationId xmlns:a16="http://schemas.microsoft.com/office/drawing/2014/main" id="{00000000-0008-0000-0100-00006F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792" name="Text Box 338">
          <a:extLst>
            <a:ext uri="{FF2B5EF4-FFF2-40B4-BE49-F238E27FC236}">
              <a16:creationId xmlns:a16="http://schemas.microsoft.com/office/drawing/2014/main" id="{00000000-0008-0000-0100-000070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793" name="Text Box 339">
          <a:extLst>
            <a:ext uri="{FF2B5EF4-FFF2-40B4-BE49-F238E27FC236}">
              <a16:creationId xmlns:a16="http://schemas.microsoft.com/office/drawing/2014/main" id="{00000000-0008-0000-0100-000071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794" name="Text Box 340">
          <a:extLst>
            <a:ext uri="{FF2B5EF4-FFF2-40B4-BE49-F238E27FC236}">
              <a16:creationId xmlns:a16="http://schemas.microsoft.com/office/drawing/2014/main" id="{00000000-0008-0000-0100-000072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795" name="Text Box 341">
          <a:extLst>
            <a:ext uri="{FF2B5EF4-FFF2-40B4-BE49-F238E27FC236}">
              <a16:creationId xmlns:a16="http://schemas.microsoft.com/office/drawing/2014/main" id="{00000000-0008-0000-0100-000073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796" name="Text Box 342">
          <a:extLst>
            <a:ext uri="{FF2B5EF4-FFF2-40B4-BE49-F238E27FC236}">
              <a16:creationId xmlns:a16="http://schemas.microsoft.com/office/drawing/2014/main" id="{00000000-0008-0000-0100-000074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797" name="Text Box 343">
          <a:extLst>
            <a:ext uri="{FF2B5EF4-FFF2-40B4-BE49-F238E27FC236}">
              <a16:creationId xmlns:a16="http://schemas.microsoft.com/office/drawing/2014/main" id="{00000000-0008-0000-0100-000075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798" name="Text Box 344">
          <a:extLst>
            <a:ext uri="{FF2B5EF4-FFF2-40B4-BE49-F238E27FC236}">
              <a16:creationId xmlns:a16="http://schemas.microsoft.com/office/drawing/2014/main" id="{00000000-0008-0000-0100-000076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799" name="Text Box 345">
          <a:extLst>
            <a:ext uri="{FF2B5EF4-FFF2-40B4-BE49-F238E27FC236}">
              <a16:creationId xmlns:a16="http://schemas.microsoft.com/office/drawing/2014/main" id="{00000000-0008-0000-0100-000077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800" name="Text Box 346">
          <a:extLst>
            <a:ext uri="{FF2B5EF4-FFF2-40B4-BE49-F238E27FC236}">
              <a16:creationId xmlns:a16="http://schemas.microsoft.com/office/drawing/2014/main" id="{00000000-0008-0000-0100-000078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801" name="Text Box 347">
          <a:extLst>
            <a:ext uri="{FF2B5EF4-FFF2-40B4-BE49-F238E27FC236}">
              <a16:creationId xmlns:a16="http://schemas.microsoft.com/office/drawing/2014/main" id="{00000000-0008-0000-0100-000079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802" name="Text Box 348">
          <a:extLst>
            <a:ext uri="{FF2B5EF4-FFF2-40B4-BE49-F238E27FC236}">
              <a16:creationId xmlns:a16="http://schemas.microsoft.com/office/drawing/2014/main" id="{00000000-0008-0000-0100-00007A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803" name="Text Box 349">
          <a:extLst>
            <a:ext uri="{FF2B5EF4-FFF2-40B4-BE49-F238E27FC236}">
              <a16:creationId xmlns:a16="http://schemas.microsoft.com/office/drawing/2014/main" id="{00000000-0008-0000-0100-00007B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804" name="Text Box 350">
          <a:extLst>
            <a:ext uri="{FF2B5EF4-FFF2-40B4-BE49-F238E27FC236}">
              <a16:creationId xmlns:a16="http://schemas.microsoft.com/office/drawing/2014/main" id="{00000000-0008-0000-0100-00007C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805" name="Text Box 351">
          <a:extLst>
            <a:ext uri="{FF2B5EF4-FFF2-40B4-BE49-F238E27FC236}">
              <a16:creationId xmlns:a16="http://schemas.microsoft.com/office/drawing/2014/main" id="{00000000-0008-0000-0100-00007D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806" name="Text Box 352">
          <a:extLst>
            <a:ext uri="{FF2B5EF4-FFF2-40B4-BE49-F238E27FC236}">
              <a16:creationId xmlns:a16="http://schemas.microsoft.com/office/drawing/2014/main" id="{00000000-0008-0000-0100-00007E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807" name="Text Box 353">
          <a:extLst>
            <a:ext uri="{FF2B5EF4-FFF2-40B4-BE49-F238E27FC236}">
              <a16:creationId xmlns:a16="http://schemas.microsoft.com/office/drawing/2014/main" id="{00000000-0008-0000-0100-00007F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808" name="Text Box 354">
          <a:extLst>
            <a:ext uri="{FF2B5EF4-FFF2-40B4-BE49-F238E27FC236}">
              <a16:creationId xmlns:a16="http://schemas.microsoft.com/office/drawing/2014/main" id="{00000000-0008-0000-0100-000080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809" name="Text Box 355">
          <a:extLst>
            <a:ext uri="{FF2B5EF4-FFF2-40B4-BE49-F238E27FC236}">
              <a16:creationId xmlns:a16="http://schemas.microsoft.com/office/drawing/2014/main" id="{00000000-0008-0000-0100-000081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810" name="Text Box 356">
          <a:extLst>
            <a:ext uri="{FF2B5EF4-FFF2-40B4-BE49-F238E27FC236}">
              <a16:creationId xmlns:a16="http://schemas.microsoft.com/office/drawing/2014/main" id="{00000000-0008-0000-0100-000082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811" name="Text Box 357">
          <a:extLst>
            <a:ext uri="{FF2B5EF4-FFF2-40B4-BE49-F238E27FC236}">
              <a16:creationId xmlns:a16="http://schemas.microsoft.com/office/drawing/2014/main" id="{00000000-0008-0000-0100-000083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812" name="Text Box 358">
          <a:extLst>
            <a:ext uri="{FF2B5EF4-FFF2-40B4-BE49-F238E27FC236}">
              <a16:creationId xmlns:a16="http://schemas.microsoft.com/office/drawing/2014/main" id="{00000000-0008-0000-0100-000084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813" name="Text Box 359">
          <a:extLst>
            <a:ext uri="{FF2B5EF4-FFF2-40B4-BE49-F238E27FC236}">
              <a16:creationId xmlns:a16="http://schemas.microsoft.com/office/drawing/2014/main" id="{00000000-0008-0000-0100-000085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814" name="Text Box 360">
          <a:extLst>
            <a:ext uri="{FF2B5EF4-FFF2-40B4-BE49-F238E27FC236}">
              <a16:creationId xmlns:a16="http://schemas.microsoft.com/office/drawing/2014/main" id="{00000000-0008-0000-0100-000086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815" name="Text Box 361">
          <a:extLst>
            <a:ext uri="{FF2B5EF4-FFF2-40B4-BE49-F238E27FC236}">
              <a16:creationId xmlns:a16="http://schemas.microsoft.com/office/drawing/2014/main" id="{00000000-0008-0000-0100-000087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816" name="Text Box 362">
          <a:extLst>
            <a:ext uri="{FF2B5EF4-FFF2-40B4-BE49-F238E27FC236}">
              <a16:creationId xmlns:a16="http://schemas.microsoft.com/office/drawing/2014/main" id="{00000000-0008-0000-0100-000088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817" name="Text Box 363">
          <a:extLst>
            <a:ext uri="{FF2B5EF4-FFF2-40B4-BE49-F238E27FC236}">
              <a16:creationId xmlns:a16="http://schemas.microsoft.com/office/drawing/2014/main" id="{00000000-0008-0000-0100-000089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818" name="Text Box 364">
          <a:extLst>
            <a:ext uri="{FF2B5EF4-FFF2-40B4-BE49-F238E27FC236}">
              <a16:creationId xmlns:a16="http://schemas.microsoft.com/office/drawing/2014/main" id="{00000000-0008-0000-0100-00008A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819" name="Text Box 365">
          <a:extLst>
            <a:ext uri="{FF2B5EF4-FFF2-40B4-BE49-F238E27FC236}">
              <a16:creationId xmlns:a16="http://schemas.microsoft.com/office/drawing/2014/main" id="{00000000-0008-0000-0100-00008B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820" name="Text Box 366">
          <a:extLst>
            <a:ext uri="{FF2B5EF4-FFF2-40B4-BE49-F238E27FC236}">
              <a16:creationId xmlns:a16="http://schemas.microsoft.com/office/drawing/2014/main" id="{00000000-0008-0000-0100-00008C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821" name="Text Box 367">
          <a:extLst>
            <a:ext uri="{FF2B5EF4-FFF2-40B4-BE49-F238E27FC236}">
              <a16:creationId xmlns:a16="http://schemas.microsoft.com/office/drawing/2014/main" id="{00000000-0008-0000-0100-00008D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822" name="Text Box 368">
          <a:extLst>
            <a:ext uri="{FF2B5EF4-FFF2-40B4-BE49-F238E27FC236}">
              <a16:creationId xmlns:a16="http://schemas.microsoft.com/office/drawing/2014/main" id="{00000000-0008-0000-0100-00008E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823" name="Text Box 369">
          <a:extLst>
            <a:ext uri="{FF2B5EF4-FFF2-40B4-BE49-F238E27FC236}">
              <a16:creationId xmlns:a16="http://schemas.microsoft.com/office/drawing/2014/main" id="{00000000-0008-0000-0100-00008F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824" name="Text Box 370">
          <a:extLst>
            <a:ext uri="{FF2B5EF4-FFF2-40B4-BE49-F238E27FC236}">
              <a16:creationId xmlns:a16="http://schemas.microsoft.com/office/drawing/2014/main" id="{00000000-0008-0000-0100-000090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825" name="Text Box 371">
          <a:extLst>
            <a:ext uri="{FF2B5EF4-FFF2-40B4-BE49-F238E27FC236}">
              <a16:creationId xmlns:a16="http://schemas.microsoft.com/office/drawing/2014/main" id="{00000000-0008-0000-0100-000091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826" name="Text Box 372">
          <a:extLst>
            <a:ext uri="{FF2B5EF4-FFF2-40B4-BE49-F238E27FC236}">
              <a16:creationId xmlns:a16="http://schemas.microsoft.com/office/drawing/2014/main" id="{00000000-0008-0000-0100-000092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827" name="Text Box 373">
          <a:extLst>
            <a:ext uri="{FF2B5EF4-FFF2-40B4-BE49-F238E27FC236}">
              <a16:creationId xmlns:a16="http://schemas.microsoft.com/office/drawing/2014/main" id="{00000000-0008-0000-0100-000093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828" name="Text Box 374">
          <a:extLst>
            <a:ext uri="{FF2B5EF4-FFF2-40B4-BE49-F238E27FC236}">
              <a16:creationId xmlns:a16="http://schemas.microsoft.com/office/drawing/2014/main" id="{00000000-0008-0000-0100-000094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829" name="Text Box 375">
          <a:extLst>
            <a:ext uri="{FF2B5EF4-FFF2-40B4-BE49-F238E27FC236}">
              <a16:creationId xmlns:a16="http://schemas.microsoft.com/office/drawing/2014/main" id="{00000000-0008-0000-0100-000095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830" name="Text Box 376">
          <a:extLst>
            <a:ext uri="{FF2B5EF4-FFF2-40B4-BE49-F238E27FC236}">
              <a16:creationId xmlns:a16="http://schemas.microsoft.com/office/drawing/2014/main" id="{00000000-0008-0000-0100-000096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831" name="Text Box 377">
          <a:extLst>
            <a:ext uri="{FF2B5EF4-FFF2-40B4-BE49-F238E27FC236}">
              <a16:creationId xmlns:a16="http://schemas.microsoft.com/office/drawing/2014/main" id="{00000000-0008-0000-0100-000097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832" name="Text Box 378">
          <a:extLst>
            <a:ext uri="{FF2B5EF4-FFF2-40B4-BE49-F238E27FC236}">
              <a16:creationId xmlns:a16="http://schemas.microsoft.com/office/drawing/2014/main" id="{00000000-0008-0000-0100-000098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833" name="Text Box 379">
          <a:extLst>
            <a:ext uri="{FF2B5EF4-FFF2-40B4-BE49-F238E27FC236}">
              <a16:creationId xmlns:a16="http://schemas.microsoft.com/office/drawing/2014/main" id="{00000000-0008-0000-0100-000099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834" name="Text Box 380">
          <a:extLst>
            <a:ext uri="{FF2B5EF4-FFF2-40B4-BE49-F238E27FC236}">
              <a16:creationId xmlns:a16="http://schemas.microsoft.com/office/drawing/2014/main" id="{00000000-0008-0000-0100-00009A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835" name="Text Box 381">
          <a:extLst>
            <a:ext uri="{FF2B5EF4-FFF2-40B4-BE49-F238E27FC236}">
              <a16:creationId xmlns:a16="http://schemas.microsoft.com/office/drawing/2014/main" id="{00000000-0008-0000-0100-00009B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836" name="Text Box 382">
          <a:extLst>
            <a:ext uri="{FF2B5EF4-FFF2-40B4-BE49-F238E27FC236}">
              <a16:creationId xmlns:a16="http://schemas.microsoft.com/office/drawing/2014/main" id="{00000000-0008-0000-0100-00009C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837" name="Text Box 383">
          <a:extLst>
            <a:ext uri="{FF2B5EF4-FFF2-40B4-BE49-F238E27FC236}">
              <a16:creationId xmlns:a16="http://schemas.microsoft.com/office/drawing/2014/main" id="{00000000-0008-0000-0100-00009D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838" name="Text Box 384">
          <a:extLst>
            <a:ext uri="{FF2B5EF4-FFF2-40B4-BE49-F238E27FC236}">
              <a16:creationId xmlns:a16="http://schemas.microsoft.com/office/drawing/2014/main" id="{00000000-0008-0000-0100-00009E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839" name="Text Box 385">
          <a:extLst>
            <a:ext uri="{FF2B5EF4-FFF2-40B4-BE49-F238E27FC236}">
              <a16:creationId xmlns:a16="http://schemas.microsoft.com/office/drawing/2014/main" id="{00000000-0008-0000-0100-00009F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840" name="Text Box 386">
          <a:extLst>
            <a:ext uri="{FF2B5EF4-FFF2-40B4-BE49-F238E27FC236}">
              <a16:creationId xmlns:a16="http://schemas.microsoft.com/office/drawing/2014/main" id="{00000000-0008-0000-0100-0000A0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841" name="Text Box 387">
          <a:extLst>
            <a:ext uri="{FF2B5EF4-FFF2-40B4-BE49-F238E27FC236}">
              <a16:creationId xmlns:a16="http://schemas.microsoft.com/office/drawing/2014/main" id="{00000000-0008-0000-0100-0000A1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842" name="Text Box 388">
          <a:extLst>
            <a:ext uri="{FF2B5EF4-FFF2-40B4-BE49-F238E27FC236}">
              <a16:creationId xmlns:a16="http://schemas.microsoft.com/office/drawing/2014/main" id="{00000000-0008-0000-0100-0000A2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843" name="Text Box 389">
          <a:extLst>
            <a:ext uri="{FF2B5EF4-FFF2-40B4-BE49-F238E27FC236}">
              <a16:creationId xmlns:a16="http://schemas.microsoft.com/office/drawing/2014/main" id="{00000000-0008-0000-0100-0000A3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844" name="Text Box 390">
          <a:extLst>
            <a:ext uri="{FF2B5EF4-FFF2-40B4-BE49-F238E27FC236}">
              <a16:creationId xmlns:a16="http://schemas.microsoft.com/office/drawing/2014/main" id="{00000000-0008-0000-0100-0000A4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845" name="Text Box 391">
          <a:extLst>
            <a:ext uri="{FF2B5EF4-FFF2-40B4-BE49-F238E27FC236}">
              <a16:creationId xmlns:a16="http://schemas.microsoft.com/office/drawing/2014/main" id="{00000000-0008-0000-0100-0000A5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846" name="Text Box 392">
          <a:extLst>
            <a:ext uri="{FF2B5EF4-FFF2-40B4-BE49-F238E27FC236}">
              <a16:creationId xmlns:a16="http://schemas.microsoft.com/office/drawing/2014/main" id="{00000000-0008-0000-0100-0000A6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847" name="Text Box 393">
          <a:extLst>
            <a:ext uri="{FF2B5EF4-FFF2-40B4-BE49-F238E27FC236}">
              <a16:creationId xmlns:a16="http://schemas.microsoft.com/office/drawing/2014/main" id="{00000000-0008-0000-0100-0000A7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7848" name="Text Box 394">
          <a:extLst>
            <a:ext uri="{FF2B5EF4-FFF2-40B4-BE49-F238E27FC236}">
              <a16:creationId xmlns:a16="http://schemas.microsoft.com/office/drawing/2014/main" id="{00000000-0008-0000-0100-0000A81E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849" name="Text Box 395">
          <a:extLst>
            <a:ext uri="{FF2B5EF4-FFF2-40B4-BE49-F238E27FC236}">
              <a16:creationId xmlns:a16="http://schemas.microsoft.com/office/drawing/2014/main" id="{00000000-0008-0000-0100-0000A91E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850" name="Text Box 396">
          <a:extLst>
            <a:ext uri="{FF2B5EF4-FFF2-40B4-BE49-F238E27FC236}">
              <a16:creationId xmlns:a16="http://schemas.microsoft.com/office/drawing/2014/main" id="{00000000-0008-0000-0100-0000AA1E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851" name="Text Box 397">
          <a:extLst>
            <a:ext uri="{FF2B5EF4-FFF2-40B4-BE49-F238E27FC236}">
              <a16:creationId xmlns:a16="http://schemas.microsoft.com/office/drawing/2014/main" id="{00000000-0008-0000-0100-0000AB1E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852" name="Text Box 398">
          <a:extLst>
            <a:ext uri="{FF2B5EF4-FFF2-40B4-BE49-F238E27FC236}">
              <a16:creationId xmlns:a16="http://schemas.microsoft.com/office/drawing/2014/main" id="{00000000-0008-0000-0100-0000AC1E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853" name="Text Box 399">
          <a:extLst>
            <a:ext uri="{FF2B5EF4-FFF2-40B4-BE49-F238E27FC236}">
              <a16:creationId xmlns:a16="http://schemas.microsoft.com/office/drawing/2014/main" id="{00000000-0008-0000-0100-0000AD1E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854" name="Text Box 400">
          <a:extLst>
            <a:ext uri="{FF2B5EF4-FFF2-40B4-BE49-F238E27FC236}">
              <a16:creationId xmlns:a16="http://schemas.microsoft.com/office/drawing/2014/main" id="{00000000-0008-0000-0100-0000AE1E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855" name="Text Box 401">
          <a:extLst>
            <a:ext uri="{FF2B5EF4-FFF2-40B4-BE49-F238E27FC236}">
              <a16:creationId xmlns:a16="http://schemas.microsoft.com/office/drawing/2014/main" id="{00000000-0008-0000-0100-0000AF1E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856" name="Text Box 402">
          <a:extLst>
            <a:ext uri="{FF2B5EF4-FFF2-40B4-BE49-F238E27FC236}">
              <a16:creationId xmlns:a16="http://schemas.microsoft.com/office/drawing/2014/main" id="{00000000-0008-0000-0100-0000B01E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857" name="Text Box 403">
          <a:extLst>
            <a:ext uri="{FF2B5EF4-FFF2-40B4-BE49-F238E27FC236}">
              <a16:creationId xmlns:a16="http://schemas.microsoft.com/office/drawing/2014/main" id="{00000000-0008-0000-0100-0000B11E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858" name="Text Box 404">
          <a:extLst>
            <a:ext uri="{FF2B5EF4-FFF2-40B4-BE49-F238E27FC236}">
              <a16:creationId xmlns:a16="http://schemas.microsoft.com/office/drawing/2014/main" id="{00000000-0008-0000-0100-0000B21E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859" name="Text Box 405">
          <a:extLst>
            <a:ext uri="{FF2B5EF4-FFF2-40B4-BE49-F238E27FC236}">
              <a16:creationId xmlns:a16="http://schemas.microsoft.com/office/drawing/2014/main" id="{00000000-0008-0000-0100-0000B31E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860" name="Text Box 406">
          <a:extLst>
            <a:ext uri="{FF2B5EF4-FFF2-40B4-BE49-F238E27FC236}">
              <a16:creationId xmlns:a16="http://schemas.microsoft.com/office/drawing/2014/main" id="{00000000-0008-0000-0100-0000B41E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861" name="Text Box 407">
          <a:extLst>
            <a:ext uri="{FF2B5EF4-FFF2-40B4-BE49-F238E27FC236}">
              <a16:creationId xmlns:a16="http://schemas.microsoft.com/office/drawing/2014/main" id="{00000000-0008-0000-0100-0000B51E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862" name="Text Box 408">
          <a:extLst>
            <a:ext uri="{FF2B5EF4-FFF2-40B4-BE49-F238E27FC236}">
              <a16:creationId xmlns:a16="http://schemas.microsoft.com/office/drawing/2014/main" id="{00000000-0008-0000-0100-0000B61E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863" name="Text Box 409">
          <a:extLst>
            <a:ext uri="{FF2B5EF4-FFF2-40B4-BE49-F238E27FC236}">
              <a16:creationId xmlns:a16="http://schemas.microsoft.com/office/drawing/2014/main" id="{00000000-0008-0000-0100-0000B71E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864" name="Text Box 410">
          <a:extLst>
            <a:ext uri="{FF2B5EF4-FFF2-40B4-BE49-F238E27FC236}">
              <a16:creationId xmlns:a16="http://schemas.microsoft.com/office/drawing/2014/main" id="{00000000-0008-0000-0100-0000B81E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865" name="Text Box 411">
          <a:extLst>
            <a:ext uri="{FF2B5EF4-FFF2-40B4-BE49-F238E27FC236}">
              <a16:creationId xmlns:a16="http://schemas.microsoft.com/office/drawing/2014/main" id="{00000000-0008-0000-0100-0000B91E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866" name="Text Box 412">
          <a:extLst>
            <a:ext uri="{FF2B5EF4-FFF2-40B4-BE49-F238E27FC236}">
              <a16:creationId xmlns:a16="http://schemas.microsoft.com/office/drawing/2014/main" id="{00000000-0008-0000-0100-0000BA1E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867" name="Text Box 413">
          <a:extLst>
            <a:ext uri="{FF2B5EF4-FFF2-40B4-BE49-F238E27FC236}">
              <a16:creationId xmlns:a16="http://schemas.microsoft.com/office/drawing/2014/main" id="{00000000-0008-0000-0100-0000BB1E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868" name="Text Box 414">
          <a:extLst>
            <a:ext uri="{FF2B5EF4-FFF2-40B4-BE49-F238E27FC236}">
              <a16:creationId xmlns:a16="http://schemas.microsoft.com/office/drawing/2014/main" id="{00000000-0008-0000-0100-0000BC1E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869" name="Text Box 415">
          <a:extLst>
            <a:ext uri="{FF2B5EF4-FFF2-40B4-BE49-F238E27FC236}">
              <a16:creationId xmlns:a16="http://schemas.microsoft.com/office/drawing/2014/main" id="{00000000-0008-0000-0100-0000BD1E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870" name="Text Box 416">
          <a:extLst>
            <a:ext uri="{FF2B5EF4-FFF2-40B4-BE49-F238E27FC236}">
              <a16:creationId xmlns:a16="http://schemas.microsoft.com/office/drawing/2014/main" id="{00000000-0008-0000-0100-0000BE1E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871" name="Text Box 417">
          <a:extLst>
            <a:ext uri="{FF2B5EF4-FFF2-40B4-BE49-F238E27FC236}">
              <a16:creationId xmlns:a16="http://schemas.microsoft.com/office/drawing/2014/main" id="{00000000-0008-0000-0100-0000BF1E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872" name="Text Box 418">
          <a:extLst>
            <a:ext uri="{FF2B5EF4-FFF2-40B4-BE49-F238E27FC236}">
              <a16:creationId xmlns:a16="http://schemas.microsoft.com/office/drawing/2014/main" id="{00000000-0008-0000-0100-0000C01E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873" name="Text Box 419">
          <a:extLst>
            <a:ext uri="{FF2B5EF4-FFF2-40B4-BE49-F238E27FC236}">
              <a16:creationId xmlns:a16="http://schemas.microsoft.com/office/drawing/2014/main" id="{00000000-0008-0000-0100-0000C11E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874" name="Text Box 420">
          <a:extLst>
            <a:ext uri="{FF2B5EF4-FFF2-40B4-BE49-F238E27FC236}">
              <a16:creationId xmlns:a16="http://schemas.microsoft.com/office/drawing/2014/main" id="{00000000-0008-0000-0100-0000C21E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875" name="Text Box 421">
          <a:extLst>
            <a:ext uri="{FF2B5EF4-FFF2-40B4-BE49-F238E27FC236}">
              <a16:creationId xmlns:a16="http://schemas.microsoft.com/office/drawing/2014/main" id="{00000000-0008-0000-0100-0000C31E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876" name="Text Box 422">
          <a:extLst>
            <a:ext uri="{FF2B5EF4-FFF2-40B4-BE49-F238E27FC236}">
              <a16:creationId xmlns:a16="http://schemas.microsoft.com/office/drawing/2014/main" id="{00000000-0008-0000-0100-0000C41E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877" name="Text Box 423">
          <a:extLst>
            <a:ext uri="{FF2B5EF4-FFF2-40B4-BE49-F238E27FC236}">
              <a16:creationId xmlns:a16="http://schemas.microsoft.com/office/drawing/2014/main" id="{00000000-0008-0000-0100-0000C51E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878" name="Text Box 424">
          <a:extLst>
            <a:ext uri="{FF2B5EF4-FFF2-40B4-BE49-F238E27FC236}">
              <a16:creationId xmlns:a16="http://schemas.microsoft.com/office/drawing/2014/main" id="{00000000-0008-0000-0100-0000C61E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879" name="Text Box 425">
          <a:extLst>
            <a:ext uri="{FF2B5EF4-FFF2-40B4-BE49-F238E27FC236}">
              <a16:creationId xmlns:a16="http://schemas.microsoft.com/office/drawing/2014/main" id="{00000000-0008-0000-0100-0000C71E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880" name="Text Box 426">
          <a:extLst>
            <a:ext uri="{FF2B5EF4-FFF2-40B4-BE49-F238E27FC236}">
              <a16:creationId xmlns:a16="http://schemas.microsoft.com/office/drawing/2014/main" id="{00000000-0008-0000-0100-0000C81E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881" name="Text Box 427">
          <a:extLst>
            <a:ext uri="{FF2B5EF4-FFF2-40B4-BE49-F238E27FC236}">
              <a16:creationId xmlns:a16="http://schemas.microsoft.com/office/drawing/2014/main" id="{00000000-0008-0000-0100-0000C91E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882" name="Text Box 428">
          <a:extLst>
            <a:ext uri="{FF2B5EF4-FFF2-40B4-BE49-F238E27FC236}">
              <a16:creationId xmlns:a16="http://schemas.microsoft.com/office/drawing/2014/main" id="{00000000-0008-0000-0100-0000CA1E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883" name="Text Box 429">
          <a:extLst>
            <a:ext uri="{FF2B5EF4-FFF2-40B4-BE49-F238E27FC236}">
              <a16:creationId xmlns:a16="http://schemas.microsoft.com/office/drawing/2014/main" id="{00000000-0008-0000-0100-0000CB1E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884" name="Text Box 430">
          <a:extLst>
            <a:ext uri="{FF2B5EF4-FFF2-40B4-BE49-F238E27FC236}">
              <a16:creationId xmlns:a16="http://schemas.microsoft.com/office/drawing/2014/main" id="{00000000-0008-0000-0100-0000CC1E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885" name="Text Box 431">
          <a:extLst>
            <a:ext uri="{FF2B5EF4-FFF2-40B4-BE49-F238E27FC236}">
              <a16:creationId xmlns:a16="http://schemas.microsoft.com/office/drawing/2014/main" id="{00000000-0008-0000-0100-0000CD1E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886" name="Text Box 432">
          <a:extLst>
            <a:ext uri="{FF2B5EF4-FFF2-40B4-BE49-F238E27FC236}">
              <a16:creationId xmlns:a16="http://schemas.microsoft.com/office/drawing/2014/main" id="{00000000-0008-0000-0100-0000CE1E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887" name="Text Box 433">
          <a:extLst>
            <a:ext uri="{FF2B5EF4-FFF2-40B4-BE49-F238E27FC236}">
              <a16:creationId xmlns:a16="http://schemas.microsoft.com/office/drawing/2014/main" id="{00000000-0008-0000-0100-0000CF1E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888" name="Text Box 434">
          <a:extLst>
            <a:ext uri="{FF2B5EF4-FFF2-40B4-BE49-F238E27FC236}">
              <a16:creationId xmlns:a16="http://schemas.microsoft.com/office/drawing/2014/main" id="{00000000-0008-0000-0100-0000D01E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889" name="Text Box 435">
          <a:extLst>
            <a:ext uri="{FF2B5EF4-FFF2-40B4-BE49-F238E27FC236}">
              <a16:creationId xmlns:a16="http://schemas.microsoft.com/office/drawing/2014/main" id="{00000000-0008-0000-0100-0000D11E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890" name="Text Box 436">
          <a:extLst>
            <a:ext uri="{FF2B5EF4-FFF2-40B4-BE49-F238E27FC236}">
              <a16:creationId xmlns:a16="http://schemas.microsoft.com/office/drawing/2014/main" id="{00000000-0008-0000-0100-0000D21E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891" name="Text Box 437">
          <a:extLst>
            <a:ext uri="{FF2B5EF4-FFF2-40B4-BE49-F238E27FC236}">
              <a16:creationId xmlns:a16="http://schemas.microsoft.com/office/drawing/2014/main" id="{00000000-0008-0000-0100-0000D31E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892" name="Text Box 438">
          <a:extLst>
            <a:ext uri="{FF2B5EF4-FFF2-40B4-BE49-F238E27FC236}">
              <a16:creationId xmlns:a16="http://schemas.microsoft.com/office/drawing/2014/main" id="{00000000-0008-0000-0100-0000D41E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893" name="Text Box 439">
          <a:extLst>
            <a:ext uri="{FF2B5EF4-FFF2-40B4-BE49-F238E27FC236}">
              <a16:creationId xmlns:a16="http://schemas.microsoft.com/office/drawing/2014/main" id="{00000000-0008-0000-0100-0000D51E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894" name="Text Box 440">
          <a:extLst>
            <a:ext uri="{FF2B5EF4-FFF2-40B4-BE49-F238E27FC236}">
              <a16:creationId xmlns:a16="http://schemas.microsoft.com/office/drawing/2014/main" id="{00000000-0008-0000-0100-0000D61E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895" name="Text Box 441">
          <a:extLst>
            <a:ext uri="{FF2B5EF4-FFF2-40B4-BE49-F238E27FC236}">
              <a16:creationId xmlns:a16="http://schemas.microsoft.com/office/drawing/2014/main" id="{00000000-0008-0000-0100-0000D71E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896" name="Text Box 442">
          <a:extLst>
            <a:ext uri="{FF2B5EF4-FFF2-40B4-BE49-F238E27FC236}">
              <a16:creationId xmlns:a16="http://schemas.microsoft.com/office/drawing/2014/main" id="{00000000-0008-0000-0100-0000D81E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897" name="Text Box 443">
          <a:extLst>
            <a:ext uri="{FF2B5EF4-FFF2-40B4-BE49-F238E27FC236}">
              <a16:creationId xmlns:a16="http://schemas.microsoft.com/office/drawing/2014/main" id="{00000000-0008-0000-0100-0000D91E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898" name="Text Box 444">
          <a:extLst>
            <a:ext uri="{FF2B5EF4-FFF2-40B4-BE49-F238E27FC236}">
              <a16:creationId xmlns:a16="http://schemas.microsoft.com/office/drawing/2014/main" id="{00000000-0008-0000-0100-0000DA1E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899" name="Text Box 445">
          <a:extLst>
            <a:ext uri="{FF2B5EF4-FFF2-40B4-BE49-F238E27FC236}">
              <a16:creationId xmlns:a16="http://schemas.microsoft.com/office/drawing/2014/main" id="{00000000-0008-0000-0100-0000DB1E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900" name="Text Box 446">
          <a:extLst>
            <a:ext uri="{FF2B5EF4-FFF2-40B4-BE49-F238E27FC236}">
              <a16:creationId xmlns:a16="http://schemas.microsoft.com/office/drawing/2014/main" id="{00000000-0008-0000-0100-0000DC1E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901" name="Text Box 447">
          <a:extLst>
            <a:ext uri="{FF2B5EF4-FFF2-40B4-BE49-F238E27FC236}">
              <a16:creationId xmlns:a16="http://schemas.microsoft.com/office/drawing/2014/main" id="{00000000-0008-0000-0100-0000DD1E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902" name="Text Box 448">
          <a:extLst>
            <a:ext uri="{FF2B5EF4-FFF2-40B4-BE49-F238E27FC236}">
              <a16:creationId xmlns:a16="http://schemas.microsoft.com/office/drawing/2014/main" id="{00000000-0008-0000-0100-0000DE1E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903" name="Text Box 449">
          <a:extLst>
            <a:ext uri="{FF2B5EF4-FFF2-40B4-BE49-F238E27FC236}">
              <a16:creationId xmlns:a16="http://schemas.microsoft.com/office/drawing/2014/main" id="{00000000-0008-0000-0100-0000DF1E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904" name="Text Box 450">
          <a:extLst>
            <a:ext uri="{FF2B5EF4-FFF2-40B4-BE49-F238E27FC236}">
              <a16:creationId xmlns:a16="http://schemas.microsoft.com/office/drawing/2014/main" id="{00000000-0008-0000-0100-0000E01E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905" name="Text Box 451">
          <a:extLst>
            <a:ext uri="{FF2B5EF4-FFF2-40B4-BE49-F238E27FC236}">
              <a16:creationId xmlns:a16="http://schemas.microsoft.com/office/drawing/2014/main" id="{00000000-0008-0000-0100-0000E11E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906" name="Text Box 452">
          <a:extLst>
            <a:ext uri="{FF2B5EF4-FFF2-40B4-BE49-F238E27FC236}">
              <a16:creationId xmlns:a16="http://schemas.microsoft.com/office/drawing/2014/main" id="{00000000-0008-0000-0100-0000E21E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907" name="Text Box 453">
          <a:extLst>
            <a:ext uri="{FF2B5EF4-FFF2-40B4-BE49-F238E27FC236}">
              <a16:creationId xmlns:a16="http://schemas.microsoft.com/office/drawing/2014/main" id="{00000000-0008-0000-0100-0000E31E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908" name="Text Box 454">
          <a:extLst>
            <a:ext uri="{FF2B5EF4-FFF2-40B4-BE49-F238E27FC236}">
              <a16:creationId xmlns:a16="http://schemas.microsoft.com/office/drawing/2014/main" id="{00000000-0008-0000-0100-0000E41E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909" name="Text Box 455">
          <a:extLst>
            <a:ext uri="{FF2B5EF4-FFF2-40B4-BE49-F238E27FC236}">
              <a16:creationId xmlns:a16="http://schemas.microsoft.com/office/drawing/2014/main" id="{00000000-0008-0000-0100-0000E51E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910" name="Text Box 456">
          <a:extLst>
            <a:ext uri="{FF2B5EF4-FFF2-40B4-BE49-F238E27FC236}">
              <a16:creationId xmlns:a16="http://schemas.microsoft.com/office/drawing/2014/main" id="{00000000-0008-0000-0100-0000E61E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911" name="Text Box 457">
          <a:extLst>
            <a:ext uri="{FF2B5EF4-FFF2-40B4-BE49-F238E27FC236}">
              <a16:creationId xmlns:a16="http://schemas.microsoft.com/office/drawing/2014/main" id="{00000000-0008-0000-0100-0000E71E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912" name="Text Box 458">
          <a:extLst>
            <a:ext uri="{FF2B5EF4-FFF2-40B4-BE49-F238E27FC236}">
              <a16:creationId xmlns:a16="http://schemas.microsoft.com/office/drawing/2014/main" id="{00000000-0008-0000-0100-0000E81E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913" name="Text Box 459">
          <a:extLst>
            <a:ext uri="{FF2B5EF4-FFF2-40B4-BE49-F238E27FC236}">
              <a16:creationId xmlns:a16="http://schemas.microsoft.com/office/drawing/2014/main" id="{00000000-0008-0000-0100-0000E91E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914" name="Text Box 460">
          <a:extLst>
            <a:ext uri="{FF2B5EF4-FFF2-40B4-BE49-F238E27FC236}">
              <a16:creationId xmlns:a16="http://schemas.microsoft.com/office/drawing/2014/main" id="{00000000-0008-0000-0100-0000EA1E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915" name="Text Box 461">
          <a:extLst>
            <a:ext uri="{FF2B5EF4-FFF2-40B4-BE49-F238E27FC236}">
              <a16:creationId xmlns:a16="http://schemas.microsoft.com/office/drawing/2014/main" id="{00000000-0008-0000-0100-0000EB1E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916" name="Text Box 462">
          <a:extLst>
            <a:ext uri="{FF2B5EF4-FFF2-40B4-BE49-F238E27FC236}">
              <a16:creationId xmlns:a16="http://schemas.microsoft.com/office/drawing/2014/main" id="{00000000-0008-0000-0100-0000EC1E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917" name="Text Box 463">
          <a:extLst>
            <a:ext uri="{FF2B5EF4-FFF2-40B4-BE49-F238E27FC236}">
              <a16:creationId xmlns:a16="http://schemas.microsoft.com/office/drawing/2014/main" id="{00000000-0008-0000-0100-0000ED1E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918" name="Text Box 464">
          <a:extLst>
            <a:ext uri="{FF2B5EF4-FFF2-40B4-BE49-F238E27FC236}">
              <a16:creationId xmlns:a16="http://schemas.microsoft.com/office/drawing/2014/main" id="{00000000-0008-0000-0100-0000EE1E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919" name="Text Box 465">
          <a:extLst>
            <a:ext uri="{FF2B5EF4-FFF2-40B4-BE49-F238E27FC236}">
              <a16:creationId xmlns:a16="http://schemas.microsoft.com/office/drawing/2014/main" id="{00000000-0008-0000-0100-0000EF1E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920" name="Text Box 466">
          <a:extLst>
            <a:ext uri="{FF2B5EF4-FFF2-40B4-BE49-F238E27FC236}">
              <a16:creationId xmlns:a16="http://schemas.microsoft.com/office/drawing/2014/main" id="{00000000-0008-0000-0100-0000F01E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921" name="Text Box 467">
          <a:extLst>
            <a:ext uri="{FF2B5EF4-FFF2-40B4-BE49-F238E27FC236}">
              <a16:creationId xmlns:a16="http://schemas.microsoft.com/office/drawing/2014/main" id="{00000000-0008-0000-0100-0000F11E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922" name="Text Box 468">
          <a:extLst>
            <a:ext uri="{FF2B5EF4-FFF2-40B4-BE49-F238E27FC236}">
              <a16:creationId xmlns:a16="http://schemas.microsoft.com/office/drawing/2014/main" id="{00000000-0008-0000-0100-0000F21E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923" name="Text Box 469">
          <a:extLst>
            <a:ext uri="{FF2B5EF4-FFF2-40B4-BE49-F238E27FC236}">
              <a16:creationId xmlns:a16="http://schemas.microsoft.com/office/drawing/2014/main" id="{00000000-0008-0000-0100-0000F31E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924" name="Text Box 470">
          <a:extLst>
            <a:ext uri="{FF2B5EF4-FFF2-40B4-BE49-F238E27FC236}">
              <a16:creationId xmlns:a16="http://schemas.microsoft.com/office/drawing/2014/main" id="{00000000-0008-0000-0100-0000F41E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925" name="Text Box 471">
          <a:extLst>
            <a:ext uri="{FF2B5EF4-FFF2-40B4-BE49-F238E27FC236}">
              <a16:creationId xmlns:a16="http://schemas.microsoft.com/office/drawing/2014/main" id="{00000000-0008-0000-0100-0000F51E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926" name="Text Box 472">
          <a:extLst>
            <a:ext uri="{FF2B5EF4-FFF2-40B4-BE49-F238E27FC236}">
              <a16:creationId xmlns:a16="http://schemas.microsoft.com/office/drawing/2014/main" id="{00000000-0008-0000-0100-0000F61E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927" name="Text Box 473">
          <a:extLst>
            <a:ext uri="{FF2B5EF4-FFF2-40B4-BE49-F238E27FC236}">
              <a16:creationId xmlns:a16="http://schemas.microsoft.com/office/drawing/2014/main" id="{00000000-0008-0000-0100-0000F71E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928" name="Text Box 474">
          <a:extLst>
            <a:ext uri="{FF2B5EF4-FFF2-40B4-BE49-F238E27FC236}">
              <a16:creationId xmlns:a16="http://schemas.microsoft.com/office/drawing/2014/main" id="{00000000-0008-0000-0100-0000F81E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929" name="Text Box 475">
          <a:extLst>
            <a:ext uri="{FF2B5EF4-FFF2-40B4-BE49-F238E27FC236}">
              <a16:creationId xmlns:a16="http://schemas.microsoft.com/office/drawing/2014/main" id="{00000000-0008-0000-0100-0000F91E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930" name="Text Box 476">
          <a:extLst>
            <a:ext uri="{FF2B5EF4-FFF2-40B4-BE49-F238E27FC236}">
              <a16:creationId xmlns:a16="http://schemas.microsoft.com/office/drawing/2014/main" id="{00000000-0008-0000-0100-0000FA1E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931" name="Text Box 477">
          <a:extLst>
            <a:ext uri="{FF2B5EF4-FFF2-40B4-BE49-F238E27FC236}">
              <a16:creationId xmlns:a16="http://schemas.microsoft.com/office/drawing/2014/main" id="{00000000-0008-0000-0100-0000FB1E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932" name="Text Box 478">
          <a:extLst>
            <a:ext uri="{FF2B5EF4-FFF2-40B4-BE49-F238E27FC236}">
              <a16:creationId xmlns:a16="http://schemas.microsoft.com/office/drawing/2014/main" id="{00000000-0008-0000-0100-0000FC1E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933" name="Text Box 479">
          <a:extLst>
            <a:ext uri="{FF2B5EF4-FFF2-40B4-BE49-F238E27FC236}">
              <a16:creationId xmlns:a16="http://schemas.microsoft.com/office/drawing/2014/main" id="{00000000-0008-0000-0100-0000FD1E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934" name="Text Box 480">
          <a:extLst>
            <a:ext uri="{FF2B5EF4-FFF2-40B4-BE49-F238E27FC236}">
              <a16:creationId xmlns:a16="http://schemas.microsoft.com/office/drawing/2014/main" id="{00000000-0008-0000-0100-0000FE1E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935" name="Text Box 481">
          <a:extLst>
            <a:ext uri="{FF2B5EF4-FFF2-40B4-BE49-F238E27FC236}">
              <a16:creationId xmlns:a16="http://schemas.microsoft.com/office/drawing/2014/main" id="{00000000-0008-0000-0100-0000FF1E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936" name="Text Box 482">
          <a:extLst>
            <a:ext uri="{FF2B5EF4-FFF2-40B4-BE49-F238E27FC236}">
              <a16:creationId xmlns:a16="http://schemas.microsoft.com/office/drawing/2014/main" id="{00000000-0008-0000-0100-0000001F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937" name="Text Box 483">
          <a:extLst>
            <a:ext uri="{FF2B5EF4-FFF2-40B4-BE49-F238E27FC236}">
              <a16:creationId xmlns:a16="http://schemas.microsoft.com/office/drawing/2014/main" id="{00000000-0008-0000-0100-0000011F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938" name="Text Box 484">
          <a:extLst>
            <a:ext uri="{FF2B5EF4-FFF2-40B4-BE49-F238E27FC236}">
              <a16:creationId xmlns:a16="http://schemas.microsoft.com/office/drawing/2014/main" id="{00000000-0008-0000-0100-0000021F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939" name="Text Box 485">
          <a:extLst>
            <a:ext uri="{FF2B5EF4-FFF2-40B4-BE49-F238E27FC236}">
              <a16:creationId xmlns:a16="http://schemas.microsoft.com/office/drawing/2014/main" id="{00000000-0008-0000-0100-0000031F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940" name="Text Box 486">
          <a:extLst>
            <a:ext uri="{FF2B5EF4-FFF2-40B4-BE49-F238E27FC236}">
              <a16:creationId xmlns:a16="http://schemas.microsoft.com/office/drawing/2014/main" id="{00000000-0008-0000-0100-0000041F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941" name="Text Box 487">
          <a:extLst>
            <a:ext uri="{FF2B5EF4-FFF2-40B4-BE49-F238E27FC236}">
              <a16:creationId xmlns:a16="http://schemas.microsoft.com/office/drawing/2014/main" id="{00000000-0008-0000-0100-0000051F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942" name="Text Box 488">
          <a:extLst>
            <a:ext uri="{FF2B5EF4-FFF2-40B4-BE49-F238E27FC236}">
              <a16:creationId xmlns:a16="http://schemas.microsoft.com/office/drawing/2014/main" id="{00000000-0008-0000-0100-0000061F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943" name="Text Box 489">
          <a:extLst>
            <a:ext uri="{FF2B5EF4-FFF2-40B4-BE49-F238E27FC236}">
              <a16:creationId xmlns:a16="http://schemas.microsoft.com/office/drawing/2014/main" id="{00000000-0008-0000-0100-0000071F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944" name="Text Box 490">
          <a:extLst>
            <a:ext uri="{FF2B5EF4-FFF2-40B4-BE49-F238E27FC236}">
              <a16:creationId xmlns:a16="http://schemas.microsoft.com/office/drawing/2014/main" id="{00000000-0008-0000-0100-0000081F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945" name="Text Box 491">
          <a:extLst>
            <a:ext uri="{FF2B5EF4-FFF2-40B4-BE49-F238E27FC236}">
              <a16:creationId xmlns:a16="http://schemas.microsoft.com/office/drawing/2014/main" id="{00000000-0008-0000-0100-0000091F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946" name="Text Box 492">
          <a:extLst>
            <a:ext uri="{FF2B5EF4-FFF2-40B4-BE49-F238E27FC236}">
              <a16:creationId xmlns:a16="http://schemas.microsoft.com/office/drawing/2014/main" id="{00000000-0008-0000-0100-00000A1F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947" name="Text Box 493">
          <a:extLst>
            <a:ext uri="{FF2B5EF4-FFF2-40B4-BE49-F238E27FC236}">
              <a16:creationId xmlns:a16="http://schemas.microsoft.com/office/drawing/2014/main" id="{00000000-0008-0000-0100-00000B1F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948" name="Text Box 494">
          <a:extLst>
            <a:ext uri="{FF2B5EF4-FFF2-40B4-BE49-F238E27FC236}">
              <a16:creationId xmlns:a16="http://schemas.microsoft.com/office/drawing/2014/main" id="{00000000-0008-0000-0100-00000C1F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949" name="Text Box 495">
          <a:extLst>
            <a:ext uri="{FF2B5EF4-FFF2-40B4-BE49-F238E27FC236}">
              <a16:creationId xmlns:a16="http://schemas.microsoft.com/office/drawing/2014/main" id="{00000000-0008-0000-0100-00000D1F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950" name="Text Box 496">
          <a:extLst>
            <a:ext uri="{FF2B5EF4-FFF2-40B4-BE49-F238E27FC236}">
              <a16:creationId xmlns:a16="http://schemas.microsoft.com/office/drawing/2014/main" id="{00000000-0008-0000-0100-00000E1F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951" name="Text Box 497">
          <a:extLst>
            <a:ext uri="{FF2B5EF4-FFF2-40B4-BE49-F238E27FC236}">
              <a16:creationId xmlns:a16="http://schemas.microsoft.com/office/drawing/2014/main" id="{00000000-0008-0000-0100-00000F1F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952" name="Text Box 498">
          <a:extLst>
            <a:ext uri="{FF2B5EF4-FFF2-40B4-BE49-F238E27FC236}">
              <a16:creationId xmlns:a16="http://schemas.microsoft.com/office/drawing/2014/main" id="{00000000-0008-0000-0100-0000101F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953" name="Text Box 499">
          <a:extLst>
            <a:ext uri="{FF2B5EF4-FFF2-40B4-BE49-F238E27FC236}">
              <a16:creationId xmlns:a16="http://schemas.microsoft.com/office/drawing/2014/main" id="{00000000-0008-0000-0100-0000111F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954" name="Text Box 500">
          <a:extLst>
            <a:ext uri="{FF2B5EF4-FFF2-40B4-BE49-F238E27FC236}">
              <a16:creationId xmlns:a16="http://schemas.microsoft.com/office/drawing/2014/main" id="{00000000-0008-0000-0100-0000121F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955" name="Text Box 501">
          <a:extLst>
            <a:ext uri="{FF2B5EF4-FFF2-40B4-BE49-F238E27FC236}">
              <a16:creationId xmlns:a16="http://schemas.microsoft.com/office/drawing/2014/main" id="{00000000-0008-0000-0100-0000131F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956" name="Text Box 502">
          <a:extLst>
            <a:ext uri="{FF2B5EF4-FFF2-40B4-BE49-F238E27FC236}">
              <a16:creationId xmlns:a16="http://schemas.microsoft.com/office/drawing/2014/main" id="{00000000-0008-0000-0100-0000141F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957" name="Text Box 503">
          <a:extLst>
            <a:ext uri="{FF2B5EF4-FFF2-40B4-BE49-F238E27FC236}">
              <a16:creationId xmlns:a16="http://schemas.microsoft.com/office/drawing/2014/main" id="{00000000-0008-0000-0100-0000151F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958" name="Text Box 504">
          <a:extLst>
            <a:ext uri="{FF2B5EF4-FFF2-40B4-BE49-F238E27FC236}">
              <a16:creationId xmlns:a16="http://schemas.microsoft.com/office/drawing/2014/main" id="{00000000-0008-0000-0100-0000161F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959" name="Text Box 505">
          <a:extLst>
            <a:ext uri="{FF2B5EF4-FFF2-40B4-BE49-F238E27FC236}">
              <a16:creationId xmlns:a16="http://schemas.microsoft.com/office/drawing/2014/main" id="{00000000-0008-0000-0100-0000171F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960" name="Text Box 506">
          <a:extLst>
            <a:ext uri="{FF2B5EF4-FFF2-40B4-BE49-F238E27FC236}">
              <a16:creationId xmlns:a16="http://schemas.microsoft.com/office/drawing/2014/main" id="{00000000-0008-0000-0100-0000181F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961" name="Text Box 507">
          <a:extLst>
            <a:ext uri="{FF2B5EF4-FFF2-40B4-BE49-F238E27FC236}">
              <a16:creationId xmlns:a16="http://schemas.microsoft.com/office/drawing/2014/main" id="{00000000-0008-0000-0100-0000191F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962" name="Text Box 508">
          <a:extLst>
            <a:ext uri="{FF2B5EF4-FFF2-40B4-BE49-F238E27FC236}">
              <a16:creationId xmlns:a16="http://schemas.microsoft.com/office/drawing/2014/main" id="{00000000-0008-0000-0100-00001A1F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963" name="Text Box 509">
          <a:extLst>
            <a:ext uri="{FF2B5EF4-FFF2-40B4-BE49-F238E27FC236}">
              <a16:creationId xmlns:a16="http://schemas.microsoft.com/office/drawing/2014/main" id="{00000000-0008-0000-0100-00001B1F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964" name="Text Box 510">
          <a:extLst>
            <a:ext uri="{FF2B5EF4-FFF2-40B4-BE49-F238E27FC236}">
              <a16:creationId xmlns:a16="http://schemas.microsoft.com/office/drawing/2014/main" id="{00000000-0008-0000-0100-00001C1F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965" name="Text Box 511">
          <a:extLst>
            <a:ext uri="{FF2B5EF4-FFF2-40B4-BE49-F238E27FC236}">
              <a16:creationId xmlns:a16="http://schemas.microsoft.com/office/drawing/2014/main" id="{00000000-0008-0000-0100-00001D1F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966" name="Text Box 512">
          <a:extLst>
            <a:ext uri="{FF2B5EF4-FFF2-40B4-BE49-F238E27FC236}">
              <a16:creationId xmlns:a16="http://schemas.microsoft.com/office/drawing/2014/main" id="{00000000-0008-0000-0100-00001E1F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967" name="Text Box 513">
          <a:extLst>
            <a:ext uri="{FF2B5EF4-FFF2-40B4-BE49-F238E27FC236}">
              <a16:creationId xmlns:a16="http://schemas.microsoft.com/office/drawing/2014/main" id="{00000000-0008-0000-0100-00001F1F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968" name="Text Box 514">
          <a:extLst>
            <a:ext uri="{FF2B5EF4-FFF2-40B4-BE49-F238E27FC236}">
              <a16:creationId xmlns:a16="http://schemas.microsoft.com/office/drawing/2014/main" id="{00000000-0008-0000-0100-0000201F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969" name="Text Box 515">
          <a:extLst>
            <a:ext uri="{FF2B5EF4-FFF2-40B4-BE49-F238E27FC236}">
              <a16:creationId xmlns:a16="http://schemas.microsoft.com/office/drawing/2014/main" id="{00000000-0008-0000-0100-0000211F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970" name="Text Box 516">
          <a:extLst>
            <a:ext uri="{FF2B5EF4-FFF2-40B4-BE49-F238E27FC236}">
              <a16:creationId xmlns:a16="http://schemas.microsoft.com/office/drawing/2014/main" id="{00000000-0008-0000-0100-0000221F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971" name="Text Box 517">
          <a:extLst>
            <a:ext uri="{FF2B5EF4-FFF2-40B4-BE49-F238E27FC236}">
              <a16:creationId xmlns:a16="http://schemas.microsoft.com/office/drawing/2014/main" id="{00000000-0008-0000-0100-0000231F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972" name="Text Box 518">
          <a:extLst>
            <a:ext uri="{FF2B5EF4-FFF2-40B4-BE49-F238E27FC236}">
              <a16:creationId xmlns:a16="http://schemas.microsoft.com/office/drawing/2014/main" id="{00000000-0008-0000-0100-0000241F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973" name="Text Box 519">
          <a:extLst>
            <a:ext uri="{FF2B5EF4-FFF2-40B4-BE49-F238E27FC236}">
              <a16:creationId xmlns:a16="http://schemas.microsoft.com/office/drawing/2014/main" id="{00000000-0008-0000-0100-0000251F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974" name="Text Box 520">
          <a:extLst>
            <a:ext uri="{FF2B5EF4-FFF2-40B4-BE49-F238E27FC236}">
              <a16:creationId xmlns:a16="http://schemas.microsoft.com/office/drawing/2014/main" id="{00000000-0008-0000-0100-0000261F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975" name="Text Box 521">
          <a:extLst>
            <a:ext uri="{FF2B5EF4-FFF2-40B4-BE49-F238E27FC236}">
              <a16:creationId xmlns:a16="http://schemas.microsoft.com/office/drawing/2014/main" id="{00000000-0008-0000-0100-0000271F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976" name="Text Box 522">
          <a:extLst>
            <a:ext uri="{FF2B5EF4-FFF2-40B4-BE49-F238E27FC236}">
              <a16:creationId xmlns:a16="http://schemas.microsoft.com/office/drawing/2014/main" id="{00000000-0008-0000-0100-0000281F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977" name="Text Box 523">
          <a:extLst>
            <a:ext uri="{FF2B5EF4-FFF2-40B4-BE49-F238E27FC236}">
              <a16:creationId xmlns:a16="http://schemas.microsoft.com/office/drawing/2014/main" id="{00000000-0008-0000-0100-0000291F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978" name="Text Box 524">
          <a:extLst>
            <a:ext uri="{FF2B5EF4-FFF2-40B4-BE49-F238E27FC236}">
              <a16:creationId xmlns:a16="http://schemas.microsoft.com/office/drawing/2014/main" id="{00000000-0008-0000-0100-00002A1F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979" name="Text Box 525">
          <a:extLst>
            <a:ext uri="{FF2B5EF4-FFF2-40B4-BE49-F238E27FC236}">
              <a16:creationId xmlns:a16="http://schemas.microsoft.com/office/drawing/2014/main" id="{00000000-0008-0000-0100-00002B1F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980" name="Text Box 526">
          <a:extLst>
            <a:ext uri="{FF2B5EF4-FFF2-40B4-BE49-F238E27FC236}">
              <a16:creationId xmlns:a16="http://schemas.microsoft.com/office/drawing/2014/main" id="{00000000-0008-0000-0100-00002C1F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981" name="Text Box 527">
          <a:extLst>
            <a:ext uri="{FF2B5EF4-FFF2-40B4-BE49-F238E27FC236}">
              <a16:creationId xmlns:a16="http://schemas.microsoft.com/office/drawing/2014/main" id="{00000000-0008-0000-0100-00002D1F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982" name="Text Box 528">
          <a:extLst>
            <a:ext uri="{FF2B5EF4-FFF2-40B4-BE49-F238E27FC236}">
              <a16:creationId xmlns:a16="http://schemas.microsoft.com/office/drawing/2014/main" id="{00000000-0008-0000-0100-00002E1F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983" name="Text Box 529">
          <a:extLst>
            <a:ext uri="{FF2B5EF4-FFF2-40B4-BE49-F238E27FC236}">
              <a16:creationId xmlns:a16="http://schemas.microsoft.com/office/drawing/2014/main" id="{00000000-0008-0000-0100-00002F1F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984" name="Text Box 530">
          <a:extLst>
            <a:ext uri="{FF2B5EF4-FFF2-40B4-BE49-F238E27FC236}">
              <a16:creationId xmlns:a16="http://schemas.microsoft.com/office/drawing/2014/main" id="{00000000-0008-0000-0100-0000301F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985" name="Text Box 531">
          <a:extLst>
            <a:ext uri="{FF2B5EF4-FFF2-40B4-BE49-F238E27FC236}">
              <a16:creationId xmlns:a16="http://schemas.microsoft.com/office/drawing/2014/main" id="{00000000-0008-0000-0100-0000311F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986" name="Text Box 532">
          <a:extLst>
            <a:ext uri="{FF2B5EF4-FFF2-40B4-BE49-F238E27FC236}">
              <a16:creationId xmlns:a16="http://schemas.microsoft.com/office/drawing/2014/main" id="{00000000-0008-0000-0100-0000321F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987" name="Text Box 533">
          <a:extLst>
            <a:ext uri="{FF2B5EF4-FFF2-40B4-BE49-F238E27FC236}">
              <a16:creationId xmlns:a16="http://schemas.microsoft.com/office/drawing/2014/main" id="{00000000-0008-0000-0100-0000331F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988" name="Text Box 534">
          <a:extLst>
            <a:ext uri="{FF2B5EF4-FFF2-40B4-BE49-F238E27FC236}">
              <a16:creationId xmlns:a16="http://schemas.microsoft.com/office/drawing/2014/main" id="{00000000-0008-0000-0100-0000341F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989" name="Text Box 535">
          <a:extLst>
            <a:ext uri="{FF2B5EF4-FFF2-40B4-BE49-F238E27FC236}">
              <a16:creationId xmlns:a16="http://schemas.microsoft.com/office/drawing/2014/main" id="{00000000-0008-0000-0100-0000351F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990" name="Text Box 536">
          <a:extLst>
            <a:ext uri="{FF2B5EF4-FFF2-40B4-BE49-F238E27FC236}">
              <a16:creationId xmlns:a16="http://schemas.microsoft.com/office/drawing/2014/main" id="{00000000-0008-0000-0100-0000361F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991" name="Text Box 537">
          <a:extLst>
            <a:ext uri="{FF2B5EF4-FFF2-40B4-BE49-F238E27FC236}">
              <a16:creationId xmlns:a16="http://schemas.microsoft.com/office/drawing/2014/main" id="{00000000-0008-0000-0100-0000371F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992" name="Text Box 538">
          <a:extLst>
            <a:ext uri="{FF2B5EF4-FFF2-40B4-BE49-F238E27FC236}">
              <a16:creationId xmlns:a16="http://schemas.microsoft.com/office/drawing/2014/main" id="{00000000-0008-0000-0100-0000381F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993" name="Text Box 539">
          <a:extLst>
            <a:ext uri="{FF2B5EF4-FFF2-40B4-BE49-F238E27FC236}">
              <a16:creationId xmlns:a16="http://schemas.microsoft.com/office/drawing/2014/main" id="{00000000-0008-0000-0100-0000391F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994" name="Text Box 540">
          <a:extLst>
            <a:ext uri="{FF2B5EF4-FFF2-40B4-BE49-F238E27FC236}">
              <a16:creationId xmlns:a16="http://schemas.microsoft.com/office/drawing/2014/main" id="{00000000-0008-0000-0100-00003A1F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995" name="Text Box 541">
          <a:extLst>
            <a:ext uri="{FF2B5EF4-FFF2-40B4-BE49-F238E27FC236}">
              <a16:creationId xmlns:a16="http://schemas.microsoft.com/office/drawing/2014/main" id="{00000000-0008-0000-0100-00003B1F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996" name="Text Box 542">
          <a:extLst>
            <a:ext uri="{FF2B5EF4-FFF2-40B4-BE49-F238E27FC236}">
              <a16:creationId xmlns:a16="http://schemas.microsoft.com/office/drawing/2014/main" id="{00000000-0008-0000-0100-00003C1F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997" name="Text Box 543">
          <a:extLst>
            <a:ext uri="{FF2B5EF4-FFF2-40B4-BE49-F238E27FC236}">
              <a16:creationId xmlns:a16="http://schemas.microsoft.com/office/drawing/2014/main" id="{00000000-0008-0000-0100-00003D1F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998" name="Text Box 544">
          <a:extLst>
            <a:ext uri="{FF2B5EF4-FFF2-40B4-BE49-F238E27FC236}">
              <a16:creationId xmlns:a16="http://schemas.microsoft.com/office/drawing/2014/main" id="{00000000-0008-0000-0100-00003E1F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7999" name="Text Box 545">
          <a:extLst>
            <a:ext uri="{FF2B5EF4-FFF2-40B4-BE49-F238E27FC236}">
              <a16:creationId xmlns:a16="http://schemas.microsoft.com/office/drawing/2014/main" id="{00000000-0008-0000-0100-00003F1F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8000" name="Text Box 546">
          <a:extLst>
            <a:ext uri="{FF2B5EF4-FFF2-40B4-BE49-F238E27FC236}">
              <a16:creationId xmlns:a16="http://schemas.microsoft.com/office/drawing/2014/main" id="{00000000-0008-0000-0100-0000401F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8001" name="Text Box 547">
          <a:extLst>
            <a:ext uri="{FF2B5EF4-FFF2-40B4-BE49-F238E27FC236}">
              <a16:creationId xmlns:a16="http://schemas.microsoft.com/office/drawing/2014/main" id="{00000000-0008-0000-0100-0000411F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8002" name="Text Box 548">
          <a:extLst>
            <a:ext uri="{FF2B5EF4-FFF2-40B4-BE49-F238E27FC236}">
              <a16:creationId xmlns:a16="http://schemas.microsoft.com/office/drawing/2014/main" id="{00000000-0008-0000-0100-0000421F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8003" name="Text Box 549">
          <a:extLst>
            <a:ext uri="{FF2B5EF4-FFF2-40B4-BE49-F238E27FC236}">
              <a16:creationId xmlns:a16="http://schemas.microsoft.com/office/drawing/2014/main" id="{00000000-0008-0000-0100-0000431F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8004" name="Text Box 550">
          <a:extLst>
            <a:ext uri="{FF2B5EF4-FFF2-40B4-BE49-F238E27FC236}">
              <a16:creationId xmlns:a16="http://schemas.microsoft.com/office/drawing/2014/main" id="{00000000-0008-0000-0100-0000441F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8005" name="Text Box 551">
          <a:extLst>
            <a:ext uri="{FF2B5EF4-FFF2-40B4-BE49-F238E27FC236}">
              <a16:creationId xmlns:a16="http://schemas.microsoft.com/office/drawing/2014/main" id="{00000000-0008-0000-0100-0000451F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8006" name="Text Box 552">
          <a:extLst>
            <a:ext uri="{FF2B5EF4-FFF2-40B4-BE49-F238E27FC236}">
              <a16:creationId xmlns:a16="http://schemas.microsoft.com/office/drawing/2014/main" id="{00000000-0008-0000-0100-0000461F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8007" name="Text Box 553">
          <a:extLst>
            <a:ext uri="{FF2B5EF4-FFF2-40B4-BE49-F238E27FC236}">
              <a16:creationId xmlns:a16="http://schemas.microsoft.com/office/drawing/2014/main" id="{00000000-0008-0000-0100-0000471F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8008" name="Text Box 554">
          <a:extLst>
            <a:ext uri="{FF2B5EF4-FFF2-40B4-BE49-F238E27FC236}">
              <a16:creationId xmlns:a16="http://schemas.microsoft.com/office/drawing/2014/main" id="{00000000-0008-0000-0100-0000481F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8009" name="Text Box 555">
          <a:extLst>
            <a:ext uri="{FF2B5EF4-FFF2-40B4-BE49-F238E27FC236}">
              <a16:creationId xmlns:a16="http://schemas.microsoft.com/office/drawing/2014/main" id="{00000000-0008-0000-0100-0000491F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8010" name="Text Box 556">
          <a:extLst>
            <a:ext uri="{FF2B5EF4-FFF2-40B4-BE49-F238E27FC236}">
              <a16:creationId xmlns:a16="http://schemas.microsoft.com/office/drawing/2014/main" id="{00000000-0008-0000-0100-00004A1F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8011" name="Text Box 557">
          <a:extLst>
            <a:ext uri="{FF2B5EF4-FFF2-40B4-BE49-F238E27FC236}">
              <a16:creationId xmlns:a16="http://schemas.microsoft.com/office/drawing/2014/main" id="{00000000-0008-0000-0100-00004B1F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8012" name="Text Box 558">
          <a:extLst>
            <a:ext uri="{FF2B5EF4-FFF2-40B4-BE49-F238E27FC236}">
              <a16:creationId xmlns:a16="http://schemas.microsoft.com/office/drawing/2014/main" id="{00000000-0008-0000-0100-00004C1F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8013" name="Text Box 559">
          <a:extLst>
            <a:ext uri="{FF2B5EF4-FFF2-40B4-BE49-F238E27FC236}">
              <a16:creationId xmlns:a16="http://schemas.microsoft.com/office/drawing/2014/main" id="{00000000-0008-0000-0100-00004D1F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8014" name="Text Box 560">
          <a:extLst>
            <a:ext uri="{FF2B5EF4-FFF2-40B4-BE49-F238E27FC236}">
              <a16:creationId xmlns:a16="http://schemas.microsoft.com/office/drawing/2014/main" id="{00000000-0008-0000-0100-00004E1F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8015" name="Text Box 561">
          <a:extLst>
            <a:ext uri="{FF2B5EF4-FFF2-40B4-BE49-F238E27FC236}">
              <a16:creationId xmlns:a16="http://schemas.microsoft.com/office/drawing/2014/main" id="{00000000-0008-0000-0100-00004F1F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8016" name="Text Box 562">
          <a:extLst>
            <a:ext uri="{FF2B5EF4-FFF2-40B4-BE49-F238E27FC236}">
              <a16:creationId xmlns:a16="http://schemas.microsoft.com/office/drawing/2014/main" id="{00000000-0008-0000-0100-0000501F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8017" name="Text Box 563">
          <a:extLst>
            <a:ext uri="{FF2B5EF4-FFF2-40B4-BE49-F238E27FC236}">
              <a16:creationId xmlns:a16="http://schemas.microsoft.com/office/drawing/2014/main" id="{00000000-0008-0000-0100-0000511F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8018" name="Text Box 564">
          <a:extLst>
            <a:ext uri="{FF2B5EF4-FFF2-40B4-BE49-F238E27FC236}">
              <a16:creationId xmlns:a16="http://schemas.microsoft.com/office/drawing/2014/main" id="{00000000-0008-0000-0100-0000521F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8019" name="Text Box 565">
          <a:extLst>
            <a:ext uri="{FF2B5EF4-FFF2-40B4-BE49-F238E27FC236}">
              <a16:creationId xmlns:a16="http://schemas.microsoft.com/office/drawing/2014/main" id="{00000000-0008-0000-0100-0000531F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8020" name="Text Box 566">
          <a:extLst>
            <a:ext uri="{FF2B5EF4-FFF2-40B4-BE49-F238E27FC236}">
              <a16:creationId xmlns:a16="http://schemas.microsoft.com/office/drawing/2014/main" id="{00000000-0008-0000-0100-0000541F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8021" name="Text Box 567">
          <a:extLst>
            <a:ext uri="{FF2B5EF4-FFF2-40B4-BE49-F238E27FC236}">
              <a16:creationId xmlns:a16="http://schemas.microsoft.com/office/drawing/2014/main" id="{00000000-0008-0000-0100-0000551F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8022" name="Text Box 568">
          <a:extLst>
            <a:ext uri="{FF2B5EF4-FFF2-40B4-BE49-F238E27FC236}">
              <a16:creationId xmlns:a16="http://schemas.microsoft.com/office/drawing/2014/main" id="{00000000-0008-0000-0100-0000561F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8023" name="Text Box 569">
          <a:extLst>
            <a:ext uri="{FF2B5EF4-FFF2-40B4-BE49-F238E27FC236}">
              <a16:creationId xmlns:a16="http://schemas.microsoft.com/office/drawing/2014/main" id="{00000000-0008-0000-0100-0000571F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8024" name="Text Box 570">
          <a:extLst>
            <a:ext uri="{FF2B5EF4-FFF2-40B4-BE49-F238E27FC236}">
              <a16:creationId xmlns:a16="http://schemas.microsoft.com/office/drawing/2014/main" id="{00000000-0008-0000-0100-0000581F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8025" name="Text Box 571">
          <a:extLst>
            <a:ext uri="{FF2B5EF4-FFF2-40B4-BE49-F238E27FC236}">
              <a16:creationId xmlns:a16="http://schemas.microsoft.com/office/drawing/2014/main" id="{00000000-0008-0000-0100-0000591F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8026" name="Text Box 572">
          <a:extLst>
            <a:ext uri="{FF2B5EF4-FFF2-40B4-BE49-F238E27FC236}">
              <a16:creationId xmlns:a16="http://schemas.microsoft.com/office/drawing/2014/main" id="{00000000-0008-0000-0100-00005A1F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8027" name="Text Box 573">
          <a:extLst>
            <a:ext uri="{FF2B5EF4-FFF2-40B4-BE49-F238E27FC236}">
              <a16:creationId xmlns:a16="http://schemas.microsoft.com/office/drawing/2014/main" id="{00000000-0008-0000-0100-00005B1F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8028" name="Text Box 574">
          <a:extLst>
            <a:ext uri="{FF2B5EF4-FFF2-40B4-BE49-F238E27FC236}">
              <a16:creationId xmlns:a16="http://schemas.microsoft.com/office/drawing/2014/main" id="{00000000-0008-0000-0100-00005C1F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8029" name="Text Box 575">
          <a:extLst>
            <a:ext uri="{FF2B5EF4-FFF2-40B4-BE49-F238E27FC236}">
              <a16:creationId xmlns:a16="http://schemas.microsoft.com/office/drawing/2014/main" id="{00000000-0008-0000-0100-00005D1F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8030" name="Text Box 576">
          <a:extLst>
            <a:ext uri="{FF2B5EF4-FFF2-40B4-BE49-F238E27FC236}">
              <a16:creationId xmlns:a16="http://schemas.microsoft.com/office/drawing/2014/main" id="{00000000-0008-0000-0100-00005E1F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8031" name="Text Box 577">
          <a:extLst>
            <a:ext uri="{FF2B5EF4-FFF2-40B4-BE49-F238E27FC236}">
              <a16:creationId xmlns:a16="http://schemas.microsoft.com/office/drawing/2014/main" id="{00000000-0008-0000-0100-00005F1F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8032" name="Text Box 578">
          <a:extLst>
            <a:ext uri="{FF2B5EF4-FFF2-40B4-BE49-F238E27FC236}">
              <a16:creationId xmlns:a16="http://schemas.microsoft.com/office/drawing/2014/main" id="{00000000-0008-0000-0100-0000601F0000}"/>
            </a:ext>
          </a:extLst>
        </xdr:cNvPr>
        <xdr:cNvSpPr txBox="1">
          <a:spLocks noChangeArrowheads="1"/>
        </xdr:cNvSpPr>
      </xdr:nvSpPr>
      <xdr:spPr bwMode="auto">
        <a:xfrm>
          <a:off x="0" y="114970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twoCellAnchor>
    <xdr:from>
      <xdr:col>9</xdr:col>
      <xdr:colOff>15987</xdr:colOff>
      <xdr:row>529</xdr:row>
      <xdr:rowOff>13607</xdr:rowOff>
    </xdr:from>
    <xdr:to>
      <xdr:col>20</xdr:col>
      <xdr:colOff>539750</xdr:colOff>
      <xdr:row>548</xdr:row>
      <xdr:rowOff>222250</xdr:rowOff>
    </xdr:to>
    <xdr:graphicFrame macro="">
      <xdr:nvGraphicFramePr>
        <xdr:cNvPr id="8033" name="8032 Gráfico">
          <a:extLst>
            <a:ext uri="{FF2B5EF4-FFF2-40B4-BE49-F238E27FC236}">
              <a16:creationId xmlns:a16="http://schemas.microsoft.com/office/drawing/2014/main" id="{00000000-0008-0000-0100-0000611F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9</xdr:col>
      <xdr:colOff>0</xdr:colOff>
      <xdr:row>581</xdr:row>
      <xdr:rowOff>51706</xdr:rowOff>
    </xdr:from>
    <xdr:to>
      <xdr:col>19</xdr:col>
      <xdr:colOff>600215</xdr:colOff>
      <xdr:row>599</xdr:row>
      <xdr:rowOff>247391</xdr:rowOff>
    </xdr:to>
    <xdr:graphicFrame macro="">
      <xdr:nvGraphicFramePr>
        <xdr:cNvPr id="8034" name="8033 Gráfico">
          <a:extLst>
            <a:ext uri="{FF2B5EF4-FFF2-40B4-BE49-F238E27FC236}">
              <a16:creationId xmlns:a16="http://schemas.microsoft.com/office/drawing/2014/main" id="{00000000-0008-0000-0100-0000621F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035" name="Text Box 23">
          <a:extLst>
            <a:ext uri="{FF2B5EF4-FFF2-40B4-BE49-F238E27FC236}">
              <a16:creationId xmlns:a16="http://schemas.microsoft.com/office/drawing/2014/main" id="{00000000-0008-0000-0100-000063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036" name="Text Box 24">
          <a:extLst>
            <a:ext uri="{FF2B5EF4-FFF2-40B4-BE49-F238E27FC236}">
              <a16:creationId xmlns:a16="http://schemas.microsoft.com/office/drawing/2014/main" id="{00000000-0008-0000-0100-000064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037" name="Text Box 25">
          <a:extLst>
            <a:ext uri="{FF2B5EF4-FFF2-40B4-BE49-F238E27FC236}">
              <a16:creationId xmlns:a16="http://schemas.microsoft.com/office/drawing/2014/main" id="{00000000-0008-0000-0100-000065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038" name="Text Box 26">
          <a:extLst>
            <a:ext uri="{FF2B5EF4-FFF2-40B4-BE49-F238E27FC236}">
              <a16:creationId xmlns:a16="http://schemas.microsoft.com/office/drawing/2014/main" id="{00000000-0008-0000-0100-000066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039" name="Text Box 27">
          <a:extLst>
            <a:ext uri="{FF2B5EF4-FFF2-40B4-BE49-F238E27FC236}">
              <a16:creationId xmlns:a16="http://schemas.microsoft.com/office/drawing/2014/main" id="{00000000-0008-0000-0100-000067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040" name="Text Box 28">
          <a:extLst>
            <a:ext uri="{FF2B5EF4-FFF2-40B4-BE49-F238E27FC236}">
              <a16:creationId xmlns:a16="http://schemas.microsoft.com/office/drawing/2014/main" id="{00000000-0008-0000-0100-000068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041" name="Text Box 29">
          <a:extLst>
            <a:ext uri="{FF2B5EF4-FFF2-40B4-BE49-F238E27FC236}">
              <a16:creationId xmlns:a16="http://schemas.microsoft.com/office/drawing/2014/main" id="{00000000-0008-0000-0100-000069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042" name="Text Box 30">
          <a:extLst>
            <a:ext uri="{FF2B5EF4-FFF2-40B4-BE49-F238E27FC236}">
              <a16:creationId xmlns:a16="http://schemas.microsoft.com/office/drawing/2014/main" id="{00000000-0008-0000-0100-00006A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043" name="Text Box 31">
          <a:extLst>
            <a:ext uri="{FF2B5EF4-FFF2-40B4-BE49-F238E27FC236}">
              <a16:creationId xmlns:a16="http://schemas.microsoft.com/office/drawing/2014/main" id="{00000000-0008-0000-0100-00006B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044" name="Text Box 32">
          <a:extLst>
            <a:ext uri="{FF2B5EF4-FFF2-40B4-BE49-F238E27FC236}">
              <a16:creationId xmlns:a16="http://schemas.microsoft.com/office/drawing/2014/main" id="{00000000-0008-0000-0100-00006C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045" name="Text Box 33">
          <a:extLst>
            <a:ext uri="{FF2B5EF4-FFF2-40B4-BE49-F238E27FC236}">
              <a16:creationId xmlns:a16="http://schemas.microsoft.com/office/drawing/2014/main" id="{00000000-0008-0000-0100-00006D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046" name="Text Box 34">
          <a:extLst>
            <a:ext uri="{FF2B5EF4-FFF2-40B4-BE49-F238E27FC236}">
              <a16:creationId xmlns:a16="http://schemas.microsoft.com/office/drawing/2014/main" id="{00000000-0008-0000-0100-00006E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047" name="Text Box 35">
          <a:extLst>
            <a:ext uri="{FF2B5EF4-FFF2-40B4-BE49-F238E27FC236}">
              <a16:creationId xmlns:a16="http://schemas.microsoft.com/office/drawing/2014/main" id="{00000000-0008-0000-0100-00006F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048" name="Text Box 36">
          <a:extLst>
            <a:ext uri="{FF2B5EF4-FFF2-40B4-BE49-F238E27FC236}">
              <a16:creationId xmlns:a16="http://schemas.microsoft.com/office/drawing/2014/main" id="{00000000-0008-0000-0100-000070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049" name="Text Box 37">
          <a:extLst>
            <a:ext uri="{FF2B5EF4-FFF2-40B4-BE49-F238E27FC236}">
              <a16:creationId xmlns:a16="http://schemas.microsoft.com/office/drawing/2014/main" id="{00000000-0008-0000-0100-000071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050" name="Text Box 38">
          <a:extLst>
            <a:ext uri="{FF2B5EF4-FFF2-40B4-BE49-F238E27FC236}">
              <a16:creationId xmlns:a16="http://schemas.microsoft.com/office/drawing/2014/main" id="{00000000-0008-0000-0100-000072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051" name="Text Box 39">
          <a:extLst>
            <a:ext uri="{FF2B5EF4-FFF2-40B4-BE49-F238E27FC236}">
              <a16:creationId xmlns:a16="http://schemas.microsoft.com/office/drawing/2014/main" id="{00000000-0008-0000-0100-000073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052" name="Text Box 40">
          <a:extLst>
            <a:ext uri="{FF2B5EF4-FFF2-40B4-BE49-F238E27FC236}">
              <a16:creationId xmlns:a16="http://schemas.microsoft.com/office/drawing/2014/main" id="{00000000-0008-0000-0100-000074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053" name="Text Box 41">
          <a:extLst>
            <a:ext uri="{FF2B5EF4-FFF2-40B4-BE49-F238E27FC236}">
              <a16:creationId xmlns:a16="http://schemas.microsoft.com/office/drawing/2014/main" id="{00000000-0008-0000-0100-000075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054" name="Text Box 42">
          <a:extLst>
            <a:ext uri="{FF2B5EF4-FFF2-40B4-BE49-F238E27FC236}">
              <a16:creationId xmlns:a16="http://schemas.microsoft.com/office/drawing/2014/main" id="{00000000-0008-0000-0100-000076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055" name="Text Box 43">
          <a:extLst>
            <a:ext uri="{FF2B5EF4-FFF2-40B4-BE49-F238E27FC236}">
              <a16:creationId xmlns:a16="http://schemas.microsoft.com/office/drawing/2014/main" id="{00000000-0008-0000-0100-000077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056" name="Text Box 44">
          <a:extLst>
            <a:ext uri="{FF2B5EF4-FFF2-40B4-BE49-F238E27FC236}">
              <a16:creationId xmlns:a16="http://schemas.microsoft.com/office/drawing/2014/main" id="{00000000-0008-0000-0100-000078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057" name="Text Box 45">
          <a:extLst>
            <a:ext uri="{FF2B5EF4-FFF2-40B4-BE49-F238E27FC236}">
              <a16:creationId xmlns:a16="http://schemas.microsoft.com/office/drawing/2014/main" id="{00000000-0008-0000-0100-000079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058" name="Text Box 46">
          <a:extLst>
            <a:ext uri="{FF2B5EF4-FFF2-40B4-BE49-F238E27FC236}">
              <a16:creationId xmlns:a16="http://schemas.microsoft.com/office/drawing/2014/main" id="{00000000-0008-0000-0100-00007A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059" name="Text Box 47">
          <a:extLst>
            <a:ext uri="{FF2B5EF4-FFF2-40B4-BE49-F238E27FC236}">
              <a16:creationId xmlns:a16="http://schemas.microsoft.com/office/drawing/2014/main" id="{00000000-0008-0000-0100-00007B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060" name="Text Box 48">
          <a:extLst>
            <a:ext uri="{FF2B5EF4-FFF2-40B4-BE49-F238E27FC236}">
              <a16:creationId xmlns:a16="http://schemas.microsoft.com/office/drawing/2014/main" id="{00000000-0008-0000-0100-00007C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061" name="Text Box 49">
          <a:extLst>
            <a:ext uri="{FF2B5EF4-FFF2-40B4-BE49-F238E27FC236}">
              <a16:creationId xmlns:a16="http://schemas.microsoft.com/office/drawing/2014/main" id="{00000000-0008-0000-0100-00007D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062" name="Text Box 50">
          <a:extLst>
            <a:ext uri="{FF2B5EF4-FFF2-40B4-BE49-F238E27FC236}">
              <a16:creationId xmlns:a16="http://schemas.microsoft.com/office/drawing/2014/main" id="{00000000-0008-0000-0100-00007E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063" name="Text Box 51">
          <a:extLst>
            <a:ext uri="{FF2B5EF4-FFF2-40B4-BE49-F238E27FC236}">
              <a16:creationId xmlns:a16="http://schemas.microsoft.com/office/drawing/2014/main" id="{00000000-0008-0000-0100-00007F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064" name="Text Box 52">
          <a:extLst>
            <a:ext uri="{FF2B5EF4-FFF2-40B4-BE49-F238E27FC236}">
              <a16:creationId xmlns:a16="http://schemas.microsoft.com/office/drawing/2014/main" id="{00000000-0008-0000-0100-000080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065" name="Text Box 53">
          <a:extLst>
            <a:ext uri="{FF2B5EF4-FFF2-40B4-BE49-F238E27FC236}">
              <a16:creationId xmlns:a16="http://schemas.microsoft.com/office/drawing/2014/main" id="{00000000-0008-0000-0100-000081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066" name="Text Box 54">
          <a:extLst>
            <a:ext uri="{FF2B5EF4-FFF2-40B4-BE49-F238E27FC236}">
              <a16:creationId xmlns:a16="http://schemas.microsoft.com/office/drawing/2014/main" id="{00000000-0008-0000-0100-000082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067" name="Text Box 55">
          <a:extLst>
            <a:ext uri="{FF2B5EF4-FFF2-40B4-BE49-F238E27FC236}">
              <a16:creationId xmlns:a16="http://schemas.microsoft.com/office/drawing/2014/main" id="{00000000-0008-0000-0100-000083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068" name="Text Box 56">
          <a:extLst>
            <a:ext uri="{FF2B5EF4-FFF2-40B4-BE49-F238E27FC236}">
              <a16:creationId xmlns:a16="http://schemas.microsoft.com/office/drawing/2014/main" id="{00000000-0008-0000-0100-000084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069" name="Text Box 57">
          <a:extLst>
            <a:ext uri="{FF2B5EF4-FFF2-40B4-BE49-F238E27FC236}">
              <a16:creationId xmlns:a16="http://schemas.microsoft.com/office/drawing/2014/main" id="{00000000-0008-0000-0100-000085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070" name="Text Box 58">
          <a:extLst>
            <a:ext uri="{FF2B5EF4-FFF2-40B4-BE49-F238E27FC236}">
              <a16:creationId xmlns:a16="http://schemas.microsoft.com/office/drawing/2014/main" id="{00000000-0008-0000-0100-000086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071" name="Text Box 59">
          <a:extLst>
            <a:ext uri="{FF2B5EF4-FFF2-40B4-BE49-F238E27FC236}">
              <a16:creationId xmlns:a16="http://schemas.microsoft.com/office/drawing/2014/main" id="{00000000-0008-0000-0100-000087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072" name="Text Box 60">
          <a:extLst>
            <a:ext uri="{FF2B5EF4-FFF2-40B4-BE49-F238E27FC236}">
              <a16:creationId xmlns:a16="http://schemas.microsoft.com/office/drawing/2014/main" id="{00000000-0008-0000-0100-000088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073" name="Text Box 61">
          <a:extLst>
            <a:ext uri="{FF2B5EF4-FFF2-40B4-BE49-F238E27FC236}">
              <a16:creationId xmlns:a16="http://schemas.microsoft.com/office/drawing/2014/main" id="{00000000-0008-0000-0100-000089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074" name="Text Box 62">
          <a:extLst>
            <a:ext uri="{FF2B5EF4-FFF2-40B4-BE49-F238E27FC236}">
              <a16:creationId xmlns:a16="http://schemas.microsoft.com/office/drawing/2014/main" id="{00000000-0008-0000-0100-00008A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075" name="Text Box 63">
          <a:extLst>
            <a:ext uri="{FF2B5EF4-FFF2-40B4-BE49-F238E27FC236}">
              <a16:creationId xmlns:a16="http://schemas.microsoft.com/office/drawing/2014/main" id="{00000000-0008-0000-0100-00008B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076" name="Text Box 64">
          <a:extLst>
            <a:ext uri="{FF2B5EF4-FFF2-40B4-BE49-F238E27FC236}">
              <a16:creationId xmlns:a16="http://schemas.microsoft.com/office/drawing/2014/main" id="{00000000-0008-0000-0100-00008C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077" name="Text Box 65">
          <a:extLst>
            <a:ext uri="{FF2B5EF4-FFF2-40B4-BE49-F238E27FC236}">
              <a16:creationId xmlns:a16="http://schemas.microsoft.com/office/drawing/2014/main" id="{00000000-0008-0000-0100-00008D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078" name="Text Box 66">
          <a:extLst>
            <a:ext uri="{FF2B5EF4-FFF2-40B4-BE49-F238E27FC236}">
              <a16:creationId xmlns:a16="http://schemas.microsoft.com/office/drawing/2014/main" id="{00000000-0008-0000-0100-00008E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079" name="Text Box 67">
          <a:extLst>
            <a:ext uri="{FF2B5EF4-FFF2-40B4-BE49-F238E27FC236}">
              <a16:creationId xmlns:a16="http://schemas.microsoft.com/office/drawing/2014/main" id="{00000000-0008-0000-0100-00008F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080" name="Text Box 68">
          <a:extLst>
            <a:ext uri="{FF2B5EF4-FFF2-40B4-BE49-F238E27FC236}">
              <a16:creationId xmlns:a16="http://schemas.microsoft.com/office/drawing/2014/main" id="{00000000-0008-0000-0100-000090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081" name="Text Box 69">
          <a:extLst>
            <a:ext uri="{FF2B5EF4-FFF2-40B4-BE49-F238E27FC236}">
              <a16:creationId xmlns:a16="http://schemas.microsoft.com/office/drawing/2014/main" id="{00000000-0008-0000-0100-000091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082" name="Text Box 70">
          <a:extLst>
            <a:ext uri="{FF2B5EF4-FFF2-40B4-BE49-F238E27FC236}">
              <a16:creationId xmlns:a16="http://schemas.microsoft.com/office/drawing/2014/main" id="{00000000-0008-0000-0100-000092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083" name="Text Box 71">
          <a:extLst>
            <a:ext uri="{FF2B5EF4-FFF2-40B4-BE49-F238E27FC236}">
              <a16:creationId xmlns:a16="http://schemas.microsoft.com/office/drawing/2014/main" id="{00000000-0008-0000-0100-000093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084" name="Text Box 72">
          <a:extLst>
            <a:ext uri="{FF2B5EF4-FFF2-40B4-BE49-F238E27FC236}">
              <a16:creationId xmlns:a16="http://schemas.microsoft.com/office/drawing/2014/main" id="{00000000-0008-0000-0100-000094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085" name="Text Box 73">
          <a:extLst>
            <a:ext uri="{FF2B5EF4-FFF2-40B4-BE49-F238E27FC236}">
              <a16:creationId xmlns:a16="http://schemas.microsoft.com/office/drawing/2014/main" id="{00000000-0008-0000-0100-000095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086" name="Text Box 74">
          <a:extLst>
            <a:ext uri="{FF2B5EF4-FFF2-40B4-BE49-F238E27FC236}">
              <a16:creationId xmlns:a16="http://schemas.microsoft.com/office/drawing/2014/main" id="{00000000-0008-0000-0100-000096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087" name="Text Box 75">
          <a:extLst>
            <a:ext uri="{FF2B5EF4-FFF2-40B4-BE49-F238E27FC236}">
              <a16:creationId xmlns:a16="http://schemas.microsoft.com/office/drawing/2014/main" id="{00000000-0008-0000-0100-000097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088" name="Text Box 76">
          <a:extLst>
            <a:ext uri="{FF2B5EF4-FFF2-40B4-BE49-F238E27FC236}">
              <a16:creationId xmlns:a16="http://schemas.microsoft.com/office/drawing/2014/main" id="{00000000-0008-0000-0100-000098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089" name="Text Box 77">
          <a:extLst>
            <a:ext uri="{FF2B5EF4-FFF2-40B4-BE49-F238E27FC236}">
              <a16:creationId xmlns:a16="http://schemas.microsoft.com/office/drawing/2014/main" id="{00000000-0008-0000-0100-000099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090" name="Text Box 78">
          <a:extLst>
            <a:ext uri="{FF2B5EF4-FFF2-40B4-BE49-F238E27FC236}">
              <a16:creationId xmlns:a16="http://schemas.microsoft.com/office/drawing/2014/main" id="{00000000-0008-0000-0100-00009A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091" name="Text Box 79">
          <a:extLst>
            <a:ext uri="{FF2B5EF4-FFF2-40B4-BE49-F238E27FC236}">
              <a16:creationId xmlns:a16="http://schemas.microsoft.com/office/drawing/2014/main" id="{00000000-0008-0000-0100-00009B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092" name="Text Box 80">
          <a:extLst>
            <a:ext uri="{FF2B5EF4-FFF2-40B4-BE49-F238E27FC236}">
              <a16:creationId xmlns:a16="http://schemas.microsoft.com/office/drawing/2014/main" id="{00000000-0008-0000-0100-00009C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093" name="Text Box 81">
          <a:extLst>
            <a:ext uri="{FF2B5EF4-FFF2-40B4-BE49-F238E27FC236}">
              <a16:creationId xmlns:a16="http://schemas.microsoft.com/office/drawing/2014/main" id="{00000000-0008-0000-0100-00009D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094" name="Text Box 82">
          <a:extLst>
            <a:ext uri="{FF2B5EF4-FFF2-40B4-BE49-F238E27FC236}">
              <a16:creationId xmlns:a16="http://schemas.microsoft.com/office/drawing/2014/main" id="{00000000-0008-0000-0100-00009E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095" name="Text Box 83">
          <a:extLst>
            <a:ext uri="{FF2B5EF4-FFF2-40B4-BE49-F238E27FC236}">
              <a16:creationId xmlns:a16="http://schemas.microsoft.com/office/drawing/2014/main" id="{00000000-0008-0000-0100-00009F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096" name="Text Box 84">
          <a:extLst>
            <a:ext uri="{FF2B5EF4-FFF2-40B4-BE49-F238E27FC236}">
              <a16:creationId xmlns:a16="http://schemas.microsoft.com/office/drawing/2014/main" id="{00000000-0008-0000-0100-0000A0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097" name="Text Box 85">
          <a:extLst>
            <a:ext uri="{FF2B5EF4-FFF2-40B4-BE49-F238E27FC236}">
              <a16:creationId xmlns:a16="http://schemas.microsoft.com/office/drawing/2014/main" id="{00000000-0008-0000-0100-0000A1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098" name="Text Box 86">
          <a:extLst>
            <a:ext uri="{FF2B5EF4-FFF2-40B4-BE49-F238E27FC236}">
              <a16:creationId xmlns:a16="http://schemas.microsoft.com/office/drawing/2014/main" id="{00000000-0008-0000-0100-0000A2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099" name="Text Box 87">
          <a:extLst>
            <a:ext uri="{FF2B5EF4-FFF2-40B4-BE49-F238E27FC236}">
              <a16:creationId xmlns:a16="http://schemas.microsoft.com/office/drawing/2014/main" id="{00000000-0008-0000-0100-0000A3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100" name="Text Box 88">
          <a:extLst>
            <a:ext uri="{FF2B5EF4-FFF2-40B4-BE49-F238E27FC236}">
              <a16:creationId xmlns:a16="http://schemas.microsoft.com/office/drawing/2014/main" id="{00000000-0008-0000-0100-0000A4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101" name="Text Box 89">
          <a:extLst>
            <a:ext uri="{FF2B5EF4-FFF2-40B4-BE49-F238E27FC236}">
              <a16:creationId xmlns:a16="http://schemas.microsoft.com/office/drawing/2014/main" id="{00000000-0008-0000-0100-0000A5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102" name="Text Box 90">
          <a:extLst>
            <a:ext uri="{FF2B5EF4-FFF2-40B4-BE49-F238E27FC236}">
              <a16:creationId xmlns:a16="http://schemas.microsoft.com/office/drawing/2014/main" id="{00000000-0008-0000-0100-0000A6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103" name="Text Box 91">
          <a:extLst>
            <a:ext uri="{FF2B5EF4-FFF2-40B4-BE49-F238E27FC236}">
              <a16:creationId xmlns:a16="http://schemas.microsoft.com/office/drawing/2014/main" id="{00000000-0008-0000-0100-0000A7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104" name="Text Box 92">
          <a:extLst>
            <a:ext uri="{FF2B5EF4-FFF2-40B4-BE49-F238E27FC236}">
              <a16:creationId xmlns:a16="http://schemas.microsoft.com/office/drawing/2014/main" id="{00000000-0008-0000-0100-0000A8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105" name="Text Box 93">
          <a:extLst>
            <a:ext uri="{FF2B5EF4-FFF2-40B4-BE49-F238E27FC236}">
              <a16:creationId xmlns:a16="http://schemas.microsoft.com/office/drawing/2014/main" id="{00000000-0008-0000-0100-0000A9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106" name="Text Box 94">
          <a:extLst>
            <a:ext uri="{FF2B5EF4-FFF2-40B4-BE49-F238E27FC236}">
              <a16:creationId xmlns:a16="http://schemas.microsoft.com/office/drawing/2014/main" id="{00000000-0008-0000-0100-0000AA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107" name="Text Box 95">
          <a:extLst>
            <a:ext uri="{FF2B5EF4-FFF2-40B4-BE49-F238E27FC236}">
              <a16:creationId xmlns:a16="http://schemas.microsoft.com/office/drawing/2014/main" id="{00000000-0008-0000-0100-0000AB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108" name="Text Box 96">
          <a:extLst>
            <a:ext uri="{FF2B5EF4-FFF2-40B4-BE49-F238E27FC236}">
              <a16:creationId xmlns:a16="http://schemas.microsoft.com/office/drawing/2014/main" id="{00000000-0008-0000-0100-0000AC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109" name="Text Box 97">
          <a:extLst>
            <a:ext uri="{FF2B5EF4-FFF2-40B4-BE49-F238E27FC236}">
              <a16:creationId xmlns:a16="http://schemas.microsoft.com/office/drawing/2014/main" id="{00000000-0008-0000-0100-0000AD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110" name="Text Box 98">
          <a:extLst>
            <a:ext uri="{FF2B5EF4-FFF2-40B4-BE49-F238E27FC236}">
              <a16:creationId xmlns:a16="http://schemas.microsoft.com/office/drawing/2014/main" id="{00000000-0008-0000-0100-0000AE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111" name="Text Box 99">
          <a:extLst>
            <a:ext uri="{FF2B5EF4-FFF2-40B4-BE49-F238E27FC236}">
              <a16:creationId xmlns:a16="http://schemas.microsoft.com/office/drawing/2014/main" id="{00000000-0008-0000-0100-0000AF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112" name="Text Box 100">
          <a:extLst>
            <a:ext uri="{FF2B5EF4-FFF2-40B4-BE49-F238E27FC236}">
              <a16:creationId xmlns:a16="http://schemas.microsoft.com/office/drawing/2014/main" id="{00000000-0008-0000-0100-0000B0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113" name="Text Box 101">
          <a:extLst>
            <a:ext uri="{FF2B5EF4-FFF2-40B4-BE49-F238E27FC236}">
              <a16:creationId xmlns:a16="http://schemas.microsoft.com/office/drawing/2014/main" id="{00000000-0008-0000-0100-0000B1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114" name="Text Box 102">
          <a:extLst>
            <a:ext uri="{FF2B5EF4-FFF2-40B4-BE49-F238E27FC236}">
              <a16:creationId xmlns:a16="http://schemas.microsoft.com/office/drawing/2014/main" id="{00000000-0008-0000-0100-0000B2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115" name="Text Box 103">
          <a:extLst>
            <a:ext uri="{FF2B5EF4-FFF2-40B4-BE49-F238E27FC236}">
              <a16:creationId xmlns:a16="http://schemas.microsoft.com/office/drawing/2014/main" id="{00000000-0008-0000-0100-0000B3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116" name="Text Box 104">
          <a:extLst>
            <a:ext uri="{FF2B5EF4-FFF2-40B4-BE49-F238E27FC236}">
              <a16:creationId xmlns:a16="http://schemas.microsoft.com/office/drawing/2014/main" id="{00000000-0008-0000-0100-0000B4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117" name="Text Box 105">
          <a:extLst>
            <a:ext uri="{FF2B5EF4-FFF2-40B4-BE49-F238E27FC236}">
              <a16:creationId xmlns:a16="http://schemas.microsoft.com/office/drawing/2014/main" id="{00000000-0008-0000-0100-0000B5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118" name="Text Box 106">
          <a:extLst>
            <a:ext uri="{FF2B5EF4-FFF2-40B4-BE49-F238E27FC236}">
              <a16:creationId xmlns:a16="http://schemas.microsoft.com/office/drawing/2014/main" id="{00000000-0008-0000-0100-0000B6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119" name="Text Box 107">
          <a:extLst>
            <a:ext uri="{FF2B5EF4-FFF2-40B4-BE49-F238E27FC236}">
              <a16:creationId xmlns:a16="http://schemas.microsoft.com/office/drawing/2014/main" id="{00000000-0008-0000-0100-0000B7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120" name="Text Box 108">
          <a:extLst>
            <a:ext uri="{FF2B5EF4-FFF2-40B4-BE49-F238E27FC236}">
              <a16:creationId xmlns:a16="http://schemas.microsoft.com/office/drawing/2014/main" id="{00000000-0008-0000-0100-0000B8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121" name="Text Box 109">
          <a:extLst>
            <a:ext uri="{FF2B5EF4-FFF2-40B4-BE49-F238E27FC236}">
              <a16:creationId xmlns:a16="http://schemas.microsoft.com/office/drawing/2014/main" id="{00000000-0008-0000-0100-0000B9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122" name="Text Box 110">
          <a:extLst>
            <a:ext uri="{FF2B5EF4-FFF2-40B4-BE49-F238E27FC236}">
              <a16:creationId xmlns:a16="http://schemas.microsoft.com/office/drawing/2014/main" id="{00000000-0008-0000-0100-0000BA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123" name="Text Box 111">
          <a:extLst>
            <a:ext uri="{FF2B5EF4-FFF2-40B4-BE49-F238E27FC236}">
              <a16:creationId xmlns:a16="http://schemas.microsoft.com/office/drawing/2014/main" id="{00000000-0008-0000-0100-0000BB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124" name="Text Box 112">
          <a:extLst>
            <a:ext uri="{FF2B5EF4-FFF2-40B4-BE49-F238E27FC236}">
              <a16:creationId xmlns:a16="http://schemas.microsoft.com/office/drawing/2014/main" id="{00000000-0008-0000-0100-0000BC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125" name="Text Box 113">
          <a:extLst>
            <a:ext uri="{FF2B5EF4-FFF2-40B4-BE49-F238E27FC236}">
              <a16:creationId xmlns:a16="http://schemas.microsoft.com/office/drawing/2014/main" id="{00000000-0008-0000-0100-0000BD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126" name="Text Box 114">
          <a:extLst>
            <a:ext uri="{FF2B5EF4-FFF2-40B4-BE49-F238E27FC236}">
              <a16:creationId xmlns:a16="http://schemas.microsoft.com/office/drawing/2014/main" id="{00000000-0008-0000-0100-0000BE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127" name="Text Box 115">
          <a:extLst>
            <a:ext uri="{FF2B5EF4-FFF2-40B4-BE49-F238E27FC236}">
              <a16:creationId xmlns:a16="http://schemas.microsoft.com/office/drawing/2014/main" id="{00000000-0008-0000-0100-0000BF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128" name="Text Box 116">
          <a:extLst>
            <a:ext uri="{FF2B5EF4-FFF2-40B4-BE49-F238E27FC236}">
              <a16:creationId xmlns:a16="http://schemas.microsoft.com/office/drawing/2014/main" id="{00000000-0008-0000-0100-0000C0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129" name="Text Box 117">
          <a:extLst>
            <a:ext uri="{FF2B5EF4-FFF2-40B4-BE49-F238E27FC236}">
              <a16:creationId xmlns:a16="http://schemas.microsoft.com/office/drawing/2014/main" id="{00000000-0008-0000-0100-0000C1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130" name="Text Box 118">
          <a:extLst>
            <a:ext uri="{FF2B5EF4-FFF2-40B4-BE49-F238E27FC236}">
              <a16:creationId xmlns:a16="http://schemas.microsoft.com/office/drawing/2014/main" id="{00000000-0008-0000-0100-0000C2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131" name="Text Box 119">
          <a:extLst>
            <a:ext uri="{FF2B5EF4-FFF2-40B4-BE49-F238E27FC236}">
              <a16:creationId xmlns:a16="http://schemas.microsoft.com/office/drawing/2014/main" id="{00000000-0008-0000-0100-0000C3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132" name="Text Box 120">
          <a:extLst>
            <a:ext uri="{FF2B5EF4-FFF2-40B4-BE49-F238E27FC236}">
              <a16:creationId xmlns:a16="http://schemas.microsoft.com/office/drawing/2014/main" id="{00000000-0008-0000-0100-0000C4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133" name="Text Box 121">
          <a:extLst>
            <a:ext uri="{FF2B5EF4-FFF2-40B4-BE49-F238E27FC236}">
              <a16:creationId xmlns:a16="http://schemas.microsoft.com/office/drawing/2014/main" id="{00000000-0008-0000-0100-0000C5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134" name="Text Box 122">
          <a:extLst>
            <a:ext uri="{FF2B5EF4-FFF2-40B4-BE49-F238E27FC236}">
              <a16:creationId xmlns:a16="http://schemas.microsoft.com/office/drawing/2014/main" id="{00000000-0008-0000-0100-0000C6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135" name="Text Box 123">
          <a:extLst>
            <a:ext uri="{FF2B5EF4-FFF2-40B4-BE49-F238E27FC236}">
              <a16:creationId xmlns:a16="http://schemas.microsoft.com/office/drawing/2014/main" id="{00000000-0008-0000-0100-0000C7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136" name="Text Box 124">
          <a:extLst>
            <a:ext uri="{FF2B5EF4-FFF2-40B4-BE49-F238E27FC236}">
              <a16:creationId xmlns:a16="http://schemas.microsoft.com/office/drawing/2014/main" id="{00000000-0008-0000-0100-0000C8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137" name="Text Box 125">
          <a:extLst>
            <a:ext uri="{FF2B5EF4-FFF2-40B4-BE49-F238E27FC236}">
              <a16:creationId xmlns:a16="http://schemas.microsoft.com/office/drawing/2014/main" id="{00000000-0008-0000-0100-0000C9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138" name="Text Box 126">
          <a:extLst>
            <a:ext uri="{FF2B5EF4-FFF2-40B4-BE49-F238E27FC236}">
              <a16:creationId xmlns:a16="http://schemas.microsoft.com/office/drawing/2014/main" id="{00000000-0008-0000-0100-0000CA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139" name="Text Box 127">
          <a:extLst>
            <a:ext uri="{FF2B5EF4-FFF2-40B4-BE49-F238E27FC236}">
              <a16:creationId xmlns:a16="http://schemas.microsoft.com/office/drawing/2014/main" id="{00000000-0008-0000-0100-0000CB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140" name="Text Box 128">
          <a:extLst>
            <a:ext uri="{FF2B5EF4-FFF2-40B4-BE49-F238E27FC236}">
              <a16:creationId xmlns:a16="http://schemas.microsoft.com/office/drawing/2014/main" id="{00000000-0008-0000-0100-0000CC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141" name="Text Box 129">
          <a:extLst>
            <a:ext uri="{FF2B5EF4-FFF2-40B4-BE49-F238E27FC236}">
              <a16:creationId xmlns:a16="http://schemas.microsoft.com/office/drawing/2014/main" id="{00000000-0008-0000-0100-0000CD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142" name="Text Box 130">
          <a:extLst>
            <a:ext uri="{FF2B5EF4-FFF2-40B4-BE49-F238E27FC236}">
              <a16:creationId xmlns:a16="http://schemas.microsoft.com/office/drawing/2014/main" id="{00000000-0008-0000-0100-0000CE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143" name="Text Box 131">
          <a:extLst>
            <a:ext uri="{FF2B5EF4-FFF2-40B4-BE49-F238E27FC236}">
              <a16:creationId xmlns:a16="http://schemas.microsoft.com/office/drawing/2014/main" id="{00000000-0008-0000-0100-0000CF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144" name="Text Box 132">
          <a:extLst>
            <a:ext uri="{FF2B5EF4-FFF2-40B4-BE49-F238E27FC236}">
              <a16:creationId xmlns:a16="http://schemas.microsoft.com/office/drawing/2014/main" id="{00000000-0008-0000-0100-0000D0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145" name="Text Box 133">
          <a:extLst>
            <a:ext uri="{FF2B5EF4-FFF2-40B4-BE49-F238E27FC236}">
              <a16:creationId xmlns:a16="http://schemas.microsoft.com/office/drawing/2014/main" id="{00000000-0008-0000-0100-0000D1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146" name="Text Box 134">
          <a:extLst>
            <a:ext uri="{FF2B5EF4-FFF2-40B4-BE49-F238E27FC236}">
              <a16:creationId xmlns:a16="http://schemas.microsoft.com/office/drawing/2014/main" id="{00000000-0008-0000-0100-0000D2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147" name="Text Box 135">
          <a:extLst>
            <a:ext uri="{FF2B5EF4-FFF2-40B4-BE49-F238E27FC236}">
              <a16:creationId xmlns:a16="http://schemas.microsoft.com/office/drawing/2014/main" id="{00000000-0008-0000-0100-0000D3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148" name="Text Box 136">
          <a:extLst>
            <a:ext uri="{FF2B5EF4-FFF2-40B4-BE49-F238E27FC236}">
              <a16:creationId xmlns:a16="http://schemas.microsoft.com/office/drawing/2014/main" id="{00000000-0008-0000-0100-0000D4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149" name="Text Box 137">
          <a:extLst>
            <a:ext uri="{FF2B5EF4-FFF2-40B4-BE49-F238E27FC236}">
              <a16:creationId xmlns:a16="http://schemas.microsoft.com/office/drawing/2014/main" id="{00000000-0008-0000-0100-0000D5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150" name="Text Box 138">
          <a:extLst>
            <a:ext uri="{FF2B5EF4-FFF2-40B4-BE49-F238E27FC236}">
              <a16:creationId xmlns:a16="http://schemas.microsoft.com/office/drawing/2014/main" id="{00000000-0008-0000-0100-0000D6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151" name="Text Box 139">
          <a:extLst>
            <a:ext uri="{FF2B5EF4-FFF2-40B4-BE49-F238E27FC236}">
              <a16:creationId xmlns:a16="http://schemas.microsoft.com/office/drawing/2014/main" id="{00000000-0008-0000-0100-0000D7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152" name="Text Box 140">
          <a:extLst>
            <a:ext uri="{FF2B5EF4-FFF2-40B4-BE49-F238E27FC236}">
              <a16:creationId xmlns:a16="http://schemas.microsoft.com/office/drawing/2014/main" id="{00000000-0008-0000-0100-0000D8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153" name="Text Box 141">
          <a:extLst>
            <a:ext uri="{FF2B5EF4-FFF2-40B4-BE49-F238E27FC236}">
              <a16:creationId xmlns:a16="http://schemas.microsoft.com/office/drawing/2014/main" id="{00000000-0008-0000-0100-0000D9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154" name="Text Box 142">
          <a:extLst>
            <a:ext uri="{FF2B5EF4-FFF2-40B4-BE49-F238E27FC236}">
              <a16:creationId xmlns:a16="http://schemas.microsoft.com/office/drawing/2014/main" id="{00000000-0008-0000-0100-0000DA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155" name="Text Box 143">
          <a:extLst>
            <a:ext uri="{FF2B5EF4-FFF2-40B4-BE49-F238E27FC236}">
              <a16:creationId xmlns:a16="http://schemas.microsoft.com/office/drawing/2014/main" id="{00000000-0008-0000-0100-0000DB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156" name="Text Box 144">
          <a:extLst>
            <a:ext uri="{FF2B5EF4-FFF2-40B4-BE49-F238E27FC236}">
              <a16:creationId xmlns:a16="http://schemas.microsoft.com/office/drawing/2014/main" id="{00000000-0008-0000-0100-0000DC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157" name="Text Box 145">
          <a:extLst>
            <a:ext uri="{FF2B5EF4-FFF2-40B4-BE49-F238E27FC236}">
              <a16:creationId xmlns:a16="http://schemas.microsoft.com/office/drawing/2014/main" id="{00000000-0008-0000-0100-0000DD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158" name="Text Box 146">
          <a:extLst>
            <a:ext uri="{FF2B5EF4-FFF2-40B4-BE49-F238E27FC236}">
              <a16:creationId xmlns:a16="http://schemas.microsoft.com/office/drawing/2014/main" id="{00000000-0008-0000-0100-0000DE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159" name="Text Box 147">
          <a:extLst>
            <a:ext uri="{FF2B5EF4-FFF2-40B4-BE49-F238E27FC236}">
              <a16:creationId xmlns:a16="http://schemas.microsoft.com/office/drawing/2014/main" id="{00000000-0008-0000-0100-0000DF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160" name="Text Box 148">
          <a:extLst>
            <a:ext uri="{FF2B5EF4-FFF2-40B4-BE49-F238E27FC236}">
              <a16:creationId xmlns:a16="http://schemas.microsoft.com/office/drawing/2014/main" id="{00000000-0008-0000-0100-0000E0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161" name="Text Box 149">
          <a:extLst>
            <a:ext uri="{FF2B5EF4-FFF2-40B4-BE49-F238E27FC236}">
              <a16:creationId xmlns:a16="http://schemas.microsoft.com/office/drawing/2014/main" id="{00000000-0008-0000-0100-0000E1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162" name="Text Box 150">
          <a:extLst>
            <a:ext uri="{FF2B5EF4-FFF2-40B4-BE49-F238E27FC236}">
              <a16:creationId xmlns:a16="http://schemas.microsoft.com/office/drawing/2014/main" id="{00000000-0008-0000-0100-0000E2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163" name="Text Box 151">
          <a:extLst>
            <a:ext uri="{FF2B5EF4-FFF2-40B4-BE49-F238E27FC236}">
              <a16:creationId xmlns:a16="http://schemas.microsoft.com/office/drawing/2014/main" id="{00000000-0008-0000-0100-0000E3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164" name="Text Box 152">
          <a:extLst>
            <a:ext uri="{FF2B5EF4-FFF2-40B4-BE49-F238E27FC236}">
              <a16:creationId xmlns:a16="http://schemas.microsoft.com/office/drawing/2014/main" id="{00000000-0008-0000-0100-0000E4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165" name="Text Box 153">
          <a:extLst>
            <a:ext uri="{FF2B5EF4-FFF2-40B4-BE49-F238E27FC236}">
              <a16:creationId xmlns:a16="http://schemas.microsoft.com/office/drawing/2014/main" id="{00000000-0008-0000-0100-0000E5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166" name="Text Box 154">
          <a:extLst>
            <a:ext uri="{FF2B5EF4-FFF2-40B4-BE49-F238E27FC236}">
              <a16:creationId xmlns:a16="http://schemas.microsoft.com/office/drawing/2014/main" id="{00000000-0008-0000-0100-0000E6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167" name="Text Box 155">
          <a:extLst>
            <a:ext uri="{FF2B5EF4-FFF2-40B4-BE49-F238E27FC236}">
              <a16:creationId xmlns:a16="http://schemas.microsoft.com/office/drawing/2014/main" id="{00000000-0008-0000-0100-0000E7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168" name="Text Box 156">
          <a:extLst>
            <a:ext uri="{FF2B5EF4-FFF2-40B4-BE49-F238E27FC236}">
              <a16:creationId xmlns:a16="http://schemas.microsoft.com/office/drawing/2014/main" id="{00000000-0008-0000-0100-0000E8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169" name="Text Box 157">
          <a:extLst>
            <a:ext uri="{FF2B5EF4-FFF2-40B4-BE49-F238E27FC236}">
              <a16:creationId xmlns:a16="http://schemas.microsoft.com/office/drawing/2014/main" id="{00000000-0008-0000-0100-0000E9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170" name="Text Box 158">
          <a:extLst>
            <a:ext uri="{FF2B5EF4-FFF2-40B4-BE49-F238E27FC236}">
              <a16:creationId xmlns:a16="http://schemas.microsoft.com/office/drawing/2014/main" id="{00000000-0008-0000-0100-0000EA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171" name="Text Box 159">
          <a:extLst>
            <a:ext uri="{FF2B5EF4-FFF2-40B4-BE49-F238E27FC236}">
              <a16:creationId xmlns:a16="http://schemas.microsoft.com/office/drawing/2014/main" id="{00000000-0008-0000-0100-0000EB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172" name="Text Box 160">
          <a:extLst>
            <a:ext uri="{FF2B5EF4-FFF2-40B4-BE49-F238E27FC236}">
              <a16:creationId xmlns:a16="http://schemas.microsoft.com/office/drawing/2014/main" id="{00000000-0008-0000-0100-0000EC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173" name="Text Box 161">
          <a:extLst>
            <a:ext uri="{FF2B5EF4-FFF2-40B4-BE49-F238E27FC236}">
              <a16:creationId xmlns:a16="http://schemas.microsoft.com/office/drawing/2014/main" id="{00000000-0008-0000-0100-0000ED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174" name="Text Box 162">
          <a:extLst>
            <a:ext uri="{FF2B5EF4-FFF2-40B4-BE49-F238E27FC236}">
              <a16:creationId xmlns:a16="http://schemas.microsoft.com/office/drawing/2014/main" id="{00000000-0008-0000-0100-0000EE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175" name="Text Box 163">
          <a:extLst>
            <a:ext uri="{FF2B5EF4-FFF2-40B4-BE49-F238E27FC236}">
              <a16:creationId xmlns:a16="http://schemas.microsoft.com/office/drawing/2014/main" id="{00000000-0008-0000-0100-0000EF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176" name="Text Box 164">
          <a:extLst>
            <a:ext uri="{FF2B5EF4-FFF2-40B4-BE49-F238E27FC236}">
              <a16:creationId xmlns:a16="http://schemas.microsoft.com/office/drawing/2014/main" id="{00000000-0008-0000-0100-0000F0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177" name="Text Box 165">
          <a:extLst>
            <a:ext uri="{FF2B5EF4-FFF2-40B4-BE49-F238E27FC236}">
              <a16:creationId xmlns:a16="http://schemas.microsoft.com/office/drawing/2014/main" id="{00000000-0008-0000-0100-0000F1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178" name="Text Box 166">
          <a:extLst>
            <a:ext uri="{FF2B5EF4-FFF2-40B4-BE49-F238E27FC236}">
              <a16:creationId xmlns:a16="http://schemas.microsoft.com/office/drawing/2014/main" id="{00000000-0008-0000-0100-0000F2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179" name="Text Box 167">
          <a:extLst>
            <a:ext uri="{FF2B5EF4-FFF2-40B4-BE49-F238E27FC236}">
              <a16:creationId xmlns:a16="http://schemas.microsoft.com/office/drawing/2014/main" id="{00000000-0008-0000-0100-0000F3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180" name="Text Box 168">
          <a:extLst>
            <a:ext uri="{FF2B5EF4-FFF2-40B4-BE49-F238E27FC236}">
              <a16:creationId xmlns:a16="http://schemas.microsoft.com/office/drawing/2014/main" id="{00000000-0008-0000-0100-0000F4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181" name="Text Box 169">
          <a:extLst>
            <a:ext uri="{FF2B5EF4-FFF2-40B4-BE49-F238E27FC236}">
              <a16:creationId xmlns:a16="http://schemas.microsoft.com/office/drawing/2014/main" id="{00000000-0008-0000-0100-0000F5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182" name="Text Box 170">
          <a:extLst>
            <a:ext uri="{FF2B5EF4-FFF2-40B4-BE49-F238E27FC236}">
              <a16:creationId xmlns:a16="http://schemas.microsoft.com/office/drawing/2014/main" id="{00000000-0008-0000-0100-0000F6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183" name="Text Box 171">
          <a:extLst>
            <a:ext uri="{FF2B5EF4-FFF2-40B4-BE49-F238E27FC236}">
              <a16:creationId xmlns:a16="http://schemas.microsoft.com/office/drawing/2014/main" id="{00000000-0008-0000-0100-0000F7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184" name="Text Box 172">
          <a:extLst>
            <a:ext uri="{FF2B5EF4-FFF2-40B4-BE49-F238E27FC236}">
              <a16:creationId xmlns:a16="http://schemas.microsoft.com/office/drawing/2014/main" id="{00000000-0008-0000-0100-0000F8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185" name="Text Box 173">
          <a:extLst>
            <a:ext uri="{FF2B5EF4-FFF2-40B4-BE49-F238E27FC236}">
              <a16:creationId xmlns:a16="http://schemas.microsoft.com/office/drawing/2014/main" id="{00000000-0008-0000-0100-0000F9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186" name="Text Box 174">
          <a:extLst>
            <a:ext uri="{FF2B5EF4-FFF2-40B4-BE49-F238E27FC236}">
              <a16:creationId xmlns:a16="http://schemas.microsoft.com/office/drawing/2014/main" id="{00000000-0008-0000-0100-0000FA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187" name="Text Box 175">
          <a:extLst>
            <a:ext uri="{FF2B5EF4-FFF2-40B4-BE49-F238E27FC236}">
              <a16:creationId xmlns:a16="http://schemas.microsoft.com/office/drawing/2014/main" id="{00000000-0008-0000-0100-0000FB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188" name="Text Box 176">
          <a:extLst>
            <a:ext uri="{FF2B5EF4-FFF2-40B4-BE49-F238E27FC236}">
              <a16:creationId xmlns:a16="http://schemas.microsoft.com/office/drawing/2014/main" id="{00000000-0008-0000-0100-0000FC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189" name="Text Box 177">
          <a:extLst>
            <a:ext uri="{FF2B5EF4-FFF2-40B4-BE49-F238E27FC236}">
              <a16:creationId xmlns:a16="http://schemas.microsoft.com/office/drawing/2014/main" id="{00000000-0008-0000-0100-0000FD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190" name="Text Box 178">
          <a:extLst>
            <a:ext uri="{FF2B5EF4-FFF2-40B4-BE49-F238E27FC236}">
              <a16:creationId xmlns:a16="http://schemas.microsoft.com/office/drawing/2014/main" id="{00000000-0008-0000-0100-0000FE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191" name="Text Box 179">
          <a:extLst>
            <a:ext uri="{FF2B5EF4-FFF2-40B4-BE49-F238E27FC236}">
              <a16:creationId xmlns:a16="http://schemas.microsoft.com/office/drawing/2014/main" id="{00000000-0008-0000-0100-0000FF1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192" name="Text Box 180">
          <a:extLst>
            <a:ext uri="{FF2B5EF4-FFF2-40B4-BE49-F238E27FC236}">
              <a16:creationId xmlns:a16="http://schemas.microsoft.com/office/drawing/2014/main" id="{00000000-0008-0000-0100-000000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193" name="Text Box 181">
          <a:extLst>
            <a:ext uri="{FF2B5EF4-FFF2-40B4-BE49-F238E27FC236}">
              <a16:creationId xmlns:a16="http://schemas.microsoft.com/office/drawing/2014/main" id="{00000000-0008-0000-0100-000001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194" name="Text Box 182">
          <a:extLst>
            <a:ext uri="{FF2B5EF4-FFF2-40B4-BE49-F238E27FC236}">
              <a16:creationId xmlns:a16="http://schemas.microsoft.com/office/drawing/2014/main" id="{00000000-0008-0000-0100-000002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195" name="Text Box 183">
          <a:extLst>
            <a:ext uri="{FF2B5EF4-FFF2-40B4-BE49-F238E27FC236}">
              <a16:creationId xmlns:a16="http://schemas.microsoft.com/office/drawing/2014/main" id="{00000000-0008-0000-0100-000003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196" name="Text Box 184">
          <a:extLst>
            <a:ext uri="{FF2B5EF4-FFF2-40B4-BE49-F238E27FC236}">
              <a16:creationId xmlns:a16="http://schemas.microsoft.com/office/drawing/2014/main" id="{00000000-0008-0000-0100-000004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197" name="Text Box 185">
          <a:extLst>
            <a:ext uri="{FF2B5EF4-FFF2-40B4-BE49-F238E27FC236}">
              <a16:creationId xmlns:a16="http://schemas.microsoft.com/office/drawing/2014/main" id="{00000000-0008-0000-0100-000005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198" name="Text Box 186">
          <a:extLst>
            <a:ext uri="{FF2B5EF4-FFF2-40B4-BE49-F238E27FC236}">
              <a16:creationId xmlns:a16="http://schemas.microsoft.com/office/drawing/2014/main" id="{00000000-0008-0000-0100-000006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199" name="Text Box 187">
          <a:extLst>
            <a:ext uri="{FF2B5EF4-FFF2-40B4-BE49-F238E27FC236}">
              <a16:creationId xmlns:a16="http://schemas.microsoft.com/office/drawing/2014/main" id="{00000000-0008-0000-0100-000007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200" name="Text Box 188">
          <a:extLst>
            <a:ext uri="{FF2B5EF4-FFF2-40B4-BE49-F238E27FC236}">
              <a16:creationId xmlns:a16="http://schemas.microsoft.com/office/drawing/2014/main" id="{00000000-0008-0000-0100-000008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201" name="Text Box 189">
          <a:extLst>
            <a:ext uri="{FF2B5EF4-FFF2-40B4-BE49-F238E27FC236}">
              <a16:creationId xmlns:a16="http://schemas.microsoft.com/office/drawing/2014/main" id="{00000000-0008-0000-0100-000009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202" name="Text Box 190">
          <a:extLst>
            <a:ext uri="{FF2B5EF4-FFF2-40B4-BE49-F238E27FC236}">
              <a16:creationId xmlns:a16="http://schemas.microsoft.com/office/drawing/2014/main" id="{00000000-0008-0000-0100-00000A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203" name="Text Box 191">
          <a:extLst>
            <a:ext uri="{FF2B5EF4-FFF2-40B4-BE49-F238E27FC236}">
              <a16:creationId xmlns:a16="http://schemas.microsoft.com/office/drawing/2014/main" id="{00000000-0008-0000-0100-00000B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204" name="Text Box 192">
          <a:extLst>
            <a:ext uri="{FF2B5EF4-FFF2-40B4-BE49-F238E27FC236}">
              <a16:creationId xmlns:a16="http://schemas.microsoft.com/office/drawing/2014/main" id="{00000000-0008-0000-0100-00000C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205" name="Text Box 193">
          <a:extLst>
            <a:ext uri="{FF2B5EF4-FFF2-40B4-BE49-F238E27FC236}">
              <a16:creationId xmlns:a16="http://schemas.microsoft.com/office/drawing/2014/main" id="{00000000-0008-0000-0100-00000D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206" name="Text Box 194">
          <a:extLst>
            <a:ext uri="{FF2B5EF4-FFF2-40B4-BE49-F238E27FC236}">
              <a16:creationId xmlns:a16="http://schemas.microsoft.com/office/drawing/2014/main" id="{00000000-0008-0000-0100-00000E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207" name="Text Box 195">
          <a:extLst>
            <a:ext uri="{FF2B5EF4-FFF2-40B4-BE49-F238E27FC236}">
              <a16:creationId xmlns:a16="http://schemas.microsoft.com/office/drawing/2014/main" id="{00000000-0008-0000-0100-00000F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208" name="Text Box 196">
          <a:extLst>
            <a:ext uri="{FF2B5EF4-FFF2-40B4-BE49-F238E27FC236}">
              <a16:creationId xmlns:a16="http://schemas.microsoft.com/office/drawing/2014/main" id="{00000000-0008-0000-0100-000010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209" name="Text Box 197">
          <a:extLst>
            <a:ext uri="{FF2B5EF4-FFF2-40B4-BE49-F238E27FC236}">
              <a16:creationId xmlns:a16="http://schemas.microsoft.com/office/drawing/2014/main" id="{00000000-0008-0000-0100-000011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210" name="Text Box 198">
          <a:extLst>
            <a:ext uri="{FF2B5EF4-FFF2-40B4-BE49-F238E27FC236}">
              <a16:creationId xmlns:a16="http://schemas.microsoft.com/office/drawing/2014/main" id="{00000000-0008-0000-0100-000012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211" name="Text Box 199">
          <a:extLst>
            <a:ext uri="{FF2B5EF4-FFF2-40B4-BE49-F238E27FC236}">
              <a16:creationId xmlns:a16="http://schemas.microsoft.com/office/drawing/2014/main" id="{00000000-0008-0000-0100-000013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212" name="Text Box 200">
          <a:extLst>
            <a:ext uri="{FF2B5EF4-FFF2-40B4-BE49-F238E27FC236}">
              <a16:creationId xmlns:a16="http://schemas.microsoft.com/office/drawing/2014/main" id="{00000000-0008-0000-0100-000014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213" name="Text Box 201">
          <a:extLst>
            <a:ext uri="{FF2B5EF4-FFF2-40B4-BE49-F238E27FC236}">
              <a16:creationId xmlns:a16="http://schemas.microsoft.com/office/drawing/2014/main" id="{00000000-0008-0000-0100-000015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214" name="Text Box 202">
          <a:extLst>
            <a:ext uri="{FF2B5EF4-FFF2-40B4-BE49-F238E27FC236}">
              <a16:creationId xmlns:a16="http://schemas.microsoft.com/office/drawing/2014/main" id="{00000000-0008-0000-0100-000016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215" name="Text Box 203">
          <a:extLst>
            <a:ext uri="{FF2B5EF4-FFF2-40B4-BE49-F238E27FC236}">
              <a16:creationId xmlns:a16="http://schemas.microsoft.com/office/drawing/2014/main" id="{00000000-0008-0000-0100-000017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216" name="Text Box 204">
          <a:extLst>
            <a:ext uri="{FF2B5EF4-FFF2-40B4-BE49-F238E27FC236}">
              <a16:creationId xmlns:a16="http://schemas.microsoft.com/office/drawing/2014/main" id="{00000000-0008-0000-0100-000018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217" name="Text Box 205">
          <a:extLst>
            <a:ext uri="{FF2B5EF4-FFF2-40B4-BE49-F238E27FC236}">
              <a16:creationId xmlns:a16="http://schemas.microsoft.com/office/drawing/2014/main" id="{00000000-0008-0000-0100-000019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218" name="Text Box 206">
          <a:extLst>
            <a:ext uri="{FF2B5EF4-FFF2-40B4-BE49-F238E27FC236}">
              <a16:creationId xmlns:a16="http://schemas.microsoft.com/office/drawing/2014/main" id="{00000000-0008-0000-0100-00001A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219" name="Text Box 207">
          <a:extLst>
            <a:ext uri="{FF2B5EF4-FFF2-40B4-BE49-F238E27FC236}">
              <a16:creationId xmlns:a16="http://schemas.microsoft.com/office/drawing/2014/main" id="{00000000-0008-0000-0100-00001B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220" name="Text Box 208">
          <a:extLst>
            <a:ext uri="{FF2B5EF4-FFF2-40B4-BE49-F238E27FC236}">
              <a16:creationId xmlns:a16="http://schemas.microsoft.com/office/drawing/2014/main" id="{00000000-0008-0000-0100-00001C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221" name="Text Box 209">
          <a:extLst>
            <a:ext uri="{FF2B5EF4-FFF2-40B4-BE49-F238E27FC236}">
              <a16:creationId xmlns:a16="http://schemas.microsoft.com/office/drawing/2014/main" id="{00000000-0008-0000-0100-00001D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222" name="Text Box 210">
          <a:extLst>
            <a:ext uri="{FF2B5EF4-FFF2-40B4-BE49-F238E27FC236}">
              <a16:creationId xmlns:a16="http://schemas.microsoft.com/office/drawing/2014/main" id="{00000000-0008-0000-0100-00001E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223" name="Text Box 211">
          <a:extLst>
            <a:ext uri="{FF2B5EF4-FFF2-40B4-BE49-F238E27FC236}">
              <a16:creationId xmlns:a16="http://schemas.microsoft.com/office/drawing/2014/main" id="{00000000-0008-0000-0100-00001F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224" name="Text Box 212">
          <a:extLst>
            <a:ext uri="{FF2B5EF4-FFF2-40B4-BE49-F238E27FC236}">
              <a16:creationId xmlns:a16="http://schemas.microsoft.com/office/drawing/2014/main" id="{00000000-0008-0000-0100-000020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225" name="Text Box 213">
          <a:extLst>
            <a:ext uri="{FF2B5EF4-FFF2-40B4-BE49-F238E27FC236}">
              <a16:creationId xmlns:a16="http://schemas.microsoft.com/office/drawing/2014/main" id="{00000000-0008-0000-0100-000021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226" name="Text Box 214">
          <a:extLst>
            <a:ext uri="{FF2B5EF4-FFF2-40B4-BE49-F238E27FC236}">
              <a16:creationId xmlns:a16="http://schemas.microsoft.com/office/drawing/2014/main" id="{00000000-0008-0000-0100-000022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227" name="Text Box 215">
          <a:extLst>
            <a:ext uri="{FF2B5EF4-FFF2-40B4-BE49-F238E27FC236}">
              <a16:creationId xmlns:a16="http://schemas.microsoft.com/office/drawing/2014/main" id="{00000000-0008-0000-0100-000023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228" name="Text Box 216">
          <a:extLst>
            <a:ext uri="{FF2B5EF4-FFF2-40B4-BE49-F238E27FC236}">
              <a16:creationId xmlns:a16="http://schemas.microsoft.com/office/drawing/2014/main" id="{00000000-0008-0000-0100-000024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229" name="Text Box 217">
          <a:extLst>
            <a:ext uri="{FF2B5EF4-FFF2-40B4-BE49-F238E27FC236}">
              <a16:creationId xmlns:a16="http://schemas.microsoft.com/office/drawing/2014/main" id="{00000000-0008-0000-0100-000025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230" name="Text Box 218">
          <a:extLst>
            <a:ext uri="{FF2B5EF4-FFF2-40B4-BE49-F238E27FC236}">
              <a16:creationId xmlns:a16="http://schemas.microsoft.com/office/drawing/2014/main" id="{00000000-0008-0000-0100-000026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231" name="Text Box 219">
          <a:extLst>
            <a:ext uri="{FF2B5EF4-FFF2-40B4-BE49-F238E27FC236}">
              <a16:creationId xmlns:a16="http://schemas.microsoft.com/office/drawing/2014/main" id="{00000000-0008-0000-0100-000027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232" name="Text Box 220">
          <a:extLst>
            <a:ext uri="{FF2B5EF4-FFF2-40B4-BE49-F238E27FC236}">
              <a16:creationId xmlns:a16="http://schemas.microsoft.com/office/drawing/2014/main" id="{00000000-0008-0000-0100-000028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233" name="Text Box 221">
          <a:extLst>
            <a:ext uri="{FF2B5EF4-FFF2-40B4-BE49-F238E27FC236}">
              <a16:creationId xmlns:a16="http://schemas.microsoft.com/office/drawing/2014/main" id="{00000000-0008-0000-0100-000029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234" name="Text Box 222">
          <a:extLst>
            <a:ext uri="{FF2B5EF4-FFF2-40B4-BE49-F238E27FC236}">
              <a16:creationId xmlns:a16="http://schemas.microsoft.com/office/drawing/2014/main" id="{00000000-0008-0000-0100-00002A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235" name="Text Box 223">
          <a:extLst>
            <a:ext uri="{FF2B5EF4-FFF2-40B4-BE49-F238E27FC236}">
              <a16:creationId xmlns:a16="http://schemas.microsoft.com/office/drawing/2014/main" id="{00000000-0008-0000-0100-00002B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236" name="Text Box 224">
          <a:extLst>
            <a:ext uri="{FF2B5EF4-FFF2-40B4-BE49-F238E27FC236}">
              <a16:creationId xmlns:a16="http://schemas.microsoft.com/office/drawing/2014/main" id="{00000000-0008-0000-0100-00002C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237" name="Text Box 225">
          <a:extLst>
            <a:ext uri="{FF2B5EF4-FFF2-40B4-BE49-F238E27FC236}">
              <a16:creationId xmlns:a16="http://schemas.microsoft.com/office/drawing/2014/main" id="{00000000-0008-0000-0100-00002D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238" name="Text Box 226">
          <a:extLst>
            <a:ext uri="{FF2B5EF4-FFF2-40B4-BE49-F238E27FC236}">
              <a16:creationId xmlns:a16="http://schemas.microsoft.com/office/drawing/2014/main" id="{00000000-0008-0000-0100-00002E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239" name="Text Box 227">
          <a:extLst>
            <a:ext uri="{FF2B5EF4-FFF2-40B4-BE49-F238E27FC236}">
              <a16:creationId xmlns:a16="http://schemas.microsoft.com/office/drawing/2014/main" id="{00000000-0008-0000-0100-00002F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240" name="Text Box 228">
          <a:extLst>
            <a:ext uri="{FF2B5EF4-FFF2-40B4-BE49-F238E27FC236}">
              <a16:creationId xmlns:a16="http://schemas.microsoft.com/office/drawing/2014/main" id="{00000000-0008-0000-0100-000030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241" name="Text Box 229">
          <a:extLst>
            <a:ext uri="{FF2B5EF4-FFF2-40B4-BE49-F238E27FC236}">
              <a16:creationId xmlns:a16="http://schemas.microsoft.com/office/drawing/2014/main" id="{00000000-0008-0000-0100-000031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242" name="Text Box 230">
          <a:extLst>
            <a:ext uri="{FF2B5EF4-FFF2-40B4-BE49-F238E27FC236}">
              <a16:creationId xmlns:a16="http://schemas.microsoft.com/office/drawing/2014/main" id="{00000000-0008-0000-0100-000032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243" name="Text Box 231">
          <a:extLst>
            <a:ext uri="{FF2B5EF4-FFF2-40B4-BE49-F238E27FC236}">
              <a16:creationId xmlns:a16="http://schemas.microsoft.com/office/drawing/2014/main" id="{00000000-0008-0000-0100-000033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244" name="Text Box 232">
          <a:extLst>
            <a:ext uri="{FF2B5EF4-FFF2-40B4-BE49-F238E27FC236}">
              <a16:creationId xmlns:a16="http://schemas.microsoft.com/office/drawing/2014/main" id="{00000000-0008-0000-0100-000034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245" name="Text Box 233">
          <a:extLst>
            <a:ext uri="{FF2B5EF4-FFF2-40B4-BE49-F238E27FC236}">
              <a16:creationId xmlns:a16="http://schemas.microsoft.com/office/drawing/2014/main" id="{00000000-0008-0000-0100-000035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246" name="Text Box 234">
          <a:extLst>
            <a:ext uri="{FF2B5EF4-FFF2-40B4-BE49-F238E27FC236}">
              <a16:creationId xmlns:a16="http://schemas.microsoft.com/office/drawing/2014/main" id="{00000000-0008-0000-0100-000036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247" name="Text Box 235">
          <a:extLst>
            <a:ext uri="{FF2B5EF4-FFF2-40B4-BE49-F238E27FC236}">
              <a16:creationId xmlns:a16="http://schemas.microsoft.com/office/drawing/2014/main" id="{00000000-0008-0000-0100-000037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248" name="Text Box 236">
          <a:extLst>
            <a:ext uri="{FF2B5EF4-FFF2-40B4-BE49-F238E27FC236}">
              <a16:creationId xmlns:a16="http://schemas.microsoft.com/office/drawing/2014/main" id="{00000000-0008-0000-0100-000038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249" name="Text Box 237">
          <a:extLst>
            <a:ext uri="{FF2B5EF4-FFF2-40B4-BE49-F238E27FC236}">
              <a16:creationId xmlns:a16="http://schemas.microsoft.com/office/drawing/2014/main" id="{00000000-0008-0000-0100-000039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250" name="Text Box 238">
          <a:extLst>
            <a:ext uri="{FF2B5EF4-FFF2-40B4-BE49-F238E27FC236}">
              <a16:creationId xmlns:a16="http://schemas.microsoft.com/office/drawing/2014/main" id="{00000000-0008-0000-0100-00003A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251" name="Text Box 239">
          <a:extLst>
            <a:ext uri="{FF2B5EF4-FFF2-40B4-BE49-F238E27FC236}">
              <a16:creationId xmlns:a16="http://schemas.microsoft.com/office/drawing/2014/main" id="{00000000-0008-0000-0100-00003B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252" name="Text Box 240">
          <a:extLst>
            <a:ext uri="{FF2B5EF4-FFF2-40B4-BE49-F238E27FC236}">
              <a16:creationId xmlns:a16="http://schemas.microsoft.com/office/drawing/2014/main" id="{00000000-0008-0000-0100-00003C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253" name="Text Box 241">
          <a:extLst>
            <a:ext uri="{FF2B5EF4-FFF2-40B4-BE49-F238E27FC236}">
              <a16:creationId xmlns:a16="http://schemas.microsoft.com/office/drawing/2014/main" id="{00000000-0008-0000-0100-00003D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254" name="Text Box 242">
          <a:extLst>
            <a:ext uri="{FF2B5EF4-FFF2-40B4-BE49-F238E27FC236}">
              <a16:creationId xmlns:a16="http://schemas.microsoft.com/office/drawing/2014/main" id="{00000000-0008-0000-0100-00003E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255" name="Text Box 243">
          <a:extLst>
            <a:ext uri="{FF2B5EF4-FFF2-40B4-BE49-F238E27FC236}">
              <a16:creationId xmlns:a16="http://schemas.microsoft.com/office/drawing/2014/main" id="{00000000-0008-0000-0100-00003F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256" name="Text Box 244">
          <a:extLst>
            <a:ext uri="{FF2B5EF4-FFF2-40B4-BE49-F238E27FC236}">
              <a16:creationId xmlns:a16="http://schemas.microsoft.com/office/drawing/2014/main" id="{00000000-0008-0000-0100-000040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257" name="Text Box 245">
          <a:extLst>
            <a:ext uri="{FF2B5EF4-FFF2-40B4-BE49-F238E27FC236}">
              <a16:creationId xmlns:a16="http://schemas.microsoft.com/office/drawing/2014/main" id="{00000000-0008-0000-0100-000041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258" name="Text Box 246">
          <a:extLst>
            <a:ext uri="{FF2B5EF4-FFF2-40B4-BE49-F238E27FC236}">
              <a16:creationId xmlns:a16="http://schemas.microsoft.com/office/drawing/2014/main" id="{00000000-0008-0000-0100-000042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259" name="Text Box 247">
          <a:extLst>
            <a:ext uri="{FF2B5EF4-FFF2-40B4-BE49-F238E27FC236}">
              <a16:creationId xmlns:a16="http://schemas.microsoft.com/office/drawing/2014/main" id="{00000000-0008-0000-0100-000043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260" name="Text Box 248">
          <a:extLst>
            <a:ext uri="{FF2B5EF4-FFF2-40B4-BE49-F238E27FC236}">
              <a16:creationId xmlns:a16="http://schemas.microsoft.com/office/drawing/2014/main" id="{00000000-0008-0000-0100-000044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261" name="Text Box 249">
          <a:extLst>
            <a:ext uri="{FF2B5EF4-FFF2-40B4-BE49-F238E27FC236}">
              <a16:creationId xmlns:a16="http://schemas.microsoft.com/office/drawing/2014/main" id="{00000000-0008-0000-0100-000045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262" name="Text Box 250">
          <a:extLst>
            <a:ext uri="{FF2B5EF4-FFF2-40B4-BE49-F238E27FC236}">
              <a16:creationId xmlns:a16="http://schemas.microsoft.com/office/drawing/2014/main" id="{00000000-0008-0000-0100-000046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263" name="Text Box 251">
          <a:extLst>
            <a:ext uri="{FF2B5EF4-FFF2-40B4-BE49-F238E27FC236}">
              <a16:creationId xmlns:a16="http://schemas.microsoft.com/office/drawing/2014/main" id="{00000000-0008-0000-0100-000047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264" name="Text Box 252">
          <a:extLst>
            <a:ext uri="{FF2B5EF4-FFF2-40B4-BE49-F238E27FC236}">
              <a16:creationId xmlns:a16="http://schemas.microsoft.com/office/drawing/2014/main" id="{00000000-0008-0000-0100-000048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265" name="Text Box 253">
          <a:extLst>
            <a:ext uri="{FF2B5EF4-FFF2-40B4-BE49-F238E27FC236}">
              <a16:creationId xmlns:a16="http://schemas.microsoft.com/office/drawing/2014/main" id="{00000000-0008-0000-0100-000049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266" name="Text Box 254">
          <a:extLst>
            <a:ext uri="{FF2B5EF4-FFF2-40B4-BE49-F238E27FC236}">
              <a16:creationId xmlns:a16="http://schemas.microsoft.com/office/drawing/2014/main" id="{00000000-0008-0000-0100-00004A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267" name="Text Box 255">
          <a:extLst>
            <a:ext uri="{FF2B5EF4-FFF2-40B4-BE49-F238E27FC236}">
              <a16:creationId xmlns:a16="http://schemas.microsoft.com/office/drawing/2014/main" id="{00000000-0008-0000-0100-00004B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268" name="Text Box 256">
          <a:extLst>
            <a:ext uri="{FF2B5EF4-FFF2-40B4-BE49-F238E27FC236}">
              <a16:creationId xmlns:a16="http://schemas.microsoft.com/office/drawing/2014/main" id="{00000000-0008-0000-0100-00004C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269" name="Text Box 257">
          <a:extLst>
            <a:ext uri="{FF2B5EF4-FFF2-40B4-BE49-F238E27FC236}">
              <a16:creationId xmlns:a16="http://schemas.microsoft.com/office/drawing/2014/main" id="{00000000-0008-0000-0100-00004D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270" name="Text Box 258">
          <a:extLst>
            <a:ext uri="{FF2B5EF4-FFF2-40B4-BE49-F238E27FC236}">
              <a16:creationId xmlns:a16="http://schemas.microsoft.com/office/drawing/2014/main" id="{00000000-0008-0000-0100-00004E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271" name="Text Box 259">
          <a:extLst>
            <a:ext uri="{FF2B5EF4-FFF2-40B4-BE49-F238E27FC236}">
              <a16:creationId xmlns:a16="http://schemas.microsoft.com/office/drawing/2014/main" id="{00000000-0008-0000-0100-00004F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272" name="Text Box 260">
          <a:extLst>
            <a:ext uri="{FF2B5EF4-FFF2-40B4-BE49-F238E27FC236}">
              <a16:creationId xmlns:a16="http://schemas.microsoft.com/office/drawing/2014/main" id="{00000000-0008-0000-0100-000050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273" name="Text Box 261">
          <a:extLst>
            <a:ext uri="{FF2B5EF4-FFF2-40B4-BE49-F238E27FC236}">
              <a16:creationId xmlns:a16="http://schemas.microsoft.com/office/drawing/2014/main" id="{00000000-0008-0000-0100-000051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274" name="Text Box 262">
          <a:extLst>
            <a:ext uri="{FF2B5EF4-FFF2-40B4-BE49-F238E27FC236}">
              <a16:creationId xmlns:a16="http://schemas.microsoft.com/office/drawing/2014/main" id="{00000000-0008-0000-0100-000052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275" name="Text Box 263">
          <a:extLst>
            <a:ext uri="{FF2B5EF4-FFF2-40B4-BE49-F238E27FC236}">
              <a16:creationId xmlns:a16="http://schemas.microsoft.com/office/drawing/2014/main" id="{00000000-0008-0000-0100-000053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276" name="Text Box 264">
          <a:extLst>
            <a:ext uri="{FF2B5EF4-FFF2-40B4-BE49-F238E27FC236}">
              <a16:creationId xmlns:a16="http://schemas.microsoft.com/office/drawing/2014/main" id="{00000000-0008-0000-0100-000054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277" name="Text Box 265">
          <a:extLst>
            <a:ext uri="{FF2B5EF4-FFF2-40B4-BE49-F238E27FC236}">
              <a16:creationId xmlns:a16="http://schemas.microsoft.com/office/drawing/2014/main" id="{00000000-0008-0000-0100-000055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278" name="Text Box 266">
          <a:extLst>
            <a:ext uri="{FF2B5EF4-FFF2-40B4-BE49-F238E27FC236}">
              <a16:creationId xmlns:a16="http://schemas.microsoft.com/office/drawing/2014/main" id="{00000000-0008-0000-0100-000056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279" name="Text Box 267">
          <a:extLst>
            <a:ext uri="{FF2B5EF4-FFF2-40B4-BE49-F238E27FC236}">
              <a16:creationId xmlns:a16="http://schemas.microsoft.com/office/drawing/2014/main" id="{00000000-0008-0000-0100-000057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280" name="Text Box 268">
          <a:extLst>
            <a:ext uri="{FF2B5EF4-FFF2-40B4-BE49-F238E27FC236}">
              <a16:creationId xmlns:a16="http://schemas.microsoft.com/office/drawing/2014/main" id="{00000000-0008-0000-0100-000058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281" name="Text Box 269">
          <a:extLst>
            <a:ext uri="{FF2B5EF4-FFF2-40B4-BE49-F238E27FC236}">
              <a16:creationId xmlns:a16="http://schemas.microsoft.com/office/drawing/2014/main" id="{00000000-0008-0000-0100-000059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282" name="Text Box 270">
          <a:extLst>
            <a:ext uri="{FF2B5EF4-FFF2-40B4-BE49-F238E27FC236}">
              <a16:creationId xmlns:a16="http://schemas.microsoft.com/office/drawing/2014/main" id="{00000000-0008-0000-0100-00005A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283" name="Text Box 271">
          <a:extLst>
            <a:ext uri="{FF2B5EF4-FFF2-40B4-BE49-F238E27FC236}">
              <a16:creationId xmlns:a16="http://schemas.microsoft.com/office/drawing/2014/main" id="{00000000-0008-0000-0100-00005B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284" name="Text Box 272">
          <a:extLst>
            <a:ext uri="{FF2B5EF4-FFF2-40B4-BE49-F238E27FC236}">
              <a16:creationId xmlns:a16="http://schemas.microsoft.com/office/drawing/2014/main" id="{00000000-0008-0000-0100-00005C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285" name="Text Box 273">
          <a:extLst>
            <a:ext uri="{FF2B5EF4-FFF2-40B4-BE49-F238E27FC236}">
              <a16:creationId xmlns:a16="http://schemas.microsoft.com/office/drawing/2014/main" id="{00000000-0008-0000-0100-00005D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286" name="Text Box 274">
          <a:extLst>
            <a:ext uri="{FF2B5EF4-FFF2-40B4-BE49-F238E27FC236}">
              <a16:creationId xmlns:a16="http://schemas.microsoft.com/office/drawing/2014/main" id="{00000000-0008-0000-0100-00005E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287" name="Text Box 275">
          <a:extLst>
            <a:ext uri="{FF2B5EF4-FFF2-40B4-BE49-F238E27FC236}">
              <a16:creationId xmlns:a16="http://schemas.microsoft.com/office/drawing/2014/main" id="{00000000-0008-0000-0100-00005F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288" name="Text Box 276">
          <a:extLst>
            <a:ext uri="{FF2B5EF4-FFF2-40B4-BE49-F238E27FC236}">
              <a16:creationId xmlns:a16="http://schemas.microsoft.com/office/drawing/2014/main" id="{00000000-0008-0000-0100-000060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289" name="Text Box 277">
          <a:extLst>
            <a:ext uri="{FF2B5EF4-FFF2-40B4-BE49-F238E27FC236}">
              <a16:creationId xmlns:a16="http://schemas.microsoft.com/office/drawing/2014/main" id="{00000000-0008-0000-0100-000061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290" name="Text Box 278">
          <a:extLst>
            <a:ext uri="{FF2B5EF4-FFF2-40B4-BE49-F238E27FC236}">
              <a16:creationId xmlns:a16="http://schemas.microsoft.com/office/drawing/2014/main" id="{00000000-0008-0000-0100-000062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291" name="Text Box 279">
          <a:extLst>
            <a:ext uri="{FF2B5EF4-FFF2-40B4-BE49-F238E27FC236}">
              <a16:creationId xmlns:a16="http://schemas.microsoft.com/office/drawing/2014/main" id="{00000000-0008-0000-0100-000063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292" name="Text Box 280">
          <a:extLst>
            <a:ext uri="{FF2B5EF4-FFF2-40B4-BE49-F238E27FC236}">
              <a16:creationId xmlns:a16="http://schemas.microsoft.com/office/drawing/2014/main" id="{00000000-0008-0000-0100-000064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293" name="Text Box 281">
          <a:extLst>
            <a:ext uri="{FF2B5EF4-FFF2-40B4-BE49-F238E27FC236}">
              <a16:creationId xmlns:a16="http://schemas.microsoft.com/office/drawing/2014/main" id="{00000000-0008-0000-0100-000065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294" name="Text Box 282">
          <a:extLst>
            <a:ext uri="{FF2B5EF4-FFF2-40B4-BE49-F238E27FC236}">
              <a16:creationId xmlns:a16="http://schemas.microsoft.com/office/drawing/2014/main" id="{00000000-0008-0000-0100-000066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295" name="Text Box 283">
          <a:extLst>
            <a:ext uri="{FF2B5EF4-FFF2-40B4-BE49-F238E27FC236}">
              <a16:creationId xmlns:a16="http://schemas.microsoft.com/office/drawing/2014/main" id="{00000000-0008-0000-0100-000067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296" name="Text Box 284">
          <a:extLst>
            <a:ext uri="{FF2B5EF4-FFF2-40B4-BE49-F238E27FC236}">
              <a16:creationId xmlns:a16="http://schemas.microsoft.com/office/drawing/2014/main" id="{00000000-0008-0000-0100-000068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297" name="Text Box 285">
          <a:extLst>
            <a:ext uri="{FF2B5EF4-FFF2-40B4-BE49-F238E27FC236}">
              <a16:creationId xmlns:a16="http://schemas.microsoft.com/office/drawing/2014/main" id="{00000000-0008-0000-0100-000069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298" name="Text Box 286">
          <a:extLst>
            <a:ext uri="{FF2B5EF4-FFF2-40B4-BE49-F238E27FC236}">
              <a16:creationId xmlns:a16="http://schemas.microsoft.com/office/drawing/2014/main" id="{00000000-0008-0000-0100-00006A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299" name="Text Box 287">
          <a:extLst>
            <a:ext uri="{FF2B5EF4-FFF2-40B4-BE49-F238E27FC236}">
              <a16:creationId xmlns:a16="http://schemas.microsoft.com/office/drawing/2014/main" id="{00000000-0008-0000-0100-00006B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300" name="Text Box 288">
          <a:extLst>
            <a:ext uri="{FF2B5EF4-FFF2-40B4-BE49-F238E27FC236}">
              <a16:creationId xmlns:a16="http://schemas.microsoft.com/office/drawing/2014/main" id="{00000000-0008-0000-0100-00006C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301" name="Text Box 289">
          <a:extLst>
            <a:ext uri="{FF2B5EF4-FFF2-40B4-BE49-F238E27FC236}">
              <a16:creationId xmlns:a16="http://schemas.microsoft.com/office/drawing/2014/main" id="{00000000-0008-0000-0100-00006D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302" name="Text Box 290">
          <a:extLst>
            <a:ext uri="{FF2B5EF4-FFF2-40B4-BE49-F238E27FC236}">
              <a16:creationId xmlns:a16="http://schemas.microsoft.com/office/drawing/2014/main" id="{00000000-0008-0000-0100-00006E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303" name="Text Box 291">
          <a:extLst>
            <a:ext uri="{FF2B5EF4-FFF2-40B4-BE49-F238E27FC236}">
              <a16:creationId xmlns:a16="http://schemas.microsoft.com/office/drawing/2014/main" id="{00000000-0008-0000-0100-00006F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304" name="Text Box 292">
          <a:extLst>
            <a:ext uri="{FF2B5EF4-FFF2-40B4-BE49-F238E27FC236}">
              <a16:creationId xmlns:a16="http://schemas.microsoft.com/office/drawing/2014/main" id="{00000000-0008-0000-0100-000070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305" name="Text Box 293">
          <a:extLst>
            <a:ext uri="{FF2B5EF4-FFF2-40B4-BE49-F238E27FC236}">
              <a16:creationId xmlns:a16="http://schemas.microsoft.com/office/drawing/2014/main" id="{00000000-0008-0000-0100-000071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306" name="Text Box 294">
          <a:extLst>
            <a:ext uri="{FF2B5EF4-FFF2-40B4-BE49-F238E27FC236}">
              <a16:creationId xmlns:a16="http://schemas.microsoft.com/office/drawing/2014/main" id="{00000000-0008-0000-0100-000072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307" name="Text Box 295">
          <a:extLst>
            <a:ext uri="{FF2B5EF4-FFF2-40B4-BE49-F238E27FC236}">
              <a16:creationId xmlns:a16="http://schemas.microsoft.com/office/drawing/2014/main" id="{00000000-0008-0000-0100-000073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308" name="Text Box 296">
          <a:extLst>
            <a:ext uri="{FF2B5EF4-FFF2-40B4-BE49-F238E27FC236}">
              <a16:creationId xmlns:a16="http://schemas.microsoft.com/office/drawing/2014/main" id="{00000000-0008-0000-0100-000074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309" name="Text Box 297">
          <a:extLst>
            <a:ext uri="{FF2B5EF4-FFF2-40B4-BE49-F238E27FC236}">
              <a16:creationId xmlns:a16="http://schemas.microsoft.com/office/drawing/2014/main" id="{00000000-0008-0000-0100-000075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310" name="Text Box 298">
          <a:extLst>
            <a:ext uri="{FF2B5EF4-FFF2-40B4-BE49-F238E27FC236}">
              <a16:creationId xmlns:a16="http://schemas.microsoft.com/office/drawing/2014/main" id="{00000000-0008-0000-0100-000076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311" name="Text Box 299">
          <a:extLst>
            <a:ext uri="{FF2B5EF4-FFF2-40B4-BE49-F238E27FC236}">
              <a16:creationId xmlns:a16="http://schemas.microsoft.com/office/drawing/2014/main" id="{00000000-0008-0000-0100-000077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312" name="Text Box 300">
          <a:extLst>
            <a:ext uri="{FF2B5EF4-FFF2-40B4-BE49-F238E27FC236}">
              <a16:creationId xmlns:a16="http://schemas.microsoft.com/office/drawing/2014/main" id="{00000000-0008-0000-0100-000078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313" name="Text Box 301">
          <a:extLst>
            <a:ext uri="{FF2B5EF4-FFF2-40B4-BE49-F238E27FC236}">
              <a16:creationId xmlns:a16="http://schemas.microsoft.com/office/drawing/2014/main" id="{00000000-0008-0000-0100-000079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314" name="Text Box 302">
          <a:extLst>
            <a:ext uri="{FF2B5EF4-FFF2-40B4-BE49-F238E27FC236}">
              <a16:creationId xmlns:a16="http://schemas.microsoft.com/office/drawing/2014/main" id="{00000000-0008-0000-0100-00007A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315" name="Text Box 303">
          <a:extLst>
            <a:ext uri="{FF2B5EF4-FFF2-40B4-BE49-F238E27FC236}">
              <a16:creationId xmlns:a16="http://schemas.microsoft.com/office/drawing/2014/main" id="{00000000-0008-0000-0100-00007B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316" name="Text Box 304">
          <a:extLst>
            <a:ext uri="{FF2B5EF4-FFF2-40B4-BE49-F238E27FC236}">
              <a16:creationId xmlns:a16="http://schemas.microsoft.com/office/drawing/2014/main" id="{00000000-0008-0000-0100-00007C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317" name="Text Box 305">
          <a:extLst>
            <a:ext uri="{FF2B5EF4-FFF2-40B4-BE49-F238E27FC236}">
              <a16:creationId xmlns:a16="http://schemas.microsoft.com/office/drawing/2014/main" id="{00000000-0008-0000-0100-00007D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318" name="Text Box 306">
          <a:extLst>
            <a:ext uri="{FF2B5EF4-FFF2-40B4-BE49-F238E27FC236}">
              <a16:creationId xmlns:a16="http://schemas.microsoft.com/office/drawing/2014/main" id="{00000000-0008-0000-0100-00007E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319" name="Text Box 307">
          <a:extLst>
            <a:ext uri="{FF2B5EF4-FFF2-40B4-BE49-F238E27FC236}">
              <a16:creationId xmlns:a16="http://schemas.microsoft.com/office/drawing/2014/main" id="{00000000-0008-0000-0100-00007F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320" name="Text Box 308">
          <a:extLst>
            <a:ext uri="{FF2B5EF4-FFF2-40B4-BE49-F238E27FC236}">
              <a16:creationId xmlns:a16="http://schemas.microsoft.com/office/drawing/2014/main" id="{00000000-0008-0000-0100-000080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321" name="Text Box 309">
          <a:extLst>
            <a:ext uri="{FF2B5EF4-FFF2-40B4-BE49-F238E27FC236}">
              <a16:creationId xmlns:a16="http://schemas.microsoft.com/office/drawing/2014/main" id="{00000000-0008-0000-0100-000081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322" name="Text Box 310">
          <a:extLst>
            <a:ext uri="{FF2B5EF4-FFF2-40B4-BE49-F238E27FC236}">
              <a16:creationId xmlns:a16="http://schemas.microsoft.com/office/drawing/2014/main" id="{00000000-0008-0000-0100-000082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323" name="Text Box 311">
          <a:extLst>
            <a:ext uri="{FF2B5EF4-FFF2-40B4-BE49-F238E27FC236}">
              <a16:creationId xmlns:a16="http://schemas.microsoft.com/office/drawing/2014/main" id="{00000000-0008-0000-0100-000083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324" name="Text Box 312">
          <a:extLst>
            <a:ext uri="{FF2B5EF4-FFF2-40B4-BE49-F238E27FC236}">
              <a16:creationId xmlns:a16="http://schemas.microsoft.com/office/drawing/2014/main" id="{00000000-0008-0000-0100-000084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325" name="Text Box 313">
          <a:extLst>
            <a:ext uri="{FF2B5EF4-FFF2-40B4-BE49-F238E27FC236}">
              <a16:creationId xmlns:a16="http://schemas.microsoft.com/office/drawing/2014/main" id="{00000000-0008-0000-0100-000085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326" name="Text Box 314">
          <a:extLst>
            <a:ext uri="{FF2B5EF4-FFF2-40B4-BE49-F238E27FC236}">
              <a16:creationId xmlns:a16="http://schemas.microsoft.com/office/drawing/2014/main" id="{00000000-0008-0000-0100-000086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327" name="Text Box 315">
          <a:extLst>
            <a:ext uri="{FF2B5EF4-FFF2-40B4-BE49-F238E27FC236}">
              <a16:creationId xmlns:a16="http://schemas.microsoft.com/office/drawing/2014/main" id="{00000000-0008-0000-0100-000087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328" name="Text Box 316">
          <a:extLst>
            <a:ext uri="{FF2B5EF4-FFF2-40B4-BE49-F238E27FC236}">
              <a16:creationId xmlns:a16="http://schemas.microsoft.com/office/drawing/2014/main" id="{00000000-0008-0000-0100-000088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329" name="Text Box 317">
          <a:extLst>
            <a:ext uri="{FF2B5EF4-FFF2-40B4-BE49-F238E27FC236}">
              <a16:creationId xmlns:a16="http://schemas.microsoft.com/office/drawing/2014/main" id="{00000000-0008-0000-0100-000089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330" name="Text Box 318">
          <a:extLst>
            <a:ext uri="{FF2B5EF4-FFF2-40B4-BE49-F238E27FC236}">
              <a16:creationId xmlns:a16="http://schemas.microsoft.com/office/drawing/2014/main" id="{00000000-0008-0000-0100-00008A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331" name="Text Box 319">
          <a:extLst>
            <a:ext uri="{FF2B5EF4-FFF2-40B4-BE49-F238E27FC236}">
              <a16:creationId xmlns:a16="http://schemas.microsoft.com/office/drawing/2014/main" id="{00000000-0008-0000-0100-00008B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332" name="Text Box 320">
          <a:extLst>
            <a:ext uri="{FF2B5EF4-FFF2-40B4-BE49-F238E27FC236}">
              <a16:creationId xmlns:a16="http://schemas.microsoft.com/office/drawing/2014/main" id="{00000000-0008-0000-0100-00008C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333" name="Text Box 321">
          <a:extLst>
            <a:ext uri="{FF2B5EF4-FFF2-40B4-BE49-F238E27FC236}">
              <a16:creationId xmlns:a16="http://schemas.microsoft.com/office/drawing/2014/main" id="{00000000-0008-0000-0100-00008D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334" name="Text Box 322">
          <a:extLst>
            <a:ext uri="{FF2B5EF4-FFF2-40B4-BE49-F238E27FC236}">
              <a16:creationId xmlns:a16="http://schemas.microsoft.com/office/drawing/2014/main" id="{00000000-0008-0000-0100-00008E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335" name="Text Box 323">
          <a:extLst>
            <a:ext uri="{FF2B5EF4-FFF2-40B4-BE49-F238E27FC236}">
              <a16:creationId xmlns:a16="http://schemas.microsoft.com/office/drawing/2014/main" id="{00000000-0008-0000-0100-00008F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336" name="Text Box 324">
          <a:extLst>
            <a:ext uri="{FF2B5EF4-FFF2-40B4-BE49-F238E27FC236}">
              <a16:creationId xmlns:a16="http://schemas.microsoft.com/office/drawing/2014/main" id="{00000000-0008-0000-0100-000090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337" name="Text Box 325">
          <a:extLst>
            <a:ext uri="{FF2B5EF4-FFF2-40B4-BE49-F238E27FC236}">
              <a16:creationId xmlns:a16="http://schemas.microsoft.com/office/drawing/2014/main" id="{00000000-0008-0000-0100-000091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338" name="Text Box 326">
          <a:extLst>
            <a:ext uri="{FF2B5EF4-FFF2-40B4-BE49-F238E27FC236}">
              <a16:creationId xmlns:a16="http://schemas.microsoft.com/office/drawing/2014/main" id="{00000000-0008-0000-0100-000092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339" name="Text Box 327">
          <a:extLst>
            <a:ext uri="{FF2B5EF4-FFF2-40B4-BE49-F238E27FC236}">
              <a16:creationId xmlns:a16="http://schemas.microsoft.com/office/drawing/2014/main" id="{00000000-0008-0000-0100-000093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340" name="Text Box 328">
          <a:extLst>
            <a:ext uri="{FF2B5EF4-FFF2-40B4-BE49-F238E27FC236}">
              <a16:creationId xmlns:a16="http://schemas.microsoft.com/office/drawing/2014/main" id="{00000000-0008-0000-0100-000094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341" name="Text Box 329">
          <a:extLst>
            <a:ext uri="{FF2B5EF4-FFF2-40B4-BE49-F238E27FC236}">
              <a16:creationId xmlns:a16="http://schemas.microsoft.com/office/drawing/2014/main" id="{00000000-0008-0000-0100-000095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342" name="Text Box 330">
          <a:extLst>
            <a:ext uri="{FF2B5EF4-FFF2-40B4-BE49-F238E27FC236}">
              <a16:creationId xmlns:a16="http://schemas.microsoft.com/office/drawing/2014/main" id="{00000000-0008-0000-0100-000096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343" name="Text Box 331">
          <a:extLst>
            <a:ext uri="{FF2B5EF4-FFF2-40B4-BE49-F238E27FC236}">
              <a16:creationId xmlns:a16="http://schemas.microsoft.com/office/drawing/2014/main" id="{00000000-0008-0000-0100-000097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344" name="Text Box 332">
          <a:extLst>
            <a:ext uri="{FF2B5EF4-FFF2-40B4-BE49-F238E27FC236}">
              <a16:creationId xmlns:a16="http://schemas.microsoft.com/office/drawing/2014/main" id="{00000000-0008-0000-0100-000098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345" name="Text Box 333">
          <a:extLst>
            <a:ext uri="{FF2B5EF4-FFF2-40B4-BE49-F238E27FC236}">
              <a16:creationId xmlns:a16="http://schemas.microsoft.com/office/drawing/2014/main" id="{00000000-0008-0000-0100-000099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346" name="Text Box 334">
          <a:extLst>
            <a:ext uri="{FF2B5EF4-FFF2-40B4-BE49-F238E27FC236}">
              <a16:creationId xmlns:a16="http://schemas.microsoft.com/office/drawing/2014/main" id="{00000000-0008-0000-0100-00009A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347" name="Text Box 335">
          <a:extLst>
            <a:ext uri="{FF2B5EF4-FFF2-40B4-BE49-F238E27FC236}">
              <a16:creationId xmlns:a16="http://schemas.microsoft.com/office/drawing/2014/main" id="{00000000-0008-0000-0100-00009B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348" name="Text Box 336">
          <a:extLst>
            <a:ext uri="{FF2B5EF4-FFF2-40B4-BE49-F238E27FC236}">
              <a16:creationId xmlns:a16="http://schemas.microsoft.com/office/drawing/2014/main" id="{00000000-0008-0000-0100-00009C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349" name="Text Box 337">
          <a:extLst>
            <a:ext uri="{FF2B5EF4-FFF2-40B4-BE49-F238E27FC236}">
              <a16:creationId xmlns:a16="http://schemas.microsoft.com/office/drawing/2014/main" id="{00000000-0008-0000-0100-00009D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350" name="Text Box 338">
          <a:extLst>
            <a:ext uri="{FF2B5EF4-FFF2-40B4-BE49-F238E27FC236}">
              <a16:creationId xmlns:a16="http://schemas.microsoft.com/office/drawing/2014/main" id="{00000000-0008-0000-0100-00009E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351" name="Text Box 339">
          <a:extLst>
            <a:ext uri="{FF2B5EF4-FFF2-40B4-BE49-F238E27FC236}">
              <a16:creationId xmlns:a16="http://schemas.microsoft.com/office/drawing/2014/main" id="{00000000-0008-0000-0100-00009F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352" name="Text Box 340">
          <a:extLst>
            <a:ext uri="{FF2B5EF4-FFF2-40B4-BE49-F238E27FC236}">
              <a16:creationId xmlns:a16="http://schemas.microsoft.com/office/drawing/2014/main" id="{00000000-0008-0000-0100-0000A0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353" name="Text Box 341">
          <a:extLst>
            <a:ext uri="{FF2B5EF4-FFF2-40B4-BE49-F238E27FC236}">
              <a16:creationId xmlns:a16="http://schemas.microsoft.com/office/drawing/2014/main" id="{00000000-0008-0000-0100-0000A1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354" name="Text Box 342">
          <a:extLst>
            <a:ext uri="{FF2B5EF4-FFF2-40B4-BE49-F238E27FC236}">
              <a16:creationId xmlns:a16="http://schemas.microsoft.com/office/drawing/2014/main" id="{00000000-0008-0000-0100-0000A2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355" name="Text Box 343">
          <a:extLst>
            <a:ext uri="{FF2B5EF4-FFF2-40B4-BE49-F238E27FC236}">
              <a16:creationId xmlns:a16="http://schemas.microsoft.com/office/drawing/2014/main" id="{00000000-0008-0000-0100-0000A3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356" name="Text Box 344">
          <a:extLst>
            <a:ext uri="{FF2B5EF4-FFF2-40B4-BE49-F238E27FC236}">
              <a16:creationId xmlns:a16="http://schemas.microsoft.com/office/drawing/2014/main" id="{00000000-0008-0000-0100-0000A4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357" name="Text Box 345">
          <a:extLst>
            <a:ext uri="{FF2B5EF4-FFF2-40B4-BE49-F238E27FC236}">
              <a16:creationId xmlns:a16="http://schemas.microsoft.com/office/drawing/2014/main" id="{00000000-0008-0000-0100-0000A5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358" name="Text Box 346">
          <a:extLst>
            <a:ext uri="{FF2B5EF4-FFF2-40B4-BE49-F238E27FC236}">
              <a16:creationId xmlns:a16="http://schemas.microsoft.com/office/drawing/2014/main" id="{00000000-0008-0000-0100-0000A6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359" name="Text Box 347">
          <a:extLst>
            <a:ext uri="{FF2B5EF4-FFF2-40B4-BE49-F238E27FC236}">
              <a16:creationId xmlns:a16="http://schemas.microsoft.com/office/drawing/2014/main" id="{00000000-0008-0000-0100-0000A7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360" name="Text Box 348">
          <a:extLst>
            <a:ext uri="{FF2B5EF4-FFF2-40B4-BE49-F238E27FC236}">
              <a16:creationId xmlns:a16="http://schemas.microsoft.com/office/drawing/2014/main" id="{00000000-0008-0000-0100-0000A8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361" name="Text Box 349">
          <a:extLst>
            <a:ext uri="{FF2B5EF4-FFF2-40B4-BE49-F238E27FC236}">
              <a16:creationId xmlns:a16="http://schemas.microsoft.com/office/drawing/2014/main" id="{00000000-0008-0000-0100-0000A9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362" name="Text Box 350">
          <a:extLst>
            <a:ext uri="{FF2B5EF4-FFF2-40B4-BE49-F238E27FC236}">
              <a16:creationId xmlns:a16="http://schemas.microsoft.com/office/drawing/2014/main" id="{00000000-0008-0000-0100-0000AA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363" name="Text Box 351">
          <a:extLst>
            <a:ext uri="{FF2B5EF4-FFF2-40B4-BE49-F238E27FC236}">
              <a16:creationId xmlns:a16="http://schemas.microsoft.com/office/drawing/2014/main" id="{00000000-0008-0000-0100-0000AB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364" name="Text Box 352">
          <a:extLst>
            <a:ext uri="{FF2B5EF4-FFF2-40B4-BE49-F238E27FC236}">
              <a16:creationId xmlns:a16="http://schemas.microsoft.com/office/drawing/2014/main" id="{00000000-0008-0000-0100-0000AC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365" name="Text Box 353">
          <a:extLst>
            <a:ext uri="{FF2B5EF4-FFF2-40B4-BE49-F238E27FC236}">
              <a16:creationId xmlns:a16="http://schemas.microsoft.com/office/drawing/2014/main" id="{00000000-0008-0000-0100-0000AD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366" name="Text Box 354">
          <a:extLst>
            <a:ext uri="{FF2B5EF4-FFF2-40B4-BE49-F238E27FC236}">
              <a16:creationId xmlns:a16="http://schemas.microsoft.com/office/drawing/2014/main" id="{00000000-0008-0000-0100-0000AE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367" name="Text Box 355">
          <a:extLst>
            <a:ext uri="{FF2B5EF4-FFF2-40B4-BE49-F238E27FC236}">
              <a16:creationId xmlns:a16="http://schemas.microsoft.com/office/drawing/2014/main" id="{00000000-0008-0000-0100-0000AF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368" name="Text Box 356">
          <a:extLst>
            <a:ext uri="{FF2B5EF4-FFF2-40B4-BE49-F238E27FC236}">
              <a16:creationId xmlns:a16="http://schemas.microsoft.com/office/drawing/2014/main" id="{00000000-0008-0000-0100-0000B0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369" name="Text Box 357">
          <a:extLst>
            <a:ext uri="{FF2B5EF4-FFF2-40B4-BE49-F238E27FC236}">
              <a16:creationId xmlns:a16="http://schemas.microsoft.com/office/drawing/2014/main" id="{00000000-0008-0000-0100-0000B1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370" name="Text Box 358">
          <a:extLst>
            <a:ext uri="{FF2B5EF4-FFF2-40B4-BE49-F238E27FC236}">
              <a16:creationId xmlns:a16="http://schemas.microsoft.com/office/drawing/2014/main" id="{00000000-0008-0000-0100-0000B2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371" name="Text Box 359">
          <a:extLst>
            <a:ext uri="{FF2B5EF4-FFF2-40B4-BE49-F238E27FC236}">
              <a16:creationId xmlns:a16="http://schemas.microsoft.com/office/drawing/2014/main" id="{00000000-0008-0000-0100-0000B3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372" name="Text Box 360">
          <a:extLst>
            <a:ext uri="{FF2B5EF4-FFF2-40B4-BE49-F238E27FC236}">
              <a16:creationId xmlns:a16="http://schemas.microsoft.com/office/drawing/2014/main" id="{00000000-0008-0000-0100-0000B4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373" name="Text Box 361">
          <a:extLst>
            <a:ext uri="{FF2B5EF4-FFF2-40B4-BE49-F238E27FC236}">
              <a16:creationId xmlns:a16="http://schemas.microsoft.com/office/drawing/2014/main" id="{00000000-0008-0000-0100-0000B5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374" name="Text Box 362">
          <a:extLst>
            <a:ext uri="{FF2B5EF4-FFF2-40B4-BE49-F238E27FC236}">
              <a16:creationId xmlns:a16="http://schemas.microsoft.com/office/drawing/2014/main" id="{00000000-0008-0000-0100-0000B6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375" name="Text Box 363">
          <a:extLst>
            <a:ext uri="{FF2B5EF4-FFF2-40B4-BE49-F238E27FC236}">
              <a16:creationId xmlns:a16="http://schemas.microsoft.com/office/drawing/2014/main" id="{00000000-0008-0000-0100-0000B7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376" name="Text Box 364">
          <a:extLst>
            <a:ext uri="{FF2B5EF4-FFF2-40B4-BE49-F238E27FC236}">
              <a16:creationId xmlns:a16="http://schemas.microsoft.com/office/drawing/2014/main" id="{00000000-0008-0000-0100-0000B8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377" name="Text Box 365">
          <a:extLst>
            <a:ext uri="{FF2B5EF4-FFF2-40B4-BE49-F238E27FC236}">
              <a16:creationId xmlns:a16="http://schemas.microsoft.com/office/drawing/2014/main" id="{00000000-0008-0000-0100-0000B9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378" name="Text Box 366">
          <a:extLst>
            <a:ext uri="{FF2B5EF4-FFF2-40B4-BE49-F238E27FC236}">
              <a16:creationId xmlns:a16="http://schemas.microsoft.com/office/drawing/2014/main" id="{00000000-0008-0000-0100-0000BA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379" name="Text Box 367">
          <a:extLst>
            <a:ext uri="{FF2B5EF4-FFF2-40B4-BE49-F238E27FC236}">
              <a16:creationId xmlns:a16="http://schemas.microsoft.com/office/drawing/2014/main" id="{00000000-0008-0000-0100-0000BB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380" name="Text Box 368">
          <a:extLst>
            <a:ext uri="{FF2B5EF4-FFF2-40B4-BE49-F238E27FC236}">
              <a16:creationId xmlns:a16="http://schemas.microsoft.com/office/drawing/2014/main" id="{00000000-0008-0000-0100-0000BC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381" name="Text Box 369">
          <a:extLst>
            <a:ext uri="{FF2B5EF4-FFF2-40B4-BE49-F238E27FC236}">
              <a16:creationId xmlns:a16="http://schemas.microsoft.com/office/drawing/2014/main" id="{00000000-0008-0000-0100-0000BD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382" name="Text Box 370">
          <a:extLst>
            <a:ext uri="{FF2B5EF4-FFF2-40B4-BE49-F238E27FC236}">
              <a16:creationId xmlns:a16="http://schemas.microsoft.com/office/drawing/2014/main" id="{00000000-0008-0000-0100-0000BE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383" name="Text Box 371">
          <a:extLst>
            <a:ext uri="{FF2B5EF4-FFF2-40B4-BE49-F238E27FC236}">
              <a16:creationId xmlns:a16="http://schemas.microsoft.com/office/drawing/2014/main" id="{00000000-0008-0000-0100-0000BF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384" name="Text Box 372">
          <a:extLst>
            <a:ext uri="{FF2B5EF4-FFF2-40B4-BE49-F238E27FC236}">
              <a16:creationId xmlns:a16="http://schemas.microsoft.com/office/drawing/2014/main" id="{00000000-0008-0000-0100-0000C0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385" name="Text Box 373">
          <a:extLst>
            <a:ext uri="{FF2B5EF4-FFF2-40B4-BE49-F238E27FC236}">
              <a16:creationId xmlns:a16="http://schemas.microsoft.com/office/drawing/2014/main" id="{00000000-0008-0000-0100-0000C1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386" name="Text Box 374">
          <a:extLst>
            <a:ext uri="{FF2B5EF4-FFF2-40B4-BE49-F238E27FC236}">
              <a16:creationId xmlns:a16="http://schemas.microsoft.com/office/drawing/2014/main" id="{00000000-0008-0000-0100-0000C2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387" name="Text Box 375">
          <a:extLst>
            <a:ext uri="{FF2B5EF4-FFF2-40B4-BE49-F238E27FC236}">
              <a16:creationId xmlns:a16="http://schemas.microsoft.com/office/drawing/2014/main" id="{00000000-0008-0000-0100-0000C3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388" name="Text Box 376">
          <a:extLst>
            <a:ext uri="{FF2B5EF4-FFF2-40B4-BE49-F238E27FC236}">
              <a16:creationId xmlns:a16="http://schemas.microsoft.com/office/drawing/2014/main" id="{00000000-0008-0000-0100-0000C4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389" name="Text Box 377">
          <a:extLst>
            <a:ext uri="{FF2B5EF4-FFF2-40B4-BE49-F238E27FC236}">
              <a16:creationId xmlns:a16="http://schemas.microsoft.com/office/drawing/2014/main" id="{00000000-0008-0000-0100-0000C5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390" name="Text Box 378">
          <a:extLst>
            <a:ext uri="{FF2B5EF4-FFF2-40B4-BE49-F238E27FC236}">
              <a16:creationId xmlns:a16="http://schemas.microsoft.com/office/drawing/2014/main" id="{00000000-0008-0000-0100-0000C6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391" name="Text Box 379">
          <a:extLst>
            <a:ext uri="{FF2B5EF4-FFF2-40B4-BE49-F238E27FC236}">
              <a16:creationId xmlns:a16="http://schemas.microsoft.com/office/drawing/2014/main" id="{00000000-0008-0000-0100-0000C7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392" name="Text Box 380">
          <a:extLst>
            <a:ext uri="{FF2B5EF4-FFF2-40B4-BE49-F238E27FC236}">
              <a16:creationId xmlns:a16="http://schemas.microsoft.com/office/drawing/2014/main" id="{00000000-0008-0000-0100-0000C8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393" name="Text Box 381">
          <a:extLst>
            <a:ext uri="{FF2B5EF4-FFF2-40B4-BE49-F238E27FC236}">
              <a16:creationId xmlns:a16="http://schemas.microsoft.com/office/drawing/2014/main" id="{00000000-0008-0000-0100-0000C9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394" name="Text Box 382">
          <a:extLst>
            <a:ext uri="{FF2B5EF4-FFF2-40B4-BE49-F238E27FC236}">
              <a16:creationId xmlns:a16="http://schemas.microsoft.com/office/drawing/2014/main" id="{00000000-0008-0000-0100-0000CA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395" name="Text Box 383">
          <a:extLst>
            <a:ext uri="{FF2B5EF4-FFF2-40B4-BE49-F238E27FC236}">
              <a16:creationId xmlns:a16="http://schemas.microsoft.com/office/drawing/2014/main" id="{00000000-0008-0000-0100-0000CB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396" name="Text Box 384">
          <a:extLst>
            <a:ext uri="{FF2B5EF4-FFF2-40B4-BE49-F238E27FC236}">
              <a16:creationId xmlns:a16="http://schemas.microsoft.com/office/drawing/2014/main" id="{00000000-0008-0000-0100-0000CC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397" name="Text Box 385">
          <a:extLst>
            <a:ext uri="{FF2B5EF4-FFF2-40B4-BE49-F238E27FC236}">
              <a16:creationId xmlns:a16="http://schemas.microsoft.com/office/drawing/2014/main" id="{00000000-0008-0000-0100-0000CD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398" name="Text Box 386">
          <a:extLst>
            <a:ext uri="{FF2B5EF4-FFF2-40B4-BE49-F238E27FC236}">
              <a16:creationId xmlns:a16="http://schemas.microsoft.com/office/drawing/2014/main" id="{00000000-0008-0000-0100-0000CE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399" name="Text Box 387">
          <a:extLst>
            <a:ext uri="{FF2B5EF4-FFF2-40B4-BE49-F238E27FC236}">
              <a16:creationId xmlns:a16="http://schemas.microsoft.com/office/drawing/2014/main" id="{00000000-0008-0000-0100-0000CF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400" name="Text Box 388">
          <a:extLst>
            <a:ext uri="{FF2B5EF4-FFF2-40B4-BE49-F238E27FC236}">
              <a16:creationId xmlns:a16="http://schemas.microsoft.com/office/drawing/2014/main" id="{00000000-0008-0000-0100-0000D0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401" name="Text Box 389">
          <a:extLst>
            <a:ext uri="{FF2B5EF4-FFF2-40B4-BE49-F238E27FC236}">
              <a16:creationId xmlns:a16="http://schemas.microsoft.com/office/drawing/2014/main" id="{00000000-0008-0000-0100-0000D1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402" name="Text Box 390">
          <a:extLst>
            <a:ext uri="{FF2B5EF4-FFF2-40B4-BE49-F238E27FC236}">
              <a16:creationId xmlns:a16="http://schemas.microsoft.com/office/drawing/2014/main" id="{00000000-0008-0000-0100-0000D2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403" name="Text Box 391">
          <a:extLst>
            <a:ext uri="{FF2B5EF4-FFF2-40B4-BE49-F238E27FC236}">
              <a16:creationId xmlns:a16="http://schemas.microsoft.com/office/drawing/2014/main" id="{00000000-0008-0000-0100-0000D3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404" name="Text Box 392">
          <a:extLst>
            <a:ext uri="{FF2B5EF4-FFF2-40B4-BE49-F238E27FC236}">
              <a16:creationId xmlns:a16="http://schemas.microsoft.com/office/drawing/2014/main" id="{00000000-0008-0000-0100-0000D4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405" name="Text Box 393">
          <a:extLst>
            <a:ext uri="{FF2B5EF4-FFF2-40B4-BE49-F238E27FC236}">
              <a16:creationId xmlns:a16="http://schemas.microsoft.com/office/drawing/2014/main" id="{00000000-0008-0000-0100-0000D5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104775</xdr:colOff>
      <xdr:row>588</xdr:row>
      <xdr:rowOff>187325</xdr:rowOff>
    </xdr:to>
    <xdr:sp macro="" textlink="">
      <xdr:nvSpPr>
        <xdr:cNvPr id="8406" name="Text Box 394">
          <a:extLst>
            <a:ext uri="{FF2B5EF4-FFF2-40B4-BE49-F238E27FC236}">
              <a16:creationId xmlns:a16="http://schemas.microsoft.com/office/drawing/2014/main" id="{00000000-0008-0000-0100-0000D620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407" name="Text Box 395">
          <a:extLst>
            <a:ext uri="{FF2B5EF4-FFF2-40B4-BE49-F238E27FC236}">
              <a16:creationId xmlns:a16="http://schemas.microsoft.com/office/drawing/2014/main" id="{00000000-0008-0000-0100-0000D720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408" name="Text Box 396">
          <a:extLst>
            <a:ext uri="{FF2B5EF4-FFF2-40B4-BE49-F238E27FC236}">
              <a16:creationId xmlns:a16="http://schemas.microsoft.com/office/drawing/2014/main" id="{00000000-0008-0000-0100-0000D820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409" name="Text Box 397">
          <a:extLst>
            <a:ext uri="{FF2B5EF4-FFF2-40B4-BE49-F238E27FC236}">
              <a16:creationId xmlns:a16="http://schemas.microsoft.com/office/drawing/2014/main" id="{00000000-0008-0000-0100-0000D920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410" name="Text Box 398">
          <a:extLst>
            <a:ext uri="{FF2B5EF4-FFF2-40B4-BE49-F238E27FC236}">
              <a16:creationId xmlns:a16="http://schemas.microsoft.com/office/drawing/2014/main" id="{00000000-0008-0000-0100-0000DA20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411" name="Text Box 399">
          <a:extLst>
            <a:ext uri="{FF2B5EF4-FFF2-40B4-BE49-F238E27FC236}">
              <a16:creationId xmlns:a16="http://schemas.microsoft.com/office/drawing/2014/main" id="{00000000-0008-0000-0100-0000DB20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412" name="Text Box 400">
          <a:extLst>
            <a:ext uri="{FF2B5EF4-FFF2-40B4-BE49-F238E27FC236}">
              <a16:creationId xmlns:a16="http://schemas.microsoft.com/office/drawing/2014/main" id="{00000000-0008-0000-0100-0000DC20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413" name="Text Box 401">
          <a:extLst>
            <a:ext uri="{FF2B5EF4-FFF2-40B4-BE49-F238E27FC236}">
              <a16:creationId xmlns:a16="http://schemas.microsoft.com/office/drawing/2014/main" id="{00000000-0008-0000-0100-0000DD20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414" name="Text Box 402">
          <a:extLst>
            <a:ext uri="{FF2B5EF4-FFF2-40B4-BE49-F238E27FC236}">
              <a16:creationId xmlns:a16="http://schemas.microsoft.com/office/drawing/2014/main" id="{00000000-0008-0000-0100-0000DE20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415" name="Text Box 403">
          <a:extLst>
            <a:ext uri="{FF2B5EF4-FFF2-40B4-BE49-F238E27FC236}">
              <a16:creationId xmlns:a16="http://schemas.microsoft.com/office/drawing/2014/main" id="{00000000-0008-0000-0100-0000DF20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416" name="Text Box 404">
          <a:extLst>
            <a:ext uri="{FF2B5EF4-FFF2-40B4-BE49-F238E27FC236}">
              <a16:creationId xmlns:a16="http://schemas.microsoft.com/office/drawing/2014/main" id="{00000000-0008-0000-0100-0000E020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417" name="Text Box 405">
          <a:extLst>
            <a:ext uri="{FF2B5EF4-FFF2-40B4-BE49-F238E27FC236}">
              <a16:creationId xmlns:a16="http://schemas.microsoft.com/office/drawing/2014/main" id="{00000000-0008-0000-0100-0000E120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418" name="Text Box 406">
          <a:extLst>
            <a:ext uri="{FF2B5EF4-FFF2-40B4-BE49-F238E27FC236}">
              <a16:creationId xmlns:a16="http://schemas.microsoft.com/office/drawing/2014/main" id="{00000000-0008-0000-0100-0000E220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419" name="Text Box 407">
          <a:extLst>
            <a:ext uri="{FF2B5EF4-FFF2-40B4-BE49-F238E27FC236}">
              <a16:creationId xmlns:a16="http://schemas.microsoft.com/office/drawing/2014/main" id="{00000000-0008-0000-0100-0000E320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420" name="Text Box 408">
          <a:extLst>
            <a:ext uri="{FF2B5EF4-FFF2-40B4-BE49-F238E27FC236}">
              <a16:creationId xmlns:a16="http://schemas.microsoft.com/office/drawing/2014/main" id="{00000000-0008-0000-0100-0000E420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421" name="Text Box 409">
          <a:extLst>
            <a:ext uri="{FF2B5EF4-FFF2-40B4-BE49-F238E27FC236}">
              <a16:creationId xmlns:a16="http://schemas.microsoft.com/office/drawing/2014/main" id="{00000000-0008-0000-0100-0000E520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422" name="Text Box 410">
          <a:extLst>
            <a:ext uri="{FF2B5EF4-FFF2-40B4-BE49-F238E27FC236}">
              <a16:creationId xmlns:a16="http://schemas.microsoft.com/office/drawing/2014/main" id="{00000000-0008-0000-0100-0000E620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423" name="Text Box 411">
          <a:extLst>
            <a:ext uri="{FF2B5EF4-FFF2-40B4-BE49-F238E27FC236}">
              <a16:creationId xmlns:a16="http://schemas.microsoft.com/office/drawing/2014/main" id="{00000000-0008-0000-0100-0000E720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424" name="Text Box 412">
          <a:extLst>
            <a:ext uri="{FF2B5EF4-FFF2-40B4-BE49-F238E27FC236}">
              <a16:creationId xmlns:a16="http://schemas.microsoft.com/office/drawing/2014/main" id="{00000000-0008-0000-0100-0000E820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425" name="Text Box 413">
          <a:extLst>
            <a:ext uri="{FF2B5EF4-FFF2-40B4-BE49-F238E27FC236}">
              <a16:creationId xmlns:a16="http://schemas.microsoft.com/office/drawing/2014/main" id="{00000000-0008-0000-0100-0000E920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426" name="Text Box 414">
          <a:extLst>
            <a:ext uri="{FF2B5EF4-FFF2-40B4-BE49-F238E27FC236}">
              <a16:creationId xmlns:a16="http://schemas.microsoft.com/office/drawing/2014/main" id="{00000000-0008-0000-0100-0000EA20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427" name="Text Box 415">
          <a:extLst>
            <a:ext uri="{FF2B5EF4-FFF2-40B4-BE49-F238E27FC236}">
              <a16:creationId xmlns:a16="http://schemas.microsoft.com/office/drawing/2014/main" id="{00000000-0008-0000-0100-0000EB20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428" name="Text Box 416">
          <a:extLst>
            <a:ext uri="{FF2B5EF4-FFF2-40B4-BE49-F238E27FC236}">
              <a16:creationId xmlns:a16="http://schemas.microsoft.com/office/drawing/2014/main" id="{00000000-0008-0000-0100-0000EC20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429" name="Text Box 417">
          <a:extLst>
            <a:ext uri="{FF2B5EF4-FFF2-40B4-BE49-F238E27FC236}">
              <a16:creationId xmlns:a16="http://schemas.microsoft.com/office/drawing/2014/main" id="{00000000-0008-0000-0100-0000ED20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430" name="Text Box 418">
          <a:extLst>
            <a:ext uri="{FF2B5EF4-FFF2-40B4-BE49-F238E27FC236}">
              <a16:creationId xmlns:a16="http://schemas.microsoft.com/office/drawing/2014/main" id="{00000000-0008-0000-0100-0000EE20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431" name="Text Box 419">
          <a:extLst>
            <a:ext uri="{FF2B5EF4-FFF2-40B4-BE49-F238E27FC236}">
              <a16:creationId xmlns:a16="http://schemas.microsoft.com/office/drawing/2014/main" id="{00000000-0008-0000-0100-0000EF20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432" name="Text Box 420">
          <a:extLst>
            <a:ext uri="{FF2B5EF4-FFF2-40B4-BE49-F238E27FC236}">
              <a16:creationId xmlns:a16="http://schemas.microsoft.com/office/drawing/2014/main" id="{00000000-0008-0000-0100-0000F020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433" name="Text Box 421">
          <a:extLst>
            <a:ext uri="{FF2B5EF4-FFF2-40B4-BE49-F238E27FC236}">
              <a16:creationId xmlns:a16="http://schemas.microsoft.com/office/drawing/2014/main" id="{00000000-0008-0000-0100-0000F120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434" name="Text Box 422">
          <a:extLst>
            <a:ext uri="{FF2B5EF4-FFF2-40B4-BE49-F238E27FC236}">
              <a16:creationId xmlns:a16="http://schemas.microsoft.com/office/drawing/2014/main" id="{00000000-0008-0000-0100-0000F220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435" name="Text Box 423">
          <a:extLst>
            <a:ext uri="{FF2B5EF4-FFF2-40B4-BE49-F238E27FC236}">
              <a16:creationId xmlns:a16="http://schemas.microsoft.com/office/drawing/2014/main" id="{00000000-0008-0000-0100-0000F320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436" name="Text Box 424">
          <a:extLst>
            <a:ext uri="{FF2B5EF4-FFF2-40B4-BE49-F238E27FC236}">
              <a16:creationId xmlns:a16="http://schemas.microsoft.com/office/drawing/2014/main" id="{00000000-0008-0000-0100-0000F420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437" name="Text Box 425">
          <a:extLst>
            <a:ext uri="{FF2B5EF4-FFF2-40B4-BE49-F238E27FC236}">
              <a16:creationId xmlns:a16="http://schemas.microsoft.com/office/drawing/2014/main" id="{00000000-0008-0000-0100-0000F520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438" name="Text Box 426">
          <a:extLst>
            <a:ext uri="{FF2B5EF4-FFF2-40B4-BE49-F238E27FC236}">
              <a16:creationId xmlns:a16="http://schemas.microsoft.com/office/drawing/2014/main" id="{00000000-0008-0000-0100-0000F620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439" name="Text Box 427">
          <a:extLst>
            <a:ext uri="{FF2B5EF4-FFF2-40B4-BE49-F238E27FC236}">
              <a16:creationId xmlns:a16="http://schemas.microsoft.com/office/drawing/2014/main" id="{00000000-0008-0000-0100-0000F720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440" name="Text Box 428">
          <a:extLst>
            <a:ext uri="{FF2B5EF4-FFF2-40B4-BE49-F238E27FC236}">
              <a16:creationId xmlns:a16="http://schemas.microsoft.com/office/drawing/2014/main" id="{00000000-0008-0000-0100-0000F820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441" name="Text Box 429">
          <a:extLst>
            <a:ext uri="{FF2B5EF4-FFF2-40B4-BE49-F238E27FC236}">
              <a16:creationId xmlns:a16="http://schemas.microsoft.com/office/drawing/2014/main" id="{00000000-0008-0000-0100-0000F920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442" name="Text Box 430">
          <a:extLst>
            <a:ext uri="{FF2B5EF4-FFF2-40B4-BE49-F238E27FC236}">
              <a16:creationId xmlns:a16="http://schemas.microsoft.com/office/drawing/2014/main" id="{00000000-0008-0000-0100-0000FA20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443" name="Text Box 431">
          <a:extLst>
            <a:ext uri="{FF2B5EF4-FFF2-40B4-BE49-F238E27FC236}">
              <a16:creationId xmlns:a16="http://schemas.microsoft.com/office/drawing/2014/main" id="{00000000-0008-0000-0100-0000FB20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444" name="Text Box 432">
          <a:extLst>
            <a:ext uri="{FF2B5EF4-FFF2-40B4-BE49-F238E27FC236}">
              <a16:creationId xmlns:a16="http://schemas.microsoft.com/office/drawing/2014/main" id="{00000000-0008-0000-0100-0000FC20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445" name="Text Box 433">
          <a:extLst>
            <a:ext uri="{FF2B5EF4-FFF2-40B4-BE49-F238E27FC236}">
              <a16:creationId xmlns:a16="http://schemas.microsoft.com/office/drawing/2014/main" id="{00000000-0008-0000-0100-0000FD20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446" name="Text Box 434">
          <a:extLst>
            <a:ext uri="{FF2B5EF4-FFF2-40B4-BE49-F238E27FC236}">
              <a16:creationId xmlns:a16="http://schemas.microsoft.com/office/drawing/2014/main" id="{00000000-0008-0000-0100-0000FE20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447" name="Text Box 435">
          <a:extLst>
            <a:ext uri="{FF2B5EF4-FFF2-40B4-BE49-F238E27FC236}">
              <a16:creationId xmlns:a16="http://schemas.microsoft.com/office/drawing/2014/main" id="{00000000-0008-0000-0100-0000FF20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448" name="Text Box 436">
          <a:extLst>
            <a:ext uri="{FF2B5EF4-FFF2-40B4-BE49-F238E27FC236}">
              <a16:creationId xmlns:a16="http://schemas.microsoft.com/office/drawing/2014/main" id="{00000000-0008-0000-0100-00000021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449" name="Text Box 437">
          <a:extLst>
            <a:ext uri="{FF2B5EF4-FFF2-40B4-BE49-F238E27FC236}">
              <a16:creationId xmlns:a16="http://schemas.microsoft.com/office/drawing/2014/main" id="{00000000-0008-0000-0100-00000121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450" name="Text Box 438">
          <a:extLst>
            <a:ext uri="{FF2B5EF4-FFF2-40B4-BE49-F238E27FC236}">
              <a16:creationId xmlns:a16="http://schemas.microsoft.com/office/drawing/2014/main" id="{00000000-0008-0000-0100-00000221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451" name="Text Box 439">
          <a:extLst>
            <a:ext uri="{FF2B5EF4-FFF2-40B4-BE49-F238E27FC236}">
              <a16:creationId xmlns:a16="http://schemas.microsoft.com/office/drawing/2014/main" id="{00000000-0008-0000-0100-00000321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452" name="Text Box 440">
          <a:extLst>
            <a:ext uri="{FF2B5EF4-FFF2-40B4-BE49-F238E27FC236}">
              <a16:creationId xmlns:a16="http://schemas.microsoft.com/office/drawing/2014/main" id="{00000000-0008-0000-0100-00000421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453" name="Text Box 441">
          <a:extLst>
            <a:ext uri="{FF2B5EF4-FFF2-40B4-BE49-F238E27FC236}">
              <a16:creationId xmlns:a16="http://schemas.microsoft.com/office/drawing/2014/main" id="{00000000-0008-0000-0100-00000521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454" name="Text Box 442">
          <a:extLst>
            <a:ext uri="{FF2B5EF4-FFF2-40B4-BE49-F238E27FC236}">
              <a16:creationId xmlns:a16="http://schemas.microsoft.com/office/drawing/2014/main" id="{00000000-0008-0000-0100-00000621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455" name="Text Box 443">
          <a:extLst>
            <a:ext uri="{FF2B5EF4-FFF2-40B4-BE49-F238E27FC236}">
              <a16:creationId xmlns:a16="http://schemas.microsoft.com/office/drawing/2014/main" id="{00000000-0008-0000-0100-00000721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456" name="Text Box 444">
          <a:extLst>
            <a:ext uri="{FF2B5EF4-FFF2-40B4-BE49-F238E27FC236}">
              <a16:creationId xmlns:a16="http://schemas.microsoft.com/office/drawing/2014/main" id="{00000000-0008-0000-0100-00000821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457" name="Text Box 445">
          <a:extLst>
            <a:ext uri="{FF2B5EF4-FFF2-40B4-BE49-F238E27FC236}">
              <a16:creationId xmlns:a16="http://schemas.microsoft.com/office/drawing/2014/main" id="{00000000-0008-0000-0100-00000921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458" name="Text Box 446">
          <a:extLst>
            <a:ext uri="{FF2B5EF4-FFF2-40B4-BE49-F238E27FC236}">
              <a16:creationId xmlns:a16="http://schemas.microsoft.com/office/drawing/2014/main" id="{00000000-0008-0000-0100-00000A21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459" name="Text Box 447">
          <a:extLst>
            <a:ext uri="{FF2B5EF4-FFF2-40B4-BE49-F238E27FC236}">
              <a16:creationId xmlns:a16="http://schemas.microsoft.com/office/drawing/2014/main" id="{00000000-0008-0000-0100-00000B21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460" name="Text Box 448">
          <a:extLst>
            <a:ext uri="{FF2B5EF4-FFF2-40B4-BE49-F238E27FC236}">
              <a16:creationId xmlns:a16="http://schemas.microsoft.com/office/drawing/2014/main" id="{00000000-0008-0000-0100-00000C21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461" name="Text Box 449">
          <a:extLst>
            <a:ext uri="{FF2B5EF4-FFF2-40B4-BE49-F238E27FC236}">
              <a16:creationId xmlns:a16="http://schemas.microsoft.com/office/drawing/2014/main" id="{00000000-0008-0000-0100-00000D21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462" name="Text Box 450">
          <a:extLst>
            <a:ext uri="{FF2B5EF4-FFF2-40B4-BE49-F238E27FC236}">
              <a16:creationId xmlns:a16="http://schemas.microsoft.com/office/drawing/2014/main" id="{00000000-0008-0000-0100-00000E21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463" name="Text Box 451">
          <a:extLst>
            <a:ext uri="{FF2B5EF4-FFF2-40B4-BE49-F238E27FC236}">
              <a16:creationId xmlns:a16="http://schemas.microsoft.com/office/drawing/2014/main" id="{00000000-0008-0000-0100-00000F21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464" name="Text Box 452">
          <a:extLst>
            <a:ext uri="{FF2B5EF4-FFF2-40B4-BE49-F238E27FC236}">
              <a16:creationId xmlns:a16="http://schemas.microsoft.com/office/drawing/2014/main" id="{00000000-0008-0000-0100-00001021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465" name="Text Box 453">
          <a:extLst>
            <a:ext uri="{FF2B5EF4-FFF2-40B4-BE49-F238E27FC236}">
              <a16:creationId xmlns:a16="http://schemas.microsoft.com/office/drawing/2014/main" id="{00000000-0008-0000-0100-00001121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466" name="Text Box 454">
          <a:extLst>
            <a:ext uri="{FF2B5EF4-FFF2-40B4-BE49-F238E27FC236}">
              <a16:creationId xmlns:a16="http://schemas.microsoft.com/office/drawing/2014/main" id="{00000000-0008-0000-0100-00001221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467" name="Text Box 455">
          <a:extLst>
            <a:ext uri="{FF2B5EF4-FFF2-40B4-BE49-F238E27FC236}">
              <a16:creationId xmlns:a16="http://schemas.microsoft.com/office/drawing/2014/main" id="{00000000-0008-0000-0100-00001321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468" name="Text Box 456">
          <a:extLst>
            <a:ext uri="{FF2B5EF4-FFF2-40B4-BE49-F238E27FC236}">
              <a16:creationId xmlns:a16="http://schemas.microsoft.com/office/drawing/2014/main" id="{00000000-0008-0000-0100-00001421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469" name="Text Box 457">
          <a:extLst>
            <a:ext uri="{FF2B5EF4-FFF2-40B4-BE49-F238E27FC236}">
              <a16:creationId xmlns:a16="http://schemas.microsoft.com/office/drawing/2014/main" id="{00000000-0008-0000-0100-00001521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470" name="Text Box 458">
          <a:extLst>
            <a:ext uri="{FF2B5EF4-FFF2-40B4-BE49-F238E27FC236}">
              <a16:creationId xmlns:a16="http://schemas.microsoft.com/office/drawing/2014/main" id="{00000000-0008-0000-0100-00001621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471" name="Text Box 459">
          <a:extLst>
            <a:ext uri="{FF2B5EF4-FFF2-40B4-BE49-F238E27FC236}">
              <a16:creationId xmlns:a16="http://schemas.microsoft.com/office/drawing/2014/main" id="{00000000-0008-0000-0100-00001721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472" name="Text Box 460">
          <a:extLst>
            <a:ext uri="{FF2B5EF4-FFF2-40B4-BE49-F238E27FC236}">
              <a16:creationId xmlns:a16="http://schemas.microsoft.com/office/drawing/2014/main" id="{00000000-0008-0000-0100-00001821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473" name="Text Box 461">
          <a:extLst>
            <a:ext uri="{FF2B5EF4-FFF2-40B4-BE49-F238E27FC236}">
              <a16:creationId xmlns:a16="http://schemas.microsoft.com/office/drawing/2014/main" id="{00000000-0008-0000-0100-00001921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474" name="Text Box 462">
          <a:extLst>
            <a:ext uri="{FF2B5EF4-FFF2-40B4-BE49-F238E27FC236}">
              <a16:creationId xmlns:a16="http://schemas.microsoft.com/office/drawing/2014/main" id="{00000000-0008-0000-0100-00001A21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475" name="Text Box 463">
          <a:extLst>
            <a:ext uri="{FF2B5EF4-FFF2-40B4-BE49-F238E27FC236}">
              <a16:creationId xmlns:a16="http://schemas.microsoft.com/office/drawing/2014/main" id="{00000000-0008-0000-0100-00001B21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476" name="Text Box 464">
          <a:extLst>
            <a:ext uri="{FF2B5EF4-FFF2-40B4-BE49-F238E27FC236}">
              <a16:creationId xmlns:a16="http://schemas.microsoft.com/office/drawing/2014/main" id="{00000000-0008-0000-0100-00001C21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477" name="Text Box 465">
          <a:extLst>
            <a:ext uri="{FF2B5EF4-FFF2-40B4-BE49-F238E27FC236}">
              <a16:creationId xmlns:a16="http://schemas.microsoft.com/office/drawing/2014/main" id="{00000000-0008-0000-0100-00001D21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478" name="Text Box 466">
          <a:extLst>
            <a:ext uri="{FF2B5EF4-FFF2-40B4-BE49-F238E27FC236}">
              <a16:creationId xmlns:a16="http://schemas.microsoft.com/office/drawing/2014/main" id="{00000000-0008-0000-0100-00001E21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479" name="Text Box 467">
          <a:extLst>
            <a:ext uri="{FF2B5EF4-FFF2-40B4-BE49-F238E27FC236}">
              <a16:creationId xmlns:a16="http://schemas.microsoft.com/office/drawing/2014/main" id="{00000000-0008-0000-0100-00001F21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480" name="Text Box 468">
          <a:extLst>
            <a:ext uri="{FF2B5EF4-FFF2-40B4-BE49-F238E27FC236}">
              <a16:creationId xmlns:a16="http://schemas.microsoft.com/office/drawing/2014/main" id="{00000000-0008-0000-0100-00002021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481" name="Text Box 469">
          <a:extLst>
            <a:ext uri="{FF2B5EF4-FFF2-40B4-BE49-F238E27FC236}">
              <a16:creationId xmlns:a16="http://schemas.microsoft.com/office/drawing/2014/main" id="{00000000-0008-0000-0100-00002121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482" name="Text Box 470">
          <a:extLst>
            <a:ext uri="{FF2B5EF4-FFF2-40B4-BE49-F238E27FC236}">
              <a16:creationId xmlns:a16="http://schemas.microsoft.com/office/drawing/2014/main" id="{00000000-0008-0000-0100-00002221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483" name="Text Box 471">
          <a:extLst>
            <a:ext uri="{FF2B5EF4-FFF2-40B4-BE49-F238E27FC236}">
              <a16:creationId xmlns:a16="http://schemas.microsoft.com/office/drawing/2014/main" id="{00000000-0008-0000-0100-00002321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484" name="Text Box 472">
          <a:extLst>
            <a:ext uri="{FF2B5EF4-FFF2-40B4-BE49-F238E27FC236}">
              <a16:creationId xmlns:a16="http://schemas.microsoft.com/office/drawing/2014/main" id="{00000000-0008-0000-0100-00002421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485" name="Text Box 473">
          <a:extLst>
            <a:ext uri="{FF2B5EF4-FFF2-40B4-BE49-F238E27FC236}">
              <a16:creationId xmlns:a16="http://schemas.microsoft.com/office/drawing/2014/main" id="{00000000-0008-0000-0100-00002521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486" name="Text Box 474">
          <a:extLst>
            <a:ext uri="{FF2B5EF4-FFF2-40B4-BE49-F238E27FC236}">
              <a16:creationId xmlns:a16="http://schemas.microsoft.com/office/drawing/2014/main" id="{00000000-0008-0000-0100-00002621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487" name="Text Box 475">
          <a:extLst>
            <a:ext uri="{FF2B5EF4-FFF2-40B4-BE49-F238E27FC236}">
              <a16:creationId xmlns:a16="http://schemas.microsoft.com/office/drawing/2014/main" id="{00000000-0008-0000-0100-00002721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488" name="Text Box 476">
          <a:extLst>
            <a:ext uri="{FF2B5EF4-FFF2-40B4-BE49-F238E27FC236}">
              <a16:creationId xmlns:a16="http://schemas.microsoft.com/office/drawing/2014/main" id="{00000000-0008-0000-0100-00002821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489" name="Text Box 477">
          <a:extLst>
            <a:ext uri="{FF2B5EF4-FFF2-40B4-BE49-F238E27FC236}">
              <a16:creationId xmlns:a16="http://schemas.microsoft.com/office/drawing/2014/main" id="{00000000-0008-0000-0100-00002921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490" name="Text Box 478">
          <a:extLst>
            <a:ext uri="{FF2B5EF4-FFF2-40B4-BE49-F238E27FC236}">
              <a16:creationId xmlns:a16="http://schemas.microsoft.com/office/drawing/2014/main" id="{00000000-0008-0000-0100-00002A21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491" name="Text Box 479">
          <a:extLst>
            <a:ext uri="{FF2B5EF4-FFF2-40B4-BE49-F238E27FC236}">
              <a16:creationId xmlns:a16="http://schemas.microsoft.com/office/drawing/2014/main" id="{00000000-0008-0000-0100-00002B21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492" name="Text Box 480">
          <a:extLst>
            <a:ext uri="{FF2B5EF4-FFF2-40B4-BE49-F238E27FC236}">
              <a16:creationId xmlns:a16="http://schemas.microsoft.com/office/drawing/2014/main" id="{00000000-0008-0000-0100-00002C21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493" name="Text Box 481">
          <a:extLst>
            <a:ext uri="{FF2B5EF4-FFF2-40B4-BE49-F238E27FC236}">
              <a16:creationId xmlns:a16="http://schemas.microsoft.com/office/drawing/2014/main" id="{00000000-0008-0000-0100-00002D21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494" name="Text Box 482">
          <a:extLst>
            <a:ext uri="{FF2B5EF4-FFF2-40B4-BE49-F238E27FC236}">
              <a16:creationId xmlns:a16="http://schemas.microsoft.com/office/drawing/2014/main" id="{00000000-0008-0000-0100-00002E21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495" name="Text Box 483">
          <a:extLst>
            <a:ext uri="{FF2B5EF4-FFF2-40B4-BE49-F238E27FC236}">
              <a16:creationId xmlns:a16="http://schemas.microsoft.com/office/drawing/2014/main" id="{00000000-0008-0000-0100-00002F21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496" name="Text Box 484">
          <a:extLst>
            <a:ext uri="{FF2B5EF4-FFF2-40B4-BE49-F238E27FC236}">
              <a16:creationId xmlns:a16="http://schemas.microsoft.com/office/drawing/2014/main" id="{00000000-0008-0000-0100-00003021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497" name="Text Box 485">
          <a:extLst>
            <a:ext uri="{FF2B5EF4-FFF2-40B4-BE49-F238E27FC236}">
              <a16:creationId xmlns:a16="http://schemas.microsoft.com/office/drawing/2014/main" id="{00000000-0008-0000-0100-00003121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498" name="Text Box 486">
          <a:extLst>
            <a:ext uri="{FF2B5EF4-FFF2-40B4-BE49-F238E27FC236}">
              <a16:creationId xmlns:a16="http://schemas.microsoft.com/office/drawing/2014/main" id="{00000000-0008-0000-0100-00003221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499" name="Text Box 487">
          <a:extLst>
            <a:ext uri="{FF2B5EF4-FFF2-40B4-BE49-F238E27FC236}">
              <a16:creationId xmlns:a16="http://schemas.microsoft.com/office/drawing/2014/main" id="{00000000-0008-0000-0100-00003321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500" name="Text Box 488">
          <a:extLst>
            <a:ext uri="{FF2B5EF4-FFF2-40B4-BE49-F238E27FC236}">
              <a16:creationId xmlns:a16="http://schemas.microsoft.com/office/drawing/2014/main" id="{00000000-0008-0000-0100-00003421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501" name="Text Box 489">
          <a:extLst>
            <a:ext uri="{FF2B5EF4-FFF2-40B4-BE49-F238E27FC236}">
              <a16:creationId xmlns:a16="http://schemas.microsoft.com/office/drawing/2014/main" id="{00000000-0008-0000-0100-00003521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502" name="Text Box 490">
          <a:extLst>
            <a:ext uri="{FF2B5EF4-FFF2-40B4-BE49-F238E27FC236}">
              <a16:creationId xmlns:a16="http://schemas.microsoft.com/office/drawing/2014/main" id="{00000000-0008-0000-0100-00003621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503" name="Text Box 491">
          <a:extLst>
            <a:ext uri="{FF2B5EF4-FFF2-40B4-BE49-F238E27FC236}">
              <a16:creationId xmlns:a16="http://schemas.microsoft.com/office/drawing/2014/main" id="{00000000-0008-0000-0100-00003721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504" name="Text Box 492">
          <a:extLst>
            <a:ext uri="{FF2B5EF4-FFF2-40B4-BE49-F238E27FC236}">
              <a16:creationId xmlns:a16="http://schemas.microsoft.com/office/drawing/2014/main" id="{00000000-0008-0000-0100-00003821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505" name="Text Box 493">
          <a:extLst>
            <a:ext uri="{FF2B5EF4-FFF2-40B4-BE49-F238E27FC236}">
              <a16:creationId xmlns:a16="http://schemas.microsoft.com/office/drawing/2014/main" id="{00000000-0008-0000-0100-00003921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506" name="Text Box 494">
          <a:extLst>
            <a:ext uri="{FF2B5EF4-FFF2-40B4-BE49-F238E27FC236}">
              <a16:creationId xmlns:a16="http://schemas.microsoft.com/office/drawing/2014/main" id="{00000000-0008-0000-0100-00003A21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507" name="Text Box 495">
          <a:extLst>
            <a:ext uri="{FF2B5EF4-FFF2-40B4-BE49-F238E27FC236}">
              <a16:creationId xmlns:a16="http://schemas.microsoft.com/office/drawing/2014/main" id="{00000000-0008-0000-0100-00003B21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508" name="Text Box 496">
          <a:extLst>
            <a:ext uri="{FF2B5EF4-FFF2-40B4-BE49-F238E27FC236}">
              <a16:creationId xmlns:a16="http://schemas.microsoft.com/office/drawing/2014/main" id="{00000000-0008-0000-0100-00003C21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509" name="Text Box 497">
          <a:extLst>
            <a:ext uri="{FF2B5EF4-FFF2-40B4-BE49-F238E27FC236}">
              <a16:creationId xmlns:a16="http://schemas.microsoft.com/office/drawing/2014/main" id="{00000000-0008-0000-0100-00003D21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510" name="Text Box 498">
          <a:extLst>
            <a:ext uri="{FF2B5EF4-FFF2-40B4-BE49-F238E27FC236}">
              <a16:creationId xmlns:a16="http://schemas.microsoft.com/office/drawing/2014/main" id="{00000000-0008-0000-0100-00003E21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511" name="Text Box 499">
          <a:extLst>
            <a:ext uri="{FF2B5EF4-FFF2-40B4-BE49-F238E27FC236}">
              <a16:creationId xmlns:a16="http://schemas.microsoft.com/office/drawing/2014/main" id="{00000000-0008-0000-0100-00003F21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512" name="Text Box 500">
          <a:extLst>
            <a:ext uri="{FF2B5EF4-FFF2-40B4-BE49-F238E27FC236}">
              <a16:creationId xmlns:a16="http://schemas.microsoft.com/office/drawing/2014/main" id="{00000000-0008-0000-0100-00004021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513" name="Text Box 501">
          <a:extLst>
            <a:ext uri="{FF2B5EF4-FFF2-40B4-BE49-F238E27FC236}">
              <a16:creationId xmlns:a16="http://schemas.microsoft.com/office/drawing/2014/main" id="{00000000-0008-0000-0100-00004121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514" name="Text Box 502">
          <a:extLst>
            <a:ext uri="{FF2B5EF4-FFF2-40B4-BE49-F238E27FC236}">
              <a16:creationId xmlns:a16="http://schemas.microsoft.com/office/drawing/2014/main" id="{00000000-0008-0000-0100-00004221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515" name="Text Box 503">
          <a:extLst>
            <a:ext uri="{FF2B5EF4-FFF2-40B4-BE49-F238E27FC236}">
              <a16:creationId xmlns:a16="http://schemas.microsoft.com/office/drawing/2014/main" id="{00000000-0008-0000-0100-00004321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516" name="Text Box 504">
          <a:extLst>
            <a:ext uri="{FF2B5EF4-FFF2-40B4-BE49-F238E27FC236}">
              <a16:creationId xmlns:a16="http://schemas.microsoft.com/office/drawing/2014/main" id="{00000000-0008-0000-0100-00004421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517" name="Text Box 505">
          <a:extLst>
            <a:ext uri="{FF2B5EF4-FFF2-40B4-BE49-F238E27FC236}">
              <a16:creationId xmlns:a16="http://schemas.microsoft.com/office/drawing/2014/main" id="{00000000-0008-0000-0100-00004521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518" name="Text Box 506">
          <a:extLst>
            <a:ext uri="{FF2B5EF4-FFF2-40B4-BE49-F238E27FC236}">
              <a16:creationId xmlns:a16="http://schemas.microsoft.com/office/drawing/2014/main" id="{00000000-0008-0000-0100-00004621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519" name="Text Box 507">
          <a:extLst>
            <a:ext uri="{FF2B5EF4-FFF2-40B4-BE49-F238E27FC236}">
              <a16:creationId xmlns:a16="http://schemas.microsoft.com/office/drawing/2014/main" id="{00000000-0008-0000-0100-00004721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520" name="Text Box 508">
          <a:extLst>
            <a:ext uri="{FF2B5EF4-FFF2-40B4-BE49-F238E27FC236}">
              <a16:creationId xmlns:a16="http://schemas.microsoft.com/office/drawing/2014/main" id="{00000000-0008-0000-0100-00004821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521" name="Text Box 509">
          <a:extLst>
            <a:ext uri="{FF2B5EF4-FFF2-40B4-BE49-F238E27FC236}">
              <a16:creationId xmlns:a16="http://schemas.microsoft.com/office/drawing/2014/main" id="{00000000-0008-0000-0100-00004921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522" name="Text Box 510">
          <a:extLst>
            <a:ext uri="{FF2B5EF4-FFF2-40B4-BE49-F238E27FC236}">
              <a16:creationId xmlns:a16="http://schemas.microsoft.com/office/drawing/2014/main" id="{00000000-0008-0000-0100-00004A21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523" name="Text Box 511">
          <a:extLst>
            <a:ext uri="{FF2B5EF4-FFF2-40B4-BE49-F238E27FC236}">
              <a16:creationId xmlns:a16="http://schemas.microsoft.com/office/drawing/2014/main" id="{00000000-0008-0000-0100-00004B21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524" name="Text Box 512">
          <a:extLst>
            <a:ext uri="{FF2B5EF4-FFF2-40B4-BE49-F238E27FC236}">
              <a16:creationId xmlns:a16="http://schemas.microsoft.com/office/drawing/2014/main" id="{00000000-0008-0000-0100-00004C21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525" name="Text Box 513">
          <a:extLst>
            <a:ext uri="{FF2B5EF4-FFF2-40B4-BE49-F238E27FC236}">
              <a16:creationId xmlns:a16="http://schemas.microsoft.com/office/drawing/2014/main" id="{00000000-0008-0000-0100-00004D21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526" name="Text Box 514">
          <a:extLst>
            <a:ext uri="{FF2B5EF4-FFF2-40B4-BE49-F238E27FC236}">
              <a16:creationId xmlns:a16="http://schemas.microsoft.com/office/drawing/2014/main" id="{00000000-0008-0000-0100-00004E21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527" name="Text Box 515">
          <a:extLst>
            <a:ext uri="{FF2B5EF4-FFF2-40B4-BE49-F238E27FC236}">
              <a16:creationId xmlns:a16="http://schemas.microsoft.com/office/drawing/2014/main" id="{00000000-0008-0000-0100-00004F21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528" name="Text Box 516">
          <a:extLst>
            <a:ext uri="{FF2B5EF4-FFF2-40B4-BE49-F238E27FC236}">
              <a16:creationId xmlns:a16="http://schemas.microsoft.com/office/drawing/2014/main" id="{00000000-0008-0000-0100-00005021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529" name="Text Box 517">
          <a:extLst>
            <a:ext uri="{FF2B5EF4-FFF2-40B4-BE49-F238E27FC236}">
              <a16:creationId xmlns:a16="http://schemas.microsoft.com/office/drawing/2014/main" id="{00000000-0008-0000-0100-00005121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530" name="Text Box 518">
          <a:extLst>
            <a:ext uri="{FF2B5EF4-FFF2-40B4-BE49-F238E27FC236}">
              <a16:creationId xmlns:a16="http://schemas.microsoft.com/office/drawing/2014/main" id="{00000000-0008-0000-0100-00005221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531" name="Text Box 519">
          <a:extLst>
            <a:ext uri="{FF2B5EF4-FFF2-40B4-BE49-F238E27FC236}">
              <a16:creationId xmlns:a16="http://schemas.microsoft.com/office/drawing/2014/main" id="{00000000-0008-0000-0100-00005321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532" name="Text Box 520">
          <a:extLst>
            <a:ext uri="{FF2B5EF4-FFF2-40B4-BE49-F238E27FC236}">
              <a16:creationId xmlns:a16="http://schemas.microsoft.com/office/drawing/2014/main" id="{00000000-0008-0000-0100-00005421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533" name="Text Box 521">
          <a:extLst>
            <a:ext uri="{FF2B5EF4-FFF2-40B4-BE49-F238E27FC236}">
              <a16:creationId xmlns:a16="http://schemas.microsoft.com/office/drawing/2014/main" id="{00000000-0008-0000-0100-00005521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534" name="Text Box 522">
          <a:extLst>
            <a:ext uri="{FF2B5EF4-FFF2-40B4-BE49-F238E27FC236}">
              <a16:creationId xmlns:a16="http://schemas.microsoft.com/office/drawing/2014/main" id="{00000000-0008-0000-0100-00005621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535" name="Text Box 523">
          <a:extLst>
            <a:ext uri="{FF2B5EF4-FFF2-40B4-BE49-F238E27FC236}">
              <a16:creationId xmlns:a16="http://schemas.microsoft.com/office/drawing/2014/main" id="{00000000-0008-0000-0100-00005721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536" name="Text Box 524">
          <a:extLst>
            <a:ext uri="{FF2B5EF4-FFF2-40B4-BE49-F238E27FC236}">
              <a16:creationId xmlns:a16="http://schemas.microsoft.com/office/drawing/2014/main" id="{00000000-0008-0000-0100-00005821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537" name="Text Box 525">
          <a:extLst>
            <a:ext uri="{FF2B5EF4-FFF2-40B4-BE49-F238E27FC236}">
              <a16:creationId xmlns:a16="http://schemas.microsoft.com/office/drawing/2014/main" id="{00000000-0008-0000-0100-00005921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538" name="Text Box 526">
          <a:extLst>
            <a:ext uri="{FF2B5EF4-FFF2-40B4-BE49-F238E27FC236}">
              <a16:creationId xmlns:a16="http://schemas.microsoft.com/office/drawing/2014/main" id="{00000000-0008-0000-0100-00005A21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539" name="Text Box 527">
          <a:extLst>
            <a:ext uri="{FF2B5EF4-FFF2-40B4-BE49-F238E27FC236}">
              <a16:creationId xmlns:a16="http://schemas.microsoft.com/office/drawing/2014/main" id="{00000000-0008-0000-0100-00005B21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540" name="Text Box 528">
          <a:extLst>
            <a:ext uri="{FF2B5EF4-FFF2-40B4-BE49-F238E27FC236}">
              <a16:creationId xmlns:a16="http://schemas.microsoft.com/office/drawing/2014/main" id="{00000000-0008-0000-0100-00005C21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541" name="Text Box 529">
          <a:extLst>
            <a:ext uri="{FF2B5EF4-FFF2-40B4-BE49-F238E27FC236}">
              <a16:creationId xmlns:a16="http://schemas.microsoft.com/office/drawing/2014/main" id="{00000000-0008-0000-0100-00005D21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542" name="Text Box 530">
          <a:extLst>
            <a:ext uri="{FF2B5EF4-FFF2-40B4-BE49-F238E27FC236}">
              <a16:creationId xmlns:a16="http://schemas.microsoft.com/office/drawing/2014/main" id="{00000000-0008-0000-0100-00005E21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543" name="Text Box 531">
          <a:extLst>
            <a:ext uri="{FF2B5EF4-FFF2-40B4-BE49-F238E27FC236}">
              <a16:creationId xmlns:a16="http://schemas.microsoft.com/office/drawing/2014/main" id="{00000000-0008-0000-0100-00005F21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544" name="Text Box 532">
          <a:extLst>
            <a:ext uri="{FF2B5EF4-FFF2-40B4-BE49-F238E27FC236}">
              <a16:creationId xmlns:a16="http://schemas.microsoft.com/office/drawing/2014/main" id="{00000000-0008-0000-0100-00006021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545" name="Text Box 533">
          <a:extLst>
            <a:ext uri="{FF2B5EF4-FFF2-40B4-BE49-F238E27FC236}">
              <a16:creationId xmlns:a16="http://schemas.microsoft.com/office/drawing/2014/main" id="{00000000-0008-0000-0100-00006121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546" name="Text Box 534">
          <a:extLst>
            <a:ext uri="{FF2B5EF4-FFF2-40B4-BE49-F238E27FC236}">
              <a16:creationId xmlns:a16="http://schemas.microsoft.com/office/drawing/2014/main" id="{00000000-0008-0000-0100-00006221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547" name="Text Box 535">
          <a:extLst>
            <a:ext uri="{FF2B5EF4-FFF2-40B4-BE49-F238E27FC236}">
              <a16:creationId xmlns:a16="http://schemas.microsoft.com/office/drawing/2014/main" id="{00000000-0008-0000-0100-00006321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548" name="Text Box 536">
          <a:extLst>
            <a:ext uri="{FF2B5EF4-FFF2-40B4-BE49-F238E27FC236}">
              <a16:creationId xmlns:a16="http://schemas.microsoft.com/office/drawing/2014/main" id="{00000000-0008-0000-0100-00006421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549" name="Text Box 537">
          <a:extLst>
            <a:ext uri="{FF2B5EF4-FFF2-40B4-BE49-F238E27FC236}">
              <a16:creationId xmlns:a16="http://schemas.microsoft.com/office/drawing/2014/main" id="{00000000-0008-0000-0100-00006521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550" name="Text Box 538">
          <a:extLst>
            <a:ext uri="{FF2B5EF4-FFF2-40B4-BE49-F238E27FC236}">
              <a16:creationId xmlns:a16="http://schemas.microsoft.com/office/drawing/2014/main" id="{00000000-0008-0000-0100-00006621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551" name="Text Box 539">
          <a:extLst>
            <a:ext uri="{FF2B5EF4-FFF2-40B4-BE49-F238E27FC236}">
              <a16:creationId xmlns:a16="http://schemas.microsoft.com/office/drawing/2014/main" id="{00000000-0008-0000-0100-00006721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552" name="Text Box 540">
          <a:extLst>
            <a:ext uri="{FF2B5EF4-FFF2-40B4-BE49-F238E27FC236}">
              <a16:creationId xmlns:a16="http://schemas.microsoft.com/office/drawing/2014/main" id="{00000000-0008-0000-0100-00006821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553" name="Text Box 541">
          <a:extLst>
            <a:ext uri="{FF2B5EF4-FFF2-40B4-BE49-F238E27FC236}">
              <a16:creationId xmlns:a16="http://schemas.microsoft.com/office/drawing/2014/main" id="{00000000-0008-0000-0100-00006921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554" name="Text Box 542">
          <a:extLst>
            <a:ext uri="{FF2B5EF4-FFF2-40B4-BE49-F238E27FC236}">
              <a16:creationId xmlns:a16="http://schemas.microsoft.com/office/drawing/2014/main" id="{00000000-0008-0000-0100-00006A21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555" name="Text Box 543">
          <a:extLst>
            <a:ext uri="{FF2B5EF4-FFF2-40B4-BE49-F238E27FC236}">
              <a16:creationId xmlns:a16="http://schemas.microsoft.com/office/drawing/2014/main" id="{00000000-0008-0000-0100-00006B21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556" name="Text Box 544">
          <a:extLst>
            <a:ext uri="{FF2B5EF4-FFF2-40B4-BE49-F238E27FC236}">
              <a16:creationId xmlns:a16="http://schemas.microsoft.com/office/drawing/2014/main" id="{00000000-0008-0000-0100-00006C21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557" name="Text Box 545">
          <a:extLst>
            <a:ext uri="{FF2B5EF4-FFF2-40B4-BE49-F238E27FC236}">
              <a16:creationId xmlns:a16="http://schemas.microsoft.com/office/drawing/2014/main" id="{00000000-0008-0000-0100-00006D21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558" name="Text Box 546">
          <a:extLst>
            <a:ext uri="{FF2B5EF4-FFF2-40B4-BE49-F238E27FC236}">
              <a16:creationId xmlns:a16="http://schemas.microsoft.com/office/drawing/2014/main" id="{00000000-0008-0000-0100-00006E21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559" name="Text Box 547">
          <a:extLst>
            <a:ext uri="{FF2B5EF4-FFF2-40B4-BE49-F238E27FC236}">
              <a16:creationId xmlns:a16="http://schemas.microsoft.com/office/drawing/2014/main" id="{00000000-0008-0000-0100-00006F21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560" name="Text Box 548">
          <a:extLst>
            <a:ext uri="{FF2B5EF4-FFF2-40B4-BE49-F238E27FC236}">
              <a16:creationId xmlns:a16="http://schemas.microsoft.com/office/drawing/2014/main" id="{00000000-0008-0000-0100-00007021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561" name="Text Box 549">
          <a:extLst>
            <a:ext uri="{FF2B5EF4-FFF2-40B4-BE49-F238E27FC236}">
              <a16:creationId xmlns:a16="http://schemas.microsoft.com/office/drawing/2014/main" id="{00000000-0008-0000-0100-00007121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562" name="Text Box 550">
          <a:extLst>
            <a:ext uri="{FF2B5EF4-FFF2-40B4-BE49-F238E27FC236}">
              <a16:creationId xmlns:a16="http://schemas.microsoft.com/office/drawing/2014/main" id="{00000000-0008-0000-0100-00007221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563" name="Text Box 551">
          <a:extLst>
            <a:ext uri="{FF2B5EF4-FFF2-40B4-BE49-F238E27FC236}">
              <a16:creationId xmlns:a16="http://schemas.microsoft.com/office/drawing/2014/main" id="{00000000-0008-0000-0100-00007321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564" name="Text Box 552">
          <a:extLst>
            <a:ext uri="{FF2B5EF4-FFF2-40B4-BE49-F238E27FC236}">
              <a16:creationId xmlns:a16="http://schemas.microsoft.com/office/drawing/2014/main" id="{00000000-0008-0000-0100-00007421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565" name="Text Box 553">
          <a:extLst>
            <a:ext uri="{FF2B5EF4-FFF2-40B4-BE49-F238E27FC236}">
              <a16:creationId xmlns:a16="http://schemas.microsoft.com/office/drawing/2014/main" id="{00000000-0008-0000-0100-00007521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566" name="Text Box 554">
          <a:extLst>
            <a:ext uri="{FF2B5EF4-FFF2-40B4-BE49-F238E27FC236}">
              <a16:creationId xmlns:a16="http://schemas.microsoft.com/office/drawing/2014/main" id="{00000000-0008-0000-0100-00007621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567" name="Text Box 555">
          <a:extLst>
            <a:ext uri="{FF2B5EF4-FFF2-40B4-BE49-F238E27FC236}">
              <a16:creationId xmlns:a16="http://schemas.microsoft.com/office/drawing/2014/main" id="{00000000-0008-0000-0100-00007721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568" name="Text Box 556">
          <a:extLst>
            <a:ext uri="{FF2B5EF4-FFF2-40B4-BE49-F238E27FC236}">
              <a16:creationId xmlns:a16="http://schemas.microsoft.com/office/drawing/2014/main" id="{00000000-0008-0000-0100-00007821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569" name="Text Box 557">
          <a:extLst>
            <a:ext uri="{FF2B5EF4-FFF2-40B4-BE49-F238E27FC236}">
              <a16:creationId xmlns:a16="http://schemas.microsoft.com/office/drawing/2014/main" id="{00000000-0008-0000-0100-00007921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570" name="Text Box 558">
          <a:extLst>
            <a:ext uri="{FF2B5EF4-FFF2-40B4-BE49-F238E27FC236}">
              <a16:creationId xmlns:a16="http://schemas.microsoft.com/office/drawing/2014/main" id="{00000000-0008-0000-0100-00007A21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571" name="Text Box 559">
          <a:extLst>
            <a:ext uri="{FF2B5EF4-FFF2-40B4-BE49-F238E27FC236}">
              <a16:creationId xmlns:a16="http://schemas.microsoft.com/office/drawing/2014/main" id="{00000000-0008-0000-0100-00007B21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572" name="Text Box 560">
          <a:extLst>
            <a:ext uri="{FF2B5EF4-FFF2-40B4-BE49-F238E27FC236}">
              <a16:creationId xmlns:a16="http://schemas.microsoft.com/office/drawing/2014/main" id="{00000000-0008-0000-0100-00007C21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573" name="Text Box 561">
          <a:extLst>
            <a:ext uri="{FF2B5EF4-FFF2-40B4-BE49-F238E27FC236}">
              <a16:creationId xmlns:a16="http://schemas.microsoft.com/office/drawing/2014/main" id="{00000000-0008-0000-0100-00007D21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574" name="Text Box 562">
          <a:extLst>
            <a:ext uri="{FF2B5EF4-FFF2-40B4-BE49-F238E27FC236}">
              <a16:creationId xmlns:a16="http://schemas.microsoft.com/office/drawing/2014/main" id="{00000000-0008-0000-0100-00007E21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575" name="Text Box 563">
          <a:extLst>
            <a:ext uri="{FF2B5EF4-FFF2-40B4-BE49-F238E27FC236}">
              <a16:creationId xmlns:a16="http://schemas.microsoft.com/office/drawing/2014/main" id="{00000000-0008-0000-0100-00007F21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576" name="Text Box 564">
          <a:extLst>
            <a:ext uri="{FF2B5EF4-FFF2-40B4-BE49-F238E27FC236}">
              <a16:creationId xmlns:a16="http://schemas.microsoft.com/office/drawing/2014/main" id="{00000000-0008-0000-0100-00008021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577" name="Text Box 565">
          <a:extLst>
            <a:ext uri="{FF2B5EF4-FFF2-40B4-BE49-F238E27FC236}">
              <a16:creationId xmlns:a16="http://schemas.microsoft.com/office/drawing/2014/main" id="{00000000-0008-0000-0100-00008121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578" name="Text Box 566">
          <a:extLst>
            <a:ext uri="{FF2B5EF4-FFF2-40B4-BE49-F238E27FC236}">
              <a16:creationId xmlns:a16="http://schemas.microsoft.com/office/drawing/2014/main" id="{00000000-0008-0000-0100-00008221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579" name="Text Box 567">
          <a:extLst>
            <a:ext uri="{FF2B5EF4-FFF2-40B4-BE49-F238E27FC236}">
              <a16:creationId xmlns:a16="http://schemas.microsoft.com/office/drawing/2014/main" id="{00000000-0008-0000-0100-00008321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580" name="Text Box 568">
          <a:extLst>
            <a:ext uri="{FF2B5EF4-FFF2-40B4-BE49-F238E27FC236}">
              <a16:creationId xmlns:a16="http://schemas.microsoft.com/office/drawing/2014/main" id="{00000000-0008-0000-0100-00008421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581" name="Text Box 569">
          <a:extLst>
            <a:ext uri="{FF2B5EF4-FFF2-40B4-BE49-F238E27FC236}">
              <a16:creationId xmlns:a16="http://schemas.microsoft.com/office/drawing/2014/main" id="{00000000-0008-0000-0100-00008521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582" name="Text Box 570">
          <a:extLst>
            <a:ext uri="{FF2B5EF4-FFF2-40B4-BE49-F238E27FC236}">
              <a16:creationId xmlns:a16="http://schemas.microsoft.com/office/drawing/2014/main" id="{00000000-0008-0000-0100-00008621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583" name="Text Box 571">
          <a:extLst>
            <a:ext uri="{FF2B5EF4-FFF2-40B4-BE49-F238E27FC236}">
              <a16:creationId xmlns:a16="http://schemas.microsoft.com/office/drawing/2014/main" id="{00000000-0008-0000-0100-00008721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584" name="Text Box 572">
          <a:extLst>
            <a:ext uri="{FF2B5EF4-FFF2-40B4-BE49-F238E27FC236}">
              <a16:creationId xmlns:a16="http://schemas.microsoft.com/office/drawing/2014/main" id="{00000000-0008-0000-0100-00008821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585" name="Text Box 573">
          <a:extLst>
            <a:ext uri="{FF2B5EF4-FFF2-40B4-BE49-F238E27FC236}">
              <a16:creationId xmlns:a16="http://schemas.microsoft.com/office/drawing/2014/main" id="{00000000-0008-0000-0100-00008921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586" name="Text Box 574">
          <a:extLst>
            <a:ext uri="{FF2B5EF4-FFF2-40B4-BE49-F238E27FC236}">
              <a16:creationId xmlns:a16="http://schemas.microsoft.com/office/drawing/2014/main" id="{00000000-0008-0000-0100-00008A21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587" name="Text Box 575">
          <a:extLst>
            <a:ext uri="{FF2B5EF4-FFF2-40B4-BE49-F238E27FC236}">
              <a16:creationId xmlns:a16="http://schemas.microsoft.com/office/drawing/2014/main" id="{00000000-0008-0000-0100-00008B21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588" name="Text Box 576">
          <a:extLst>
            <a:ext uri="{FF2B5EF4-FFF2-40B4-BE49-F238E27FC236}">
              <a16:creationId xmlns:a16="http://schemas.microsoft.com/office/drawing/2014/main" id="{00000000-0008-0000-0100-00008C21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589" name="Text Box 577">
          <a:extLst>
            <a:ext uri="{FF2B5EF4-FFF2-40B4-BE49-F238E27FC236}">
              <a16:creationId xmlns:a16="http://schemas.microsoft.com/office/drawing/2014/main" id="{00000000-0008-0000-0100-00008D21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588</xdr:row>
      <xdr:rowOff>4082</xdr:rowOff>
    </xdr:from>
    <xdr:ext cx="56939" cy="200055"/>
    <xdr:sp macro="" textlink="">
      <xdr:nvSpPr>
        <xdr:cNvPr id="8590" name="Text Box 578">
          <a:extLst>
            <a:ext uri="{FF2B5EF4-FFF2-40B4-BE49-F238E27FC236}">
              <a16:creationId xmlns:a16="http://schemas.microsoft.com/office/drawing/2014/main" id="{00000000-0008-0000-0100-00008E21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twoCellAnchor>
    <xdr:from>
      <xdr:col>9</xdr:col>
      <xdr:colOff>0</xdr:colOff>
      <xdr:row>602</xdr:row>
      <xdr:rowOff>0</xdr:rowOff>
    </xdr:from>
    <xdr:to>
      <xdr:col>19</xdr:col>
      <xdr:colOff>600215</xdr:colOff>
      <xdr:row>619</xdr:row>
      <xdr:rowOff>209291</xdr:rowOff>
    </xdr:to>
    <xdr:graphicFrame macro="">
      <xdr:nvGraphicFramePr>
        <xdr:cNvPr id="8591" name="8590 Gráfico">
          <a:extLst>
            <a:ext uri="{FF2B5EF4-FFF2-40B4-BE49-F238E27FC236}">
              <a16:creationId xmlns:a16="http://schemas.microsoft.com/office/drawing/2014/main" id="{00000000-0008-0000-0100-00008F21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592" name="Text Box 23">
          <a:extLst>
            <a:ext uri="{FF2B5EF4-FFF2-40B4-BE49-F238E27FC236}">
              <a16:creationId xmlns:a16="http://schemas.microsoft.com/office/drawing/2014/main" id="{00000000-0008-0000-0100-00009021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593" name="Text Box 24">
          <a:extLst>
            <a:ext uri="{FF2B5EF4-FFF2-40B4-BE49-F238E27FC236}">
              <a16:creationId xmlns:a16="http://schemas.microsoft.com/office/drawing/2014/main" id="{00000000-0008-0000-0100-00009121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594" name="Text Box 25">
          <a:extLst>
            <a:ext uri="{FF2B5EF4-FFF2-40B4-BE49-F238E27FC236}">
              <a16:creationId xmlns:a16="http://schemas.microsoft.com/office/drawing/2014/main" id="{00000000-0008-0000-0100-00009221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595" name="Text Box 26">
          <a:extLst>
            <a:ext uri="{FF2B5EF4-FFF2-40B4-BE49-F238E27FC236}">
              <a16:creationId xmlns:a16="http://schemas.microsoft.com/office/drawing/2014/main" id="{00000000-0008-0000-0100-00009321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596" name="Text Box 27">
          <a:extLst>
            <a:ext uri="{FF2B5EF4-FFF2-40B4-BE49-F238E27FC236}">
              <a16:creationId xmlns:a16="http://schemas.microsoft.com/office/drawing/2014/main" id="{00000000-0008-0000-0100-00009421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597" name="Text Box 28">
          <a:extLst>
            <a:ext uri="{FF2B5EF4-FFF2-40B4-BE49-F238E27FC236}">
              <a16:creationId xmlns:a16="http://schemas.microsoft.com/office/drawing/2014/main" id="{00000000-0008-0000-0100-00009521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598" name="Text Box 29">
          <a:extLst>
            <a:ext uri="{FF2B5EF4-FFF2-40B4-BE49-F238E27FC236}">
              <a16:creationId xmlns:a16="http://schemas.microsoft.com/office/drawing/2014/main" id="{00000000-0008-0000-0100-00009621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599" name="Text Box 30">
          <a:extLst>
            <a:ext uri="{FF2B5EF4-FFF2-40B4-BE49-F238E27FC236}">
              <a16:creationId xmlns:a16="http://schemas.microsoft.com/office/drawing/2014/main" id="{00000000-0008-0000-0100-00009721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600" name="Text Box 31">
          <a:extLst>
            <a:ext uri="{FF2B5EF4-FFF2-40B4-BE49-F238E27FC236}">
              <a16:creationId xmlns:a16="http://schemas.microsoft.com/office/drawing/2014/main" id="{00000000-0008-0000-0100-00009821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601" name="Text Box 32">
          <a:extLst>
            <a:ext uri="{FF2B5EF4-FFF2-40B4-BE49-F238E27FC236}">
              <a16:creationId xmlns:a16="http://schemas.microsoft.com/office/drawing/2014/main" id="{00000000-0008-0000-0100-00009921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602" name="Text Box 33">
          <a:extLst>
            <a:ext uri="{FF2B5EF4-FFF2-40B4-BE49-F238E27FC236}">
              <a16:creationId xmlns:a16="http://schemas.microsoft.com/office/drawing/2014/main" id="{00000000-0008-0000-0100-00009A21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603" name="Text Box 34">
          <a:extLst>
            <a:ext uri="{FF2B5EF4-FFF2-40B4-BE49-F238E27FC236}">
              <a16:creationId xmlns:a16="http://schemas.microsoft.com/office/drawing/2014/main" id="{00000000-0008-0000-0100-00009B21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604" name="Text Box 35">
          <a:extLst>
            <a:ext uri="{FF2B5EF4-FFF2-40B4-BE49-F238E27FC236}">
              <a16:creationId xmlns:a16="http://schemas.microsoft.com/office/drawing/2014/main" id="{00000000-0008-0000-0100-00009C21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605" name="Text Box 36">
          <a:extLst>
            <a:ext uri="{FF2B5EF4-FFF2-40B4-BE49-F238E27FC236}">
              <a16:creationId xmlns:a16="http://schemas.microsoft.com/office/drawing/2014/main" id="{00000000-0008-0000-0100-00009D21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606" name="Text Box 37">
          <a:extLst>
            <a:ext uri="{FF2B5EF4-FFF2-40B4-BE49-F238E27FC236}">
              <a16:creationId xmlns:a16="http://schemas.microsoft.com/office/drawing/2014/main" id="{00000000-0008-0000-0100-00009E21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607" name="Text Box 38">
          <a:extLst>
            <a:ext uri="{FF2B5EF4-FFF2-40B4-BE49-F238E27FC236}">
              <a16:creationId xmlns:a16="http://schemas.microsoft.com/office/drawing/2014/main" id="{00000000-0008-0000-0100-00009F21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608" name="Text Box 39">
          <a:extLst>
            <a:ext uri="{FF2B5EF4-FFF2-40B4-BE49-F238E27FC236}">
              <a16:creationId xmlns:a16="http://schemas.microsoft.com/office/drawing/2014/main" id="{00000000-0008-0000-0100-0000A021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609" name="Text Box 40">
          <a:extLst>
            <a:ext uri="{FF2B5EF4-FFF2-40B4-BE49-F238E27FC236}">
              <a16:creationId xmlns:a16="http://schemas.microsoft.com/office/drawing/2014/main" id="{00000000-0008-0000-0100-0000A121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610" name="Text Box 41">
          <a:extLst>
            <a:ext uri="{FF2B5EF4-FFF2-40B4-BE49-F238E27FC236}">
              <a16:creationId xmlns:a16="http://schemas.microsoft.com/office/drawing/2014/main" id="{00000000-0008-0000-0100-0000A221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611" name="Text Box 42">
          <a:extLst>
            <a:ext uri="{FF2B5EF4-FFF2-40B4-BE49-F238E27FC236}">
              <a16:creationId xmlns:a16="http://schemas.microsoft.com/office/drawing/2014/main" id="{00000000-0008-0000-0100-0000A321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612" name="Text Box 43">
          <a:extLst>
            <a:ext uri="{FF2B5EF4-FFF2-40B4-BE49-F238E27FC236}">
              <a16:creationId xmlns:a16="http://schemas.microsoft.com/office/drawing/2014/main" id="{00000000-0008-0000-0100-0000A421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613" name="Text Box 44">
          <a:extLst>
            <a:ext uri="{FF2B5EF4-FFF2-40B4-BE49-F238E27FC236}">
              <a16:creationId xmlns:a16="http://schemas.microsoft.com/office/drawing/2014/main" id="{00000000-0008-0000-0100-0000A521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614" name="Text Box 45">
          <a:extLst>
            <a:ext uri="{FF2B5EF4-FFF2-40B4-BE49-F238E27FC236}">
              <a16:creationId xmlns:a16="http://schemas.microsoft.com/office/drawing/2014/main" id="{00000000-0008-0000-0100-0000A621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615" name="Text Box 46">
          <a:extLst>
            <a:ext uri="{FF2B5EF4-FFF2-40B4-BE49-F238E27FC236}">
              <a16:creationId xmlns:a16="http://schemas.microsoft.com/office/drawing/2014/main" id="{00000000-0008-0000-0100-0000A721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616" name="Text Box 47">
          <a:extLst>
            <a:ext uri="{FF2B5EF4-FFF2-40B4-BE49-F238E27FC236}">
              <a16:creationId xmlns:a16="http://schemas.microsoft.com/office/drawing/2014/main" id="{00000000-0008-0000-0100-0000A821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617" name="Text Box 48">
          <a:extLst>
            <a:ext uri="{FF2B5EF4-FFF2-40B4-BE49-F238E27FC236}">
              <a16:creationId xmlns:a16="http://schemas.microsoft.com/office/drawing/2014/main" id="{00000000-0008-0000-0100-0000A921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618" name="Text Box 49">
          <a:extLst>
            <a:ext uri="{FF2B5EF4-FFF2-40B4-BE49-F238E27FC236}">
              <a16:creationId xmlns:a16="http://schemas.microsoft.com/office/drawing/2014/main" id="{00000000-0008-0000-0100-0000AA21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619" name="Text Box 50">
          <a:extLst>
            <a:ext uri="{FF2B5EF4-FFF2-40B4-BE49-F238E27FC236}">
              <a16:creationId xmlns:a16="http://schemas.microsoft.com/office/drawing/2014/main" id="{00000000-0008-0000-0100-0000AB21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620" name="Text Box 51">
          <a:extLst>
            <a:ext uri="{FF2B5EF4-FFF2-40B4-BE49-F238E27FC236}">
              <a16:creationId xmlns:a16="http://schemas.microsoft.com/office/drawing/2014/main" id="{00000000-0008-0000-0100-0000AC21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621" name="Text Box 52">
          <a:extLst>
            <a:ext uri="{FF2B5EF4-FFF2-40B4-BE49-F238E27FC236}">
              <a16:creationId xmlns:a16="http://schemas.microsoft.com/office/drawing/2014/main" id="{00000000-0008-0000-0100-0000AD21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622" name="Text Box 53">
          <a:extLst>
            <a:ext uri="{FF2B5EF4-FFF2-40B4-BE49-F238E27FC236}">
              <a16:creationId xmlns:a16="http://schemas.microsoft.com/office/drawing/2014/main" id="{00000000-0008-0000-0100-0000AE21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623" name="Text Box 54">
          <a:extLst>
            <a:ext uri="{FF2B5EF4-FFF2-40B4-BE49-F238E27FC236}">
              <a16:creationId xmlns:a16="http://schemas.microsoft.com/office/drawing/2014/main" id="{00000000-0008-0000-0100-0000AF21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624" name="Text Box 55">
          <a:extLst>
            <a:ext uri="{FF2B5EF4-FFF2-40B4-BE49-F238E27FC236}">
              <a16:creationId xmlns:a16="http://schemas.microsoft.com/office/drawing/2014/main" id="{00000000-0008-0000-0100-0000B021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625" name="Text Box 56">
          <a:extLst>
            <a:ext uri="{FF2B5EF4-FFF2-40B4-BE49-F238E27FC236}">
              <a16:creationId xmlns:a16="http://schemas.microsoft.com/office/drawing/2014/main" id="{00000000-0008-0000-0100-0000B121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626" name="Text Box 57">
          <a:extLst>
            <a:ext uri="{FF2B5EF4-FFF2-40B4-BE49-F238E27FC236}">
              <a16:creationId xmlns:a16="http://schemas.microsoft.com/office/drawing/2014/main" id="{00000000-0008-0000-0100-0000B221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627" name="Text Box 58">
          <a:extLst>
            <a:ext uri="{FF2B5EF4-FFF2-40B4-BE49-F238E27FC236}">
              <a16:creationId xmlns:a16="http://schemas.microsoft.com/office/drawing/2014/main" id="{00000000-0008-0000-0100-0000B321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628" name="Text Box 59">
          <a:extLst>
            <a:ext uri="{FF2B5EF4-FFF2-40B4-BE49-F238E27FC236}">
              <a16:creationId xmlns:a16="http://schemas.microsoft.com/office/drawing/2014/main" id="{00000000-0008-0000-0100-0000B421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629" name="Text Box 60">
          <a:extLst>
            <a:ext uri="{FF2B5EF4-FFF2-40B4-BE49-F238E27FC236}">
              <a16:creationId xmlns:a16="http://schemas.microsoft.com/office/drawing/2014/main" id="{00000000-0008-0000-0100-0000B521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630" name="Text Box 61">
          <a:extLst>
            <a:ext uri="{FF2B5EF4-FFF2-40B4-BE49-F238E27FC236}">
              <a16:creationId xmlns:a16="http://schemas.microsoft.com/office/drawing/2014/main" id="{00000000-0008-0000-0100-0000B621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631" name="Text Box 62">
          <a:extLst>
            <a:ext uri="{FF2B5EF4-FFF2-40B4-BE49-F238E27FC236}">
              <a16:creationId xmlns:a16="http://schemas.microsoft.com/office/drawing/2014/main" id="{00000000-0008-0000-0100-0000B721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632" name="Text Box 63">
          <a:extLst>
            <a:ext uri="{FF2B5EF4-FFF2-40B4-BE49-F238E27FC236}">
              <a16:creationId xmlns:a16="http://schemas.microsoft.com/office/drawing/2014/main" id="{00000000-0008-0000-0100-0000B821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633" name="Text Box 64">
          <a:extLst>
            <a:ext uri="{FF2B5EF4-FFF2-40B4-BE49-F238E27FC236}">
              <a16:creationId xmlns:a16="http://schemas.microsoft.com/office/drawing/2014/main" id="{00000000-0008-0000-0100-0000B921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634" name="Text Box 65">
          <a:extLst>
            <a:ext uri="{FF2B5EF4-FFF2-40B4-BE49-F238E27FC236}">
              <a16:creationId xmlns:a16="http://schemas.microsoft.com/office/drawing/2014/main" id="{00000000-0008-0000-0100-0000BA21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635" name="Text Box 66">
          <a:extLst>
            <a:ext uri="{FF2B5EF4-FFF2-40B4-BE49-F238E27FC236}">
              <a16:creationId xmlns:a16="http://schemas.microsoft.com/office/drawing/2014/main" id="{00000000-0008-0000-0100-0000BB21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636" name="Text Box 67">
          <a:extLst>
            <a:ext uri="{FF2B5EF4-FFF2-40B4-BE49-F238E27FC236}">
              <a16:creationId xmlns:a16="http://schemas.microsoft.com/office/drawing/2014/main" id="{00000000-0008-0000-0100-0000BC21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637" name="Text Box 68">
          <a:extLst>
            <a:ext uri="{FF2B5EF4-FFF2-40B4-BE49-F238E27FC236}">
              <a16:creationId xmlns:a16="http://schemas.microsoft.com/office/drawing/2014/main" id="{00000000-0008-0000-0100-0000BD21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638" name="Text Box 69">
          <a:extLst>
            <a:ext uri="{FF2B5EF4-FFF2-40B4-BE49-F238E27FC236}">
              <a16:creationId xmlns:a16="http://schemas.microsoft.com/office/drawing/2014/main" id="{00000000-0008-0000-0100-0000BE21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639" name="Text Box 70">
          <a:extLst>
            <a:ext uri="{FF2B5EF4-FFF2-40B4-BE49-F238E27FC236}">
              <a16:creationId xmlns:a16="http://schemas.microsoft.com/office/drawing/2014/main" id="{00000000-0008-0000-0100-0000BF21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640" name="Text Box 71">
          <a:extLst>
            <a:ext uri="{FF2B5EF4-FFF2-40B4-BE49-F238E27FC236}">
              <a16:creationId xmlns:a16="http://schemas.microsoft.com/office/drawing/2014/main" id="{00000000-0008-0000-0100-0000C021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641" name="Text Box 72">
          <a:extLst>
            <a:ext uri="{FF2B5EF4-FFF2-40B4-BE49-F238E27FC236}">
              <a16:creationId xmlns:a16="http://schemas.microsoft.com/office/drawing/2014/main" id="{00000000-0008-0000-0100-0000C121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642" name="Text Box 73">
          <a:extLst>
            <a:ext uri="{FF2B5EF4-FFF2-40B4-BE49-F238E27FC236}">
              <a16:creationId xmlns:a16="http://schemas.microsoft.com/office/drawing/2014/main" id="{00000000-0008-0000-0100-0000C221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643" name="Text Box 74">
          <a:extLst>
            <a:ext uri="{FF2B5EF4-FFF2-40B4-BE49-F238E27FC236}">
              <a16:creationId xmlns:a16="http://schemas.microsoft.com/office/drawing/2014/main" id="{00000000-0008-0000-0100-0000C321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644" name="Text Box 75">
          <a:extLst>
            <a:ext uri="{FF2B5EF4-FFF2-40B4-BE49-F238E27FC236}">
              <a16:creationId xmlns:a16="http://schemas.microsoft.com/office/drawing/2014/main" id="{00000000-0008-0000-0100-0000C421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645" name="Text Box 76">
          <a:extLst>
            <a:ext uri="{FF2B5EF4-FFF2-40B4-BE49-F238E27FC236}">
              <a16:creationId xmlns:a16="http://schemas.microsoft.com/office/drawing/2014/main" id="{00000000-0008-0000-0100-0000C521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646" name="Text Box 77">
          <a:extLst>
            <a:ext uri="{FF2B5EF4-FFF2-40B4-BE49-F238E27FC236}">
              <a16:creationId xmlns:a16="http://schemas.microsoft.com/office/drawing/2014/main" id="{00000000-0008-0000-0100-0000C621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647" name="Text Box 78">
          <a:extLst>
            <a:ext uri="{FF2B5EF4-FFF2-40B4-BE49-F238E27FC236}">
              <a16:creationId xmlns:a16="http://schemas.microsoft.com/office/drawing/2014/main" id="{00000000-0008-0000-0100-0000C721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648" name="Text Box 79">
          <a:extLst>
            <a:ext uri="{FF2B5EF4-FFF2-40B4-BE49-F238E27FC236}">
              <a16:creationId xmlns:a16="http://schemas.microsoft.com/office/drawing/2014/main" id="{00000000-0008-0000-0100-0000C821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649" name="Text Box 80">
          <a:extLst>
            <a:ext uri="{FF2B5EF4-FFF2-40B4-BE49-F238E27FC236}">
              <a16:creationId xmlns:a16="http://schemas.microsoft.com/office/drawing/2014/main" id="{00000000-0008-0000-0100-0000C921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650" name="Text Box 81">
          <a:extLst>
            <a:ext uri="{FF2B5EF4-FFF2-40B4-BE49-F238E27FC236}">
              <a16:creationId xmlns:a16="http://schemas.microsoft.com/office/drawing/2014/main" id="{00000000-0008-0000-0100-0000CA21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651" name="Text Box 82">
          <a:extLst>
            <a:ext uri="{FF2B5EF4-FFF2-40B4-BE49-F238E27FC236}">
              <a16:creationId xmlns:a16="http://schemas.microsoft.com/office/drawing/2014/main" id="{00000000-0008-0000-0100-0000CB21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652" name="Text Box 83">
          <a:extLst>
            <a:ext uri="{FF2B5EF4-FFF2-40B4-BE49-F238E27FC236}">
              <a16:creationId xmlns:a16="http://schemas.microsoft.com/office/drawing/2014/main" id="{00000000-0008-0000-0100-0000CC21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653" name="Text Box 84">
          <a:extLst>
            <a:ext uri="{FF2B5EF4-FFF2-40B4-BE49-F238E27FC236}">
              <a16:creationId xmlns:a16="http://schemas.microsoft.com/office/drawing/2014/main" id="{00000000-0008-0000-0100-0000CD21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654" name="Text Box 85">
          <a:extLst>
            <a:ext uri="{FF2B5EF4-FFF2-40B4-BE49-F238E27FC236}">
              <a16:creationId xmlns:a16="http://schemas.microsoft.com/office/drawing/2014/main" id="{00000000-0008-0000-0100-0000CE21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655" name="Text Box 86">
          <a:extLst>
            <a:ext uri="{FF2B5EF4-FFF2-40B4-BE49-F238E27FC236}">
              <a16:creationId xmlns:a16="http://schemas.microsoft.com/office/drawing/2014/main" id="{00000000-0008-0000-0100-0000CF21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656" name="Text Box 87">
          <a:extLst>
            <a:ext uri="{FF2B5EF4-FFF2-40B4-BE49-F238E27FC236}">
              <a16:creationId xmlns:a16="http://schemas.microsoft.com/office/drawing/2014/main" id="{00000000-0008-0000-0100-0000D021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657" name="Text Box 88">
          <a:extLst>
            <a:ext uri="{FF2B5EF4-FFF2-40B4-BE49-F238E27FC236}">
              <a16:creationId xmlns:a16="http://schemas.microsoft.com/office/drawing/2014/main" id="{00000000-0008-0000-0100-0000D121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658" name="Text Box 89">
          <a:extLst>
            <a:ext uri="{FF2B5EF4-FFF2-40B4-BE49-F238E27FC236}">
              <a16:creationId xmlns:a16="http://schemas.microsoft.com/office/drawing/2014/main" id="{00000000-0008-0000-0100-0000D221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659" name="Text Box 90">
          <a:extLst>
            <a:ext uri="{FF2B5EF4-FFF2-40B4-BE49-F238E27FC236}">
              <a16:creationId xmlns:a16="http://schemas.microsoft.com/office/drawing/2014/main" id="{00000000-0008-0000-0100-0000D321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660" name="Text Box 91">
          <a:extLst>
            <a:ext uri="{FF2B5EF4-FFF2-40B4-BE49-F238E27FC236}">
              <a16:creationId xmlns:a16="http://schemas.microsoft.com/office/drawing/2014/main" id="{00000000-0008-0000-0100-0000D421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661" name="Text Box 92">
          <a:extLst>
            <a:ext uri="{FF2B5EF4-FFF2-40B4-BE49-F238E27FC236}">
              <a16:creationId xmlns:a16="http://schemas.microsoft.com/office/drawing/2014/main" id="{00000000-0008-0000-0100-0000D521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662" name="Text Box 93">
          <a:extLst>
            <a:ext uri="{FF2B5EF4-FFF2-40B4-BE49-F238E27FC236}">
              <a16:creationId xmlns:a16="http://schemas.microsoft.com/office/drawing/2014/main" id="{00000000-0008-0000-0100-0000D621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663" name="Text Box 94">
          <a:extLst>
            <a:ext uri="{FF2B5EF4-FFF2-40B4-BE49-F238E27FC236}">
              <a16:creationId xmlns:a16="http://schemas.microsoft.com/office/drawing/2014/main" id="{00000000-0008-0000-0100-0000D721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664" name="Text Box 95">
          <a:extLst>
            <a:ext uri="{FF2B5EF4-FFF2-40B4-BE49-F238E27FC236}">
              <a16:creationId xmlns:a16="http://schemas.microsoft.com/office/drawing/2014/main" id="{00000000-0008-0000-0100-0000D821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665" name="Text Box 96">
          <a:extLst>
            <a:ext uri="{FF2B5EF4-FFF2-40B4-BE49-F238E27FC236}">
              <a16:creationId xmlns:a16="http://schemas.microsoft.com/office/drawing/2014/main" id="{00000000-0008-0000-0100-0000D921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666" name="Text Box 97">
          <a:extLst>
            <a:ext uri="{FF2B5EF4-FFF2-40B4-BE49-F238E27FC236}">
              <a16:creationId xmlns:a16="http://schemas.microsoft.com/office/drawing/2014/main" id="{00000000-0008-0000-0100-0000DA21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667" name="Text Box 98">
          <a:extLst>
            <a:ext uri="{FF2B5EF4-FFF2-40B4-BE49-F238E27FC236}">
              <a16:creationId xmlns:a16="http://schemas.microsoft.com/office/drawing/2014/main" id="{00000000-0008-0000-0100-0000DB21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668" name="Text Box 99">
          <a:extLst>
            <a:ext uri="{FF2B5EF4-FFF2-40B4-BE49-F238E27FC236}">
              <a16:creationId xmlns:a16="http://schemas.microsoft.com/office/drawing/2014/main" id="{00000000-0008-0000-0100-0000DC21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669" name="Text Box 100">
          <a:extLst>
            <a:ext uri="{FF2B5EF4-FFF2-40B4-BE49-F238E27FC236}">
              <a16:creationId xmlns:a16="http://schemas.microsoft.com/office/drawing/2014/main" id="{00000000-0008-0000-0100-0000DD21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670" name="Text Box 101">
          <a:extLst>
            <a:ext uri="{FF2B5EF4-FFF2-40B4-BE49-F238E27FC236}">
              <a16:creationId xmlns:a16="http://schemas.microsoft.com/office/drawing/2014/main" id="{00000000-0008-0000-0100-0000DE21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671" name="Text Box 102">
          <a:extLst>
            <a:ext uri="{FF2B5EF4-FFF2-40B4-BE49-F238E27FC236}">
              <a16:creationId xmlns:a16="http://schemas.microsoft.com/office/drawing/2014/main" id="{00000000-0008-0000-0100-0000DF21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672" name="Text Box 103">
          <a:extLst>
            <a:ext uri="{FF2B5EF4-FFF2-40B4-BE49-F238E27FC236}">
              <a16:creationId xmlns:a16="http://schemas.microsoft.com/office/drawing/2014/main" id="{00000000-0008-0000-0100-0000E021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673" name="Text Box 104">
          <a:extLst>
            <a:ext uri="{FF2B5EF4-FFF2-40B4-BE49-F238E27FC236}">
              <a16:creationId xmlns:a16="http://schemas.microsoft.com/office/drawing/2014/main" id="{00000000-0008-0000-0100-0000E121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674" name="Text Box 105">
          <a:extLst>
            <a:ext uri="{FF2B5EF4-FFF2-40B4-BE49-F238E27FC236}">
              <a16:creationId xmlns:a16="http://schemas.microsoft.com/office/drawing/2014/main" id="{00000000-0008-0000-0100-0000E221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675" name="Text Box 106">
          <a:extLst>
            <a:ext uri="{FF2B5EF4-FFF2-40B4-BE49-F238E27FC236}">
              <a16:creationId xmlns:a16="http://schemas.microsoft.com/office/drawing/2014/main" id="{00000000-0008-0000-0100-0000E321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676" name="Text Box 107">
          <a:extLst>
            <a:ext uri="{FF2B5EF4-FFF2-40B4-BE49-F238E27FC236}">
              <a16:creationId xmlns:a16="http://schemas.microsoft.com/office/drawing/2014/main" id="{00000000-0008-0000-0100-0000E421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677" name="Text Box 108">
          <a:extLst>
            <a:ext uri="{FF2B5EF4-FFF2-40B4-BE49-F238E27FC236}">
              <a16:creationId xmlns:a16="http://schemas.microsoft.com/office/drawing/2014/main" id="{00000000-0008-0000-0100-0000E521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678" name="Text Box 109">
          <a:extLst>
            <a:ext uri="{FF2B5EF4-FFF2-40B4-BE49-F238E27FC236}">
              <a16:creationId xmlns:a16="http://schemas.microsoft.com/office/drawing/2014/main" id="{00000000-0008-0000-0100-0000E621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679" name="Text Box 110">
          <a:extLst>
            <a:ext uri="{FF2B5EF4-FFF2-40B4-BE49-F238E27FC236}">
              <a16:creationId xmlns:a16="http://schemas.microsoft.com/office/drawing/2014/main" id="{00000000-0008-0000-0100-0000E721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680" name="Text Box 111">
          <a:extLst>
            <a:ext uri="{FF2B5EF4-FFF2-40B4-BE49-F238E27FC236}">
              <a16:creationId xmlns:a16="http://schemas.microsoft.com/office/drawing/2014/main" id="{00000000-0008-0000-0100-0000E821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681" name="Text Box 112">
          <a:extLst>
            <a:ext uri="{FF2B5EF4-FFF2-40B4-BE49-F238E27FC236}">
              <a16:creationId xmlns:a16="http://schemas.microsoft.com/office/drawing/2014/main" id="{00000000-0008-0000-0100-0000E921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682" name="Text Box 113">
          <a:extLst>
            <a:ext uri="{FF2B5EF4-FFF2-40B4-BE49-F238E27FC236}">
              <a16:creationId xmlns:a16="http://schemas.microsoft.com/office/drawing/2014/main" id="{00000000-0008-0000-0100-0000EA21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683" name="Text Box 114">
          <a:extLst>
            <a:ext uri="{FF2B5EF4-FFF2-40B4-BE49-F238E27FC236}">
              <a16:creationId xmlns:a16="http://schemas.microsoft.com/office/drawing/2014/main" id="{00000000-0008-0000-0100-0000EB21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684" name="Text Box 115">
          <a:extLst>
            <a:ext uri="{FF2B5EF4-FFF2-40B4-BE49-F238E27FC236}">
              <a16:creationId xmlns:a16="http://schemas.microsoft.com/office/drawing/2014/main" id="{00000000-0008-0000-0100-0000EC21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685" name="Text Box 116">
          <a:extLst>
            <a:ext uri="{FF2B5EF4-FFF2-40B4-BE49-F238E27FC236}">
              <a16:creationId xmlns:a16="http://schemas.microsoft.com/office/drawing/2014/main" id="{00000000-0008-0000-0100-0000ED21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686" name="Text Box 117">
          <a:extLst>
            <a:ext uri="{FF2B5EF4-FFF2-40B4-BE49-F238E27FC236}">
              <a16:creationId xmlns:a16="http://schemas.microsoft.com/office/drawing/2014/main" id="{00000000-0008-0000-0100-0000EE21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687" name="Text Box 118">
          <a:extLst>
            <a:ext uri="{FF2B5EF4-FFF2-40B4-BE49-F238E27FC236}">
              <a16:creationId xmlns:a16="http://schemas.microsoft.com/office/drawing/2014/main" id="{00000000-0008-0000-0100-0000EF21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688" name="Text Box 119">
          <a:extLst>
            <a:ext uri="{FF2B5EF4-FFF2-40B4-BE49-F238E27FC236}">
              <a16:creationId xmlns:a16="http://schemas.microsoft.com/office/drawing/2014/main" id="{00000000-0008-0000-0100-0000F021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689" name="Text Box 120">
          <a:extLst>
            <a:ext uri="{FF2B5EF4-FFF2-40B4-BE49-F238E27FC236}">
              <a16:creationId xmlns:a16="http://schemas.microsoft.com/office/drawing/2014/main" id="{00000000-0008-0000-0100-0000F121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690" name="Text Box 121">
          <a:extLst>
            <a:ext uri="{FF2B5EF4-FFF2-40B4-BE49-F238E27FC236}">
              <a16:creationId xmlns:a16="http://schemas.microsoft.com/office/drawing/2014/main" id="{00000000-0008-0000-0100-0000F221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691" name="Text Box 122">
          <a:extLst>
            <a:ext uri="{FF2B5EF4-FFF2-40B4-BE49-F238E27FC236}">
              <a16:creationId xmlns:a16="http://schemas.microsoft.com/office/drawing/2014/main" id="{00000000-0008-0000-0100-0000F321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692" name="Text Box 123">
          <a:extLst>
            <a:ext uri="{FF2B5EF4-FFF2-40B4-BE49-F238E27FC236}">
              <a16:creationId xmlns:a16="http://schemas.microsoft.com/office/drawing/2014/main" id="{00000000-0008-0000-0100-0000F421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693" name="Text Box 124">
          <a:extLst>
            <a:ext uri="{FF2B5EF4-FFF2-40B4-BE49-F238E27FC236}">
              <a16:creationId xmlns:a16="http://schemas.microsoft.com/office/drawing/2014/main" id="{00000000-0008-0000-0100-0000F521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694" name="Text Box 125">
          <a:extLst>
            <a:ext uri="{FF2B5EF4-FFF2-40B4-BE49-F238E27FC236}">
              <a16:creationId xmlns:a16="http://schemas.microsoft.com/office/drawing/2014/main" id="{00000000-0008-0000-0100-0000F621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695" name="Text Box 126">
          <a:extLst>
            <a:ext uri="{FF2B5EF4-FFF2-40B4-BE49-F238E27FC236}">
              <a16:creationId xmlns:a16="http://schemas.microsoft.com/office/drawing/2014/main" id="{00000000-0008-0000-0100-0000F721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696" name="Text Box 127">
          <a:extLst>
            <a:ext uri="{FF2B5EF4-FFF2-40B4-BE49-F238E27FC236}">
              <a16:creationId xmlns:a16="http://schemas.microsoft.com/office/drawing/2014/main" id="{00000000-0008-0000-0100-0000F821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697" name="Text Box 128">
          <a:extLst>
            <a:ext uri="{FF2B5EF4-FFF2-40B4-BE49-F238E27FC236}">
              <a16:creationId xmlns:a16="http://schemas.microsoft.com/office/drawing/2014/main" id="{00000000-0008-0000-0100-0000F921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698" name="Text Box 129">
          <a:extLst>
            <a:ext uri="{FF2B5EF4-FFF2-40B4-BE49-F238E27FC236}">
              <a16:creationId xmlns:a16="http://schemas.microsoft.com/office/drawing/2014/main" id="{00000000-0008-0000-0100-0000FA21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699" name="Text Box 130">
          <a:extLst>
            <a:ext uri="{FF2B5EF4-FFF2-40B4-BE49-F238E27FC236}">
              <a16:creationId xmlns:a16="http://schemas.microsoft.com/office/drawing/2014/main" id="{00000000-0008-0000-0100-0000FB21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700" name="Text Box 131">
          <a:extLst>
            <a:ext uri="{FF2B5EF4-FFF2-40B4-BE49-F238E27FC236}">
              <a16:creationId xmlns:a16="http://schemas.microsoft.com/office/drawing/2014/main" id="{00000000-0008-0000-0100-0000FC21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701" name="Text Box 132">
          <a:extLst>
            <a:ext uri="{FF2B5EF4-FFF2-40B4-BE49-F238E27FC236}">
              <a16:creationId xmlns:a16="http://schemas.microsoft.com/office/drawing/2014/main" id="{00000000-0008-0000-0100-0000FD21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702" name="Text Box 133">
          <a:extLst>
            <a:ext uri="{FF2B5EF4-FFF2-40B4-BE49-F238E27FC236}">
              <a16:creationId xmlns:a16="http://schemas.microsoft.com/office/drawing/2014/main" id="{00000000-0008-0000-0100-0000FE21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703" name="Text Box 134">
          <a:extLst>
            <a:ext uri="{FF2B5EF4-FFF2-40B4-BE49-F238E27FC236}">
              <a16:creationId xmlns:a16="http://schemas.microsoft.com/office/drawing/2014/main" id="{00000000-0008-0000-0100-0000FF21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704" name="Text Box 135">
          <a:extLst>
            <a:ext uri="{FF2B5EF4-FFF2-40B4-BE49-F238E27FC236}">
              <a16:creationId xmlns:a16="http://schemas.microsoft.com/office/drawing/2014/main" id="{00000000-0008-0000-0100-000000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705" name="Text Box 136">
          <a:extLst>
            <a:ext uri="{FF2B5EF4-FFF2-40B4-BE49-F238E27FC236}">
              <a16:creationId xmlns:a16="http://schemas.microsoft.com/office/drawing/2014/main" id="{00000000-0008-0000-0100-000001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706" name="Text Box 137">
          <a:extLst>
            <a:ext uri="{FF2B5EF4-FFF2-40B4-BE49-F238E27FC236}">
              <a16:creationId xmlns:a16="http://schemas.microsoft.com/office/drawing/2014/main" id="{00000000-0008-0000-0100-000002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707" name="Text Box 138">
          <a:extLst>
            <a:ext uri="{FF2B5EF4-FFF2-40B4-BE49-F238E27FC236}">
              <a16:creationId xmlns:a16="http://schemas.microsoft.com/office/drawing/2014/main" id="{00000000-0008-0000-0100-000003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708" name="Text Box 139">
          <a:extLst>
            <a:ext uri="{FF2B5EF4-FFF2-40B4-BE49-F238E27FC236}">
              <a16:creationId xmlns:a16="http://schemas.microsoft.com/office/drawing/2014/main" id="{00000000-0008-0000-0100-000004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709" name="Text Box 140">
          <a:extLst>
            <a:ext uri="{FF2B5EF4-FFF2-40B4-BE49-F238E27FC236}">
              <a16:creationId xmlns:a16="http://schemas.microsoft.com/office/drawing/2014/main" id="{00000000-0008-0000-0100-000005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710" name="Text Box 141">
          <a:extLst>
            <a:ext uri="{FF2B5EF4-FFF2-40B4-BE49-F238E27FC236}">
              <a16:creationId xmlns:a16="http://schemas.microsoft.com/office/drawing/2014/main" id="{00000000-0008-0000-0100-000006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711" name="Text Box 142">
          <a:extLst>
            <a:ext uri="{FF2B5EF4-FFF2-40B4-BE49-F238E27FC236}">
              <a16:creationId xmlns:a16="http://schemas.microsoft.com/office/drawing/2014/main" id="{00000000-0008-0000-0100-000007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712" name="Text Box 143">
          <a:extLst>
            <a:ext uri="{FF2B5EF4-FFF2-40B4-BE49-F238E27FC236}">
              <a16:creationId xmlns:a16="http://schemas.microsoft.com/office/drawing/2014/main" id="{00000000-0008-0000-0100-000008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713" name="Text Box 144">
          <a:extLst>
            <a:ext uri="{FF2B5EF4-FFF2-40B4-BE49-F238E27FC236}">
              <a16:creationId xmlns:a16="http://schemas.microsoft.com/office/drawing/2014/main" id="{00000000-0008-0000-0100-000009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714" name="Text Box 145">
          <a:extLst>
            <a:ext uri="{FF2B5EF4-FFF2-40B4-BE49-F238E27FC236}">
              <a16:creationId xmlns:a16="http://schemas.microsoft.com/office/drawing/2014/main" id="{00000000-0008-0000-0100-00000A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715" name="Text Box 146">
          <a:extLst>
            <a:ext uri="{FF2B5EF4-FFF2-40B4-BE49-F238E27FC236}">
              <a16:creationId xmlns:a16="http://schemas.microsoft.com/office/drawing/2014/main" id="{00000000-0008-0000-0100-00000B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716" name="Text Box 147">
          <a:extLst>
            <a:ext uri="{FF2B5EF4-FFF2-40B4-BE49-F238E27FC236}">
              <a16:creationId xmlns:a16="http://schemas.microsoft.com/office/drawing/2014/main" id="{00000000-0008-0000-0100-00000C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717" name="Text Box 148">
          <a:extLst>
            <a:ext uri="{FF2B5EF4-FFF2-40B4-BE49-F238E27FC236}">
              <a16:creationId xmlns:a16="http://schemas.microsoft.com/office/drawing/2014/main" id="{00000000-0008-0000-0100-00000D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718" name="Text Box 149">
          <a:extLst>
            <a:ext uri="{FF2B5EF4-FFF2-40B4-BE49-F238E27FC236}">
              <a16:creationId xmlns:a16="http://schemas.microsoft.com/office/drawing/2014/main" id="{00000000-0008-0000-0100-00000E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719" name="Text Box 150">
          <a:extLst>
            <a:ext uri="{FF2B5EF4-FFF2-40B4-BE49-F238E27FC236}">
              <a16:creationId xmlns:a16="http://schemas.microsoft.com/office/drawing/2014/main" id="{00000000-0008-0000-0100-00000F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720" name="Text Box 151">
          <a:extLst>
            <a:ext uri="{FF2B5EF4-FFF2-40B4-BE49-F238E27FC236}">
              <a16:creationId xmlns:a16="http://schemas.microsoft.com/office/drawing/2014/main" id="{00000000-0008-0000-0100-000010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721" name="Text Box 152">
          <a:extLst>
            <a:ext uri="{FF2B5EF4-FFF2-40B4-BE49-F238E27FC236}">
              <a16:creationId xmlns:a16="http://schemas.microsoft.com/office/drawing/2014/main" id="{00000000-0008-0000-0100-000011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722" name="Text Box 153">
          <a:extLst>
            <a:ext uri="{FF2B5EF4-FFF2-40B4-BE49-F238E27FC236}">
              <a16:creationId xmlns:a16="http://schemas.microsoft.com/office/drawing/2014/main" id="{00000000-0008-0000-0100-000012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723" name="Text Box 154">
          <a:extLst>
            <a:ext uri="{FF2B5EF4-FFF2-40B4-BE49-F238E27FC236}">
              <a16:creationId xmlns:a16="http://schemas.microsoft.com/office/drawing/2014/main" id="{00000000-0008-0000-0100-000013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724" name="Text Box 155">
          <a:extLst>
            <a:ext uri="{FF2B5EF4-FFF2-40B4-BE49-F238E27FC236}">
              <a16:creationId xmlns:a16="http://schemas.microsoft.com/office/drawing/2014/main" id="{00000000-0008-0000-0100-000014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725" name="Text Box 156">
          <a:extLst>
            <a:ext uri="{FF2B5EF4-FFF2-40B4-BE49-F238E27FC236}">
              <a16:creationId xmlns:a16="http://schemas.microsoft.com/office/drawing/2014/main" id="{00000000-0008-0000-0100-000015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726" name="Text Box 157">
          <a:extLst>
            <a:ext uri="{FF2B5EF4-FFF2-40B4-BE49-F238E27FC236}">
              <a16:creationId xmlns:a16="http://schemas.microsoft.com/office/drawing/2014/main" id="{00000000-0008-0000-0100-000016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727" name="Text Box 158">
          <a:extLst>
            <a:ext uri="{FF2B5EF4-FFF2-40B4-BE49-F238E27FC236}">
              <a16:creationId xmlns:a16="http://schemas.microsoft.com/office/drawing/2014/main" id="{00000000-0008-0000-0100-000017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728" name="Text Box 159">
          <a:extLst>
            <a:ext uri="{FF2B5EF4-FFF2-40B4-BE49-F238E27FC236}">
              <a16:creationId xmlns:a16="http://schemas.microsoft.com/office/drawing/2014/main" id="{00000000-0008-0000-0100-000018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729" name="Text Box 160">
          <a:extLst>
            <a:ext uri="{FF2B5EF4-FFF2-40B4-BE49-F238E27FC236}">
              <a16:creationId xmlns:a16="http://schemas.microsoft.com/office/drawing/2014/main" id="{00000000-0008-0000-0100-000019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730" name="Text Box 161">
          <a:extLst>
            <a:ext uri="{FF2B5EF4-FFF2-40B4-BE49-F238E27FC236}">
              <a16:creationId xmlns:a16="http://schemas.microsoft.com/office/drawing/2014/main" id="{00000000-0008-0000-0100-00001A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731" name="Text Box 162">
          <a:extLst>
            <a:ext uri="{FF2B5EF4-FFF2-40B4-BE49-F238E27FC236}">
              <a16:creationId xmlns:a16="http://schemas.microsoft.com/office/drawing/2014/main" id="{00000000-0008-0000-0100-00001B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732" name="Text Box 163">
          <a:extLst>
            <a:ext uri="{FF2B5EF4-FFF2-40B4-BE49-F238E27FC236}">
              <a16:creationId xmlns:a16="http://schemas.microsoft.com/office/drawing/2014/main" id="{00000000-0008-0000-0100-00001C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733" name="Text Box 164">
          <a:extLst>
            <a:ext uri="{FF2B5EF4-FFF2-40B4-BE49-F238E27FC236}">
              <a16:creationId xmlns:a16="http://schemas.microsoft.com/office/drawing/2014/main" id="{00000000-0008-0000-0100-00001D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734" name="Text Box 165">
          <a:extLst>
            <a:ext uri="{FF2B5EF4-FFF2-40B4-BE49-F238E27FC236}">
              <a16:creationId xmlns:a16="http://schemas.microsoft.com/office/drawing/2014/main" id="{00000000-0008-0000-0100-00001E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735" name="Text Box 166">
          <a:extLst>
            <a:ext uri="{FF2B5EF4-FFF2-40B4-BE49-F238E27FC236}">
              <a16:creationId xmlns:a16="http://schemas.microsoft.com/office/drawing/2014/main" id="{00000000-0008-0000-0100-00001F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736" name="Text Box 167">
          <a:extLst>
            <a:ext uri="{FF2B5EF4-FFF2-40B4-BE49-F238E27FC236}">
              <a16:creationId xmlns:a16="http://schemas.microsoft.com/office/drawing/2014/main" id="{00000000-0008-0000-0100-000020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737" name="Text Box 168">
          <a:extLst>
            <a:ext uri="{FF2B5EF4-FFF2-40B4-BE49-F238E27FC236}">
              <a16:creationId xmlns:a16="http://schemas.microsoft.com/office/drawing/2014/main" id="{00000000-0008-0000-0100-000021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738" name="Text Box 169">
          <a:extLst>
            <a:ext uri="{FF2B5EF4-FFF2-40B4-BE49-F238E27FC236}">
              <a16:creationId xmlns:a16="http://schemas.microsoft.com/office/drawing/2014/main" id="{00000000-0008-0000-0100-000022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739" name="Text Box 170">
          <a:extLst>
            <a:ext uri="{FF2B5EF4-FFF2-40B4-BE49-F238E27FC236}">
              <a16:creationId xmlns:a16="http://schemas.microsoft.com/office/drawing/2014/main" id="{00000000-0008-0000-0100-000023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740" name="Text Box 171">
          <a:extLst>
            <a:ext uri="{FF2B5EF4-FFF2-40B4-BE49-F238E27FC236}">
              <a16:creationId xmlns:a16="http://schemas.microsoft.com/office/drawing/2014/main" id="{00000000-0008-0000-0100-000024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741" name="Text Box 172">
          <a:extLst>
            <a:ext uri="{FF2B5EF4-FFF2-40B4-BE49-F238E27FC236}">
              <a16:creationId xmlns:a16="http://schemas.microsoft.com/office/drawing/2014/main" id="{00000000-0008-0000-0100-000025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742" name="Text Box 173">
          <a:extLst>
            <a:ext uri="{FF2B5EF4-FFF2-40B4-BE49-F238E27FC236}">
              <a16:creationId xmlns:a16="http://schemas.microsoft.com/office/drawing/2014/main" id="{00000000-0008-0000-0100-000026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743" name="Text Box 174">
          <a:extLst>
            <a:ext uri="{FF2B5EF4-FFF2-40B4-BE49-F238E27FC236}">
              <a16:creationId xmlns:a16="http://schemas.microsoft.com/office/drawing/2014/main" id="{00000000-0008-0000-0100-000027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744" name="Text Box 175">
          <a:extLst>
            <a:ext uri="{FF2B5EF4-FFF2-40B4-BE49-F238E27FC236}">
              <a16:creationId xmlns:a16="http://schemas.microsoft.com/office/drawing/2014/main" id="{00000000-0008-0000-0100-000028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745" name="Text Box 176">
          <a:extLst>
            <a:ext uri="{FF2B5EF4-FFF2-40B4-BE49-F238E27FC236}">
              <a16:creationId xmlns:a16="http://schemas.microsoft.com/office/drawing/2014/main" id="{00000000-0008-0000-0100-000029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746" name="Text Box 177">
          <a:extLst>
            <a:ext uri="{FF2B5EF4-FFF2-40B4-BE49-F238E27FC236}">
              <a16:creationId xmlns:a16="http://schemas.microsoft.com/office/drawing/2014/main" id="{00000000-0008-0000-0100-00002A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747" name="Text Box 178">
          <a:extLst>
            <a:ext uri="{FF2B5EF4-FFF2-40B4-BE49-F238E27FC236}">
              <a16:creationId xmlns:a16="http://schemas.microsoft.com/office/drawing/2014/main" id="{00000000-0008-0000-0100-00002B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748" name="Text Box 179">
          <a:extLst>
            <a:ext uri="{FF2B5EF4-FFF2-40B4-BE49-F238E27FC236}">
              <a16:creationId xmlns:a16="http://schemas.microsoft.com/office/drawing/2014/main" id="{00000000-0008-0000-0100-00002C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749" name="Text Box 180">
          <a:extLst>
            <a:ext uri="{FF2B5EF4-FFF2-40B4-BE49-F238E27FC236}">
              <a16:creationId xmlns:a16="http://schemas.microsoft.com/office/drawing/2014/main" id="{00000000-0008-0000-0100-00002D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750" name="Text Box 181">
          <a:extLst>
            <a:ext uri="{FF2B5EF4-FFF2-40B4-BE49-F238E27FC236}">
              <a16:creationId xmlns:a16="http://schemas.microsoft.com/office/drawing/2014/main" id="{00000000-0008-0000-0100-00002E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751" name="Text Box 182">
          <a:extLst>
            <a:ext uri="{FF2B5EF4-FFF2-40B4-BE49-F238E27FC236}">
              <a16:creationId xmlns:a16="http://schemas.microsoft.com/office/drawing/2014/main" id="{00000000-0008-0000-0100-00002F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752" name="Text Box 183">
          <a:extLst>
            <a:ext uri="{FF2B5EF4-FFF2-40B4-BE49-F238E27FC236}">
              <a16:creationId xmlns:a16="http://schemas.microsoft.com/office/drawing/2014/main" id="{00000000-0008-0000-0100-000030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753" name="Text Box 184">
          <a:extLst>
            <a:ext uri="{FF2B5EF4-FFF2-40B4-BE49-F238E27FC236}">
              <a16:creationId xmlns:a16="http://schemas.microsoft.com/office/drawing/2014/main" id="{00000000-0008-0000-0100-000031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754" name="Text Box 185">
          <a:extLst>
            <a:ext uri="{FF2B5EF4-FFF2-40B4-BE49-F238E27FC236}">
              <a16:creationId xmlns:a16="http://schemas.microsoft.com/office/drawing/2014/main" id="{00000000-0008-0000-0100-000032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755" name="Text Box 186">
          <a:extLst>
            <a:ext uri="{FF2B5EF4-FFF2-40B4-BE49-F238E27FC236}">
              <a16:creationId xmlns:a16="http://schemas.microsoft.com/office/drawing/2014/main" id="{00000000-0008-0000-0100-000033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756" name="Text Box 187">
          <a:extLst>
            <a:ext uri="{FF2B5EF4-FFF2-40B4-BE49-F238E27FC236}">
              <a16:creationId xmlns:a16="http://schemas.microsoft.com/office/drawing/2014/main" id="{00000000-0008-0000-0100-000034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757" name="Text Box 188">
          <a:extLst>
            <a:ext uri="{FF2B5EF4-FFF2-40B4-BE49-F238E27FC236}">
              <a16:creationId xmlns:a16="http://schemas.microsoft.com/office/drawing/2014/main" id="{00000000-0008-0000-0100-000035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758" name="Text Box 189">
          <a:extLst>
            <a:ext uri="{FF2B5EF4-FFF2-40B4-BE49-F238E27FC236}">
              <a16:creationId xmlns:a16="http://schemas.microsoft.com/office/drawing/2014/main" id="{00000000-0008-0000-0100-000036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759" name="Text Box 190">
          <a:extLst>
            <a:ext uri="{FF2B5EF4-FFF2-40B4-BE49-F238E27FC236}">
              <a16:creationId xmlns:a16="http://schemas.microsoft.com/office/drawing/2014/main" id="{00000000-0008-0000-0100-000037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760" name="Text Box 191">
          <a:extLst>
            <a:ext uri="{FF2B5EF4-FFF2-40B4-BE49-F238E27FC236}">
              <a16:creationId xmlns:a16="http://schemas.microsoft.com/office/drawing/2014/main" id="{00000000-0008-0000-0100-000038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761" name="Text Box 192">
          <a:extLst>
            <a:ext uri="{FF2B5EF4-FFF2-40B4-BE49-F238E27FC236}">
              <a16:creationId xmlns:a16="http://schemas.microsoft.com/office/drawing/2014/main" id="{00000000-0008-0000-0100-000039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762" name="Text Box 193">
          <a:extLst>
            <a:ext uri="{FF2B5EF4-FFF2-40B4-BE49-F238E27FC236}">
              <a16:creationId xmlns:a16="http://schemas.microsoft.com/office/drawing/2014/main" id="{00000000-0008-0000-0100-00003A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763" name="Text Box 194">
          <a:extLst>
            <a:ext uri="{FF2B5EF4-FFF2-40B4-BE49-F238E27FC236}">
              <a16:creationId xmlns:a16="http://schemas.microsoft.com/office/drawing/2014/main" id="{00000000-0008-0000-0100-00003B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764" name="Text Box 195">
          <a:extLst>
            <a:ext uri="{FF2B5EF4-FFF2-40B4-BE49-F238E27FC236}">
              <a16:creationId xmlns:a16="http://schemas.microsoft.com/office/drawing/2014/main" id="{00000000-0008-0000-0100-00003C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765" name="Text Box 196">
          <a:extLst>
            <a:ext uri="{FF2B5EF4-FFF2-40B4-BE49-F238E27FC236}">
              <a16:creationId xmlns:a16="http://schemas.microsoft.com/office/drawing/2014/main" id="{00000000-0008-0000-0100-00003D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766" name="Text Box 197">
          <a:extLst>
            <a:ext uri="{FF2B5EF4-FFF2-40B4-BE49-F238E27FC236}">
              <a16:creationId xmlns:a16="http://schemas.microsoft.com/office/drawing/2014/main" id="{00000000-0008-0000-0100-00003E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767" name="Text Box 198">
          <a:extLst>
            <a:ext uri="{FF2B5EF4-FFF2-40B4-BE49-F238E27FC236}">
              <a16:creationId xmlns:a16="http://schemas.microsoft.com/office/drawing/2014/main" id="{00000000-0008-0000-0100-00003F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768" name="Text Box 199">
          <a:extLst>
            <a:ext uri="{FF2B5EF4-FFF2-40B4-BE49-F238E27FC236}">
              <a16:creationId xmlns:a16="http://schemas.microsoft.com/office/drawing/2014/main" id="{00000000-0008-0000-0100-000040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769" name="Text Box 200">
          <a:extLst>
            <a:ext uri="{FF2B5EF4-FFF2-40B4-BE49-F238E27FC236}">
              <a16:creationId xmlns:a16="http://schemas.microsoft.com/office/drawing/2014/main" id="{00000000-0008-0000-0100-000041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770" name="Text Box 201">
          <a:extLst>
            <a:ext uri="{FF2B5EF4-FFF2-40B4-BE49-F238E27FC236}">
              <a16:creationId xmlns:a16="http://schemas.microsoft.com/office/drawing/2014/main" id="{00000000-0008-0000-0100-000042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771" name="Text Box 202">
          <a:extLst>
            <a:ext uri="{FF2B5EF4-FFF2-40B4-BE49-F238E27FC236}">
              <a16:creationId xmlns:a16="http://schemas.microsoft.com/office/drawing/2014/main" id="{00000000-0008-0000-0100-000043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772" name="Text Box 203">
          <a:extLst>
            <a:ext uri="{FF2B5EF4-FFF2-40B4-BE49-F238E27FC236}">
              <a16:creationId xmlns:a16="http://schemas.microsoft.com/office/drawing/2014/main" id="{00000000-0008-0000-0100-000044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773" name="Text Box 204">
          <a:extLst>
            <a:ext uri="{FF2B5EF4-FFF2-40B4-BE49-F238E27FC236}">
              <a16:creationId xmlns:a16="http://schemas.microsoft.com/office/drawing/2014/main" id="{00000000-0008-0000-0100-000045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774" name="Text Box 205">
          <a:extLst>
            <a:ext uri="{FF2B5EF4-FFF2-40B4-BE49-F238E27FC236}">
              <a16:creationId xmlns:a16="http://schemas.microsoft.com/office/drawing/2014/main" id="{00000000-0008-0000-0100-000046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775" name="Text Box 206">
          <a:extLst>
            <a:ext uri="{FF2B5EF4-FFF2-40B4-BE49-F238E27FC236}">
              <a16:creationId xmlns:a16="http://schemas.microsoft.com/office/drawing/2014/main" id="{00000000-0008-0000-0100-000047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776" name="Text Box 207">
          <a:extLst>
            <a:ext uri="{FF2B5EF4-FFF2-40B4-BE49-F238E27FC236}">
              <a16:creationId xmlns:a16="http://schemas.microsoft.com/office/drawing/2014/main" id="{00000000-0008-0000-0100-000048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777" name="Text Box 208">
          <a:extLst>
            <a:ext uri="{FF2B5EF4-FFF2-40B4-BE49-F238E27FC236}">
              <a16:creationId xmlns:a16="http://schemas.microsoft.com/office/drawing/2014/main" id="{00000000-0008-0000-0100-000049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778" name="Text Box 209">
          <a:extLst>
            <a:ext uri="{FF2B5EF4-FFF2-40B4-BE49-F238E27FC236}">
              <a16:creationId xmlns:a16="http://schemas.microsoft.com/office/drawing/2014/main" id="{00000000-0008-0000-0100-00004A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779" name="Text Box 210">
          <a:extLst>
            <a:ext uri="{FF2B5EF4-FFF2-40B4-BE49-F238E27FC236}">
              <a16:creationId xmlns:a16="http://schemas.microsoft.com/office/drawing/2014/main" id="{00000000-0008-0000-0100-00004B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780" name="Text Box 211">
          <a:extLst>
            <a:ext uri="{FF2B5EF4-FFF2-40B4-BE49-F238E27FC236}">
              <a16:creationId xmlns:a16="http://schemas.microsoft.com/office/drawing/2014/main" id="{00000000-0008-0000-0100-00004C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781" name="Text Box 212">
          <a:extLst>
            <a:ext uri="{FF2B5EF4-FFF2-40B4-BE49-F238E27FC236}">
              <a16:creationId xmlns:a16="http://schemas.microsoft.com/office/drawing/2014/main" id="{00000000-0008-0000-0100-00004D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782" name="Text Box 213">
          <a:extLst>
            <a:ext uri="{FF2B5EF4-FFF2-40B4-BE49-F238E27FC236}">
              <a16:creationId xmlns:a16="http://schemas.microsoft.com/office/drawing/2014/main" id="{00000000-0008-0000-0100-00004E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783" name="Text Box 214">
          <a:extLst>
            <a:ext uri="{FF2B5EF4-FFF2-40B4-BE49-F238E27FC236}">
              <a16:creationId xmlns:a16="http://schemas.microsoft.com/office/drawing/2014/main" id="{00000000-0008-0000-0100-00004F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784" name="Text Box 215">
          <a:extLst>
            <a:ext uri="{FF2B5EF4-FFF2-40B4-BE49-F238E27FC236}">
              <a16:creationId xmlns:a16="http://schemas.microsoft.com/office/drawing/2014/main" id="{00000000-0008-0000-0100-000050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785" name="Text Box 216">
          <a:extLst>
            <a:ext uri="{FF2B5EF4-FFF2-40B4-BE49-F238E27FC236}">
              <a16:creationId xmlns:a16="http://schemas.microsoft.com/office/drawing/2014/main" id="{00000000-0008-0000-0100-000051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786" name="Text Box 217">
          <a:extLst>
            <a:ext uri="{FF2B5EF4-FFF2-40B4-BE49-F238E27FC236}">
              <a16:creationId xmlns:a16="http://schemas.microsoft.com/office/drawing/2014/main" id="{00000000-0008-0000-0100-000052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787" name="Text Box 218">
          <a:extLst>
            <a:ext uri="{FF2B5EF4-FFF2-40B4-BE49-F238E27FC236}">
              <a16:creationId xmlns:a16="http://schemas.microsoft.com/office/drawing/2014/main" id="{00000000-0008-0000-0100-000053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788" name="Text Box 219">
          <a:extLst>
            <a:ext uri="{FF2B5EF4-FFF2-40B4-BE49-F238E27FC236}">
              <a16:creationId xmlns:a16="http://schemas.microsoft.com/office/drawing/2014/main" id="{00000000-0008-0000-0100-000054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789" name="Text Box 220">
          <a:extLst>
            <a:ext uri="{FF2B5EF4-FFF2-40B4-BE49-F238E27FC236}">
              <a16:creationId xmlns:a16="http://schemas.microsoft.com/office/drawing/2014/main" id="{00000000-0008-0000-0100-000055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790" name="Text Box 221">
          <a:extLst>
            <a:ext uri="{FF2B5EF4-FFF2-40B4-BE49-F238E27FC236}">
              <a16:creationId xmlns:a16="http://schemas.microsoft.com/office/drawing/2014/main" id="{00000000-0008-0000-0100-000056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791" name="Text Box 222">
          <a:extLst>
            <a:ext uri="{FF2B5EF4-FFF2-40B4-BE49-F238E27FC236}">
              <a16:creationId xmlns:a16="http://schemas.microsoft.com/office/drawing/2014/main" id="{00000000-0008-0000-0100-000057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792" name="Text Box 223">
          <a:extLst>
            <a:ext uri="{FF2B5EF4-FFF2-40B4-BE49-F238E27FC236}">
              <a16:creationId xmlns:a16="http://schemas.microsoft.com/office/drawing/2014/main" id="{00000000-0008-0000-0100-000058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793" name="Text Box 224">
          <a:extLst>
            <a:ext uri="{FF2B5EF4-FFF2-40B4-BE49-F238E27FC236}">
              <a16:creationId xmlns:a16="http://schemas.microsoft.com/office/drawing/2014/main" id="{00000000-0008-0000-0100-000059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794" name="Text Box 225">
          <a:extLst>
            <a:ext uri="{FF2B5EF4-FFF2-40B4-BE49-F238E27FC236}">
              <a16:creationId xmlns:a16="http://schemas.microsoft.com/office/drawing/2014/main" id="{00000000-0008-0000-0100-00005A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795" name="Text Box 226">
          <a:extLst>
            <a:ext uri="{FF2B5EF4-FFF2-40B4-BE49-F238E27FC236}">
              <a16:creationId xmlns:a16="http://schemas.microsoft.com/office/drawing/2014/main" id="{00000000-0008-0000-0100-00005B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796" name="Text Box 227">
          <a:extLst>
            <a:ext uri="{FF2B5EF4-FFF2-40B4-BE49-F238E27FC236}">
              <a16:creationId xmlns:a16="http://schemas.microsoft.com/office/drawing/2014/main" id="{00000000-0008-0000-0100-00005C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797" name="Text Box 228">
          <a:extLst>
            <a:ext uri="{FF2B5EF4-FFF2-40B4-BE49-F238E27FC236}">
              <a16:creationId xmlns:a16="http://schemas.microsoft.com/office/drawing/2014/main" id="{00000000-0008-0000-0100-00005D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798" name="Text Box 229">
          <a:extLst>
            <a:ext uri="{FF2B5EF4-FFF2-40B4-BE49-F238E27FC236}">
              <a16:creationId xmlns:a16="http://schemas.microsoft.com/office/drawing/2014/main" id="{00000000-0008-0000-0100-00005E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799" name="Text Box 230">
          <a:extLst>
            <a:ext uri="{FF2B5EF4-FFF2-40B4-BE49-F238E27FC236}">
              <a16:creationId xmlns:a16="http://schemas.microsoft.com/office/drawing/2014/main" id="{00000000-0008-0000-0100-00005F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800" name="Text Box 231">
          <a:extLst>
            <a:ext uri="{FF2B5EF4-FFF2-40B4-BE49-F238E27FC236}">
              <a16:creationId xmlns:a16="http://schemas.microsoft.com/office/drawing/2014/main" id="{00000000-0008-0000-0100-000060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801" name="Text Box 232">
          <a:extLst>
            <a:ext uri="{FF2B5EF4-FFF2-40B4-BE49-F238E27FC236}">
              <a16:creationId xmlns:a16="http://schemas.microsoft.com/office/drawing/2014/main" id="{00000000-0008-0000-0100-000061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802" name="Text Box 233">
          <a:extLst>
            <a:ext uri="{FF2B5EF4-FFF2-40B4-BE49-F238E27FC236}">
              <a16:creationId xmlns:a16="http://schemas.microsoft.com/office/drawing/2014/main" id="{00000000-0008-0000-0100-000062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803" name="Text Box 234">
          <a:extLst>
            <a:ext uri="{FF2B5EF4-FFF2-40B4-BE49-F238E27FC236}">
              <a16:creationId xmlns:a16="http://schemas.microsoft.com/office/drawing/2014/main" id="{00000000-0008-0000-0100-000063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804" name="Text Box 235">
          <a:extLst>
            <a:ext uri="{FF2B5EF4-FFF2-40B4-BE49-F238E27FC236}">
              <a16:creationId xmlns:a16="http://schemas.microsoft.com/office/drawing/2014/main" id="{00000000-0008-0000-0100-000064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805" name="Text Box 236">
          <a:extLst>
            <a:ext uri="{FF2B5EF4-FFF2-40B4-BE49-F238E27FC236}">
              <a16:creationId xmlns:a16="http://schemas.microsoft.com/office/drawing/2014/main" id="{00000000-0008-0000-0100-000065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806" name="Text Box 237">
          <a:extLst>
            <a:ext uri="{FF2B5EF4-FFF2-40B4-BE49-F238E27FC236}">
              <a16:creationId xmlns:a16="http://schemas.microsoft.com/office/drawing/2014/main" id="{00000000-0008-0000-0100-000066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807" name="Text Box 238">
          <a:extLst>
            <a:ext uri="{FF2B5EF4-FFF2-40B4-BE49-F238E27FC236}">
              <a16:creationId xmlns:a16="http://schemas.microsoft.com/office/drawing/2014/main" id="{00000000-0008-0000-0100-000067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808" name="Text Box 239">
          <a:extLst>
            <a:ext uri="{FF2B5EF4-FFF2-40B4-BE49-F238E27FC236}">
              <a16:creationId xmlns:a16="http://schemas.microsoft.com/office/drawing/2014/main" id="{00000000-0008-0000-0100-000068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809" name="Text Box 240">
          <a:extLst>
            <a:ext uri="{FF2B5EF4-FFF2-40B4-BE49-F238E27FC236}">
              <a16:creationId xmlns:a16="http://schemas.microsoft.com/office/drawing/2014/main" id="{00000000-0008-0000-0100-000069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810" name="Text Box 241">
          <a:extLst>
            <a:ext uri="{FF2B5EF4-FFF2-40B4-BE49-F238E27FC236}">
              <a16:creationId xmlns:a16="http://schemas.microsoft.com/office/drawing/2014/main" id="{00000000-0008-0000-0100-00006A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811" name="Text Box 242">
          <a:extLst>
            <a:ext uri="{FF2B5EF4-FFF2-40B4-BE49-F238E27FC236}">
              <a16:creationId xmlns:a16="http://schemas.microsoft.com/office/drawing/2014/main" id="{00000000-0008-0000-0100-00006B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812" name="Text Box 243">
          <a:extLst>
            <a:ext uri="{FF2B5EF4-FFF2-40B4-BE49-F238E27FC236}">
              <a16:creationId xmlns:a16="http://schemas.microsoft.com/office/drawing/2014/main" id="{00000000-0008-0000-0100-00006C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813" name="Text Box 244">
          <a:extLst>
            <a:ext uri="{FF2B5EF4-FFF2-40B4-BE49-F238E27FC236}">
              <a16:creationId xmlns:a16="http://schemas.microsoft.com/office/drawing/2014/main" id="{00000000-0008-0000-0100-00006D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814" name="Text Box 245">
          <a:extLst>
            <a:ext uri="{FF2B5EF4-FFF2-40B4-BE49-F238E27FC236}">
              <a16:creationId xmlns:a16="http://schemas.microsoft.com/office/drawing/2014/main" id="{00000000-0008-0000-0100-00006E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815" name="Text Box 246">
          <a:extLst>
            <a:ext uri="{FF2B5EF4-FFF2-40B4-BE49-F238E27FC236}">
              <a16:creationId xmlns:a16="http://schemas.microsoft.com/office/drawing/2014/main" id="{00000000-0008-0000-0100-00006F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816" name="Text Box 247">
          <a:extLst>
            <a:ext uri="{FF2B5EF4-FFF2-40B4-BE49-F238E27FC236}">
              <a16:creationId xmlns:a16="http://schemas.microsoft.com/office/drawing/2014/main" id="{00000000-0008-0000-0100-000070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817" name="Text Box 248">
          <a:extLst>
            <a:ext uri="{FF2B5EF4-FFF2-40B4-BE49-F238E27FC236}">
              <a16:creationId xmlns:a16="http://schemas.microsoft.com/office/drawing/2014/main" id="{00000000-0008-0000-0100-000071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818" name="Text Box 249">
          <a:extLst>
            <a:ext uri="{FF2B5EF4-FFF2-40B4-BE49-F238E27FC236}">
              <a16:creationId xmlns:a16="http://schemas.microsoft.com/office/drawing/2014/main" id="{00000000-0008-0000-0100-000072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819" name="Text Box 250">
          <a:extLst>
            <a:ext uri="{FF2B5EF4-FFF2-40B4-BE49-F238E27FC236}">
              <a16:creationId xmlns:a16="http://schemas.microsoft.com/office/drawing/2014/main" id="{00000000-0008-0000-0100-000073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820" name="Text Box 251">
          <a:extLst>
            <a:ext uri="{FF2B5EF4-FFF2-40B4-BE49-F238E27FC236}">
              <a16:creationId xmlns:a16="http://schemas.microsoft.com/office/drawing/2014/main" id="{00000000-0008-0000-0100-000074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821" name="Text Box 252">
          <a:extLst>
            <a:ext uri="{FF2B5EF4-FFF2-40B4-BE49-F238E27FC236}">
              <a16:creationId xmlns:a16="http://schemas.microsoft.com/office/drawing/2014/main" id="{00000000-0008-0000-0100-000075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822" name="Text Box 253">
          <a:extLst>
            <a:ext uri="{FF2B5EF4-FFF2-40B4-BE49-F238E27FC236}">
              <a16:creationId xmlns:a16="http://schemas.microsoft.com/office/drawing/2014/main" id="{00000000-0008-0000-0100-000076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823" name="Text Box 254">
          <a:extLst>
            <a:ext uri="{FF2B5EF4-FFF2-40B4-BE49-F238E27FC236}">
              <a16:creationId xmlns:a16="http://schemas.microsoft.com/office/drawing/2014/main" id="{00000000-0008-0000-0100-000077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824" name="Text Box 255">
          <a:extLst>
            <a:ext uri="{FF2B5EF4-FFF2-40B4-BE49-F238E27FC236}">
              <a16:creationId xmlns:a16="http://schemas.microsoft.com/office/drawing/2014/main" id="{00000000-0008-0000-0100-000078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825" name="Text Box 256">
          <a:extLst>
            <a:ext uri="{FF2B5EF4-FFF2-40B4-BE49-F238E27FC236}">
              <a16:creationId xmlns:a16="http://schemas.microsoft.com/office/drawing/2014/main" id="{00000000-0008-0000-0100-000079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826" name="Text Box 257">
          <a:extLst>
            <a:ext uri="{FF2B5EF4-FFF2-40B4-BE49-F238E27FC236}">
              <a16:creationId xmlns:a16="http://schemas.microsoft.com/office/drawing/2014/main" id="{00000000-0008-0000-0100-00007A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827" name="Text Box 258">
          <a:extLst>
            <a:ext uri="{FF2B5EF4-FFF2-40B4-BE49-F238E27FC236}">
              <a16:creationId xmlns:a16="http://schemas.microsoft.com/office/drawing/2014/main" id="{00000000-0008-0000-0100-00007B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828" name="Text Box 259">
          <a:extLst>
            <a:ext uri="{FF2B5EF4-FFF2-40B4-BE49-F238E27FC236}">
              <a16:creationId xmlns:a16="http://schemas.microsoft.com/office/drawing/2014/main" id="{00000000-0008-0000-0100-00007C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829" name="Text Box 260">
          <a:extLst>
            <a:ext uri="{FF2B5EF4-FFF2-40B4-BE49-F238E27FC236}">
              <a16:creationId xmlns:a16="http://schemas.microsoft.com/office/drawing/2014/main" id="{00000000-0008-0000-0100-00007D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830" name="Text Box 261">
          <a:extLst>
            <a:ext uri="{FF2B5EF4-FFF2-40B4-BE49-F238E27FC236}">
              <a16:creationId xmlns:a16="http://schemas.microsoft.com/office/drawing/2014/main" id="{00000000-0008-0000-0100-00007E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831" name="Text Box 262">
          <a:extLst>
            <a:ext uri="{FF2B5EF4-FFF2-40B4-BE49-F238E27FC236}">
              <a16:creationId xmlns:a16="http://schemas.microsoft.com/office/drawing/2014/main" id="{00000000-0008-0000-0100-00007F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832" name="Text Box 263">
          <a:extLst>
            <a:ext uri="{FF2B5EF4-FFF2-40B4-BE49-F238E27FC236}">
              <a16:creationId xmlns:a16="http://schemas.microsoft.com/office/drawing/2014/main" id="{00000000-0008-0000-0100-000080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833" name="Text Box 264">
          <a:extLst>
            <a:ext uri="{FF2B5EF4-FFF2-40B4-BE49-F238E27FC236}">
              <a16:creationId xmlns:a16="http://schemas.microsoft.com/office/drawing/2014/main" id="{00000000-0008-0000-0100-000081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834" name="Text Box 265">
          <a:extLst>
            <a:ext uri="{FF2B5EF4-FFF2-40B4-BE49-F238E27FC236}">
              <a16:creationId xmlns:a16="http://schemas.microsoft.com/office/drawing/2014/main" id="{00000000-0008-0000-0100-000082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835" name="Text Box 266">
          <a:extLst>
            <a:ext uri="{FF2B5EF4-FFF2-40B4-BE49-F238E27FC236}">
              <a16:creationId xmlns:a16="http://schemas.microsoft.com/office/drawing/2014/main" id="{00000000-0008-0000-0100-000083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836" name="Text Box 267">
          <a:extLst>
            <a:ext uri="{FF2B5EF4-FFF2-40B4-BE49-F238E27FC236}">
              <a16:creationId xmlns:a16="http://schemas.microsoft.com/office/drawing/2014/main" id="{00000000-0008-0000-0100-000084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837" name="Text Box 268">
          <a:extLst>
            <a:ext uri="{FF2B5EF4-FFF2-40B4-BE49-F238E27FC236}">
              <a16:creationId xmlns:a16="http://schemas.microsoft.com/office/drawing/2014/main" id="{00000000-0008-0000-0100-000085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838" name="Text Box 269">
          <a:extLst>
            <a:ext uri="{FF2B5EF4-FFF2-40B4-BE49-F238E27FC236}">
              <a16:creationId xmlns:a16="http://schemas.microsoft.com/office/drawing/2014/main" id="{00000000-0008-0000-0100-000086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839" name="Text Box 270">
          <a:extLst>
            <a:ext uri="{FF2B5EF4-FFF2-40B4-BE49-F238E27FC236}">
              <a16:creationId xmlns:a16="http://schemas.microsoft.com/office/drawing/2014/main" id="{00000000-0008-0000-0100-000087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840" name="Text Box 271">
          <a:extLst>
            <a:ext uri="{FF2B5EF4-FFF2-40B4-BE49-F238E27FC236}">
              <a16:creationId xmlns:a16="http://schemas.microsoft.com/office/drawing/2014/main" id="{00000000-0008-0000-0100-000088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841" name="Text Box 272">
          <a:extLst>
            <a:ext uri="{FF2B5EF4-FFF2-40B4-BE49-F238E27FC236}">
              <a16:creationId xmlns:a16="http://schemas.microsoft.com/office/drawing/2014/main" id="{00000000-0008-0000-0100-000089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842" name="Text Box 273">
          <a:extLst>
            <a:ext uri="{FF2B5EF4-FFF2-40B4-BE49-F238E27FC236}">
              <a16:creationId xmlns:a16="http://schemas.microsoft.com/office/drawing/2014/main" id="{00000000-0008-0000-0100-00008A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843" name="Text Box 274">
          <a:extLst>
            <a:ext uri="{FF2B5EF4-FFF2-40B4-BE49-F238E27FC236}">
              <a16:creationId xmlns:a16="http://schemas.microsoft.com/office/drawing/2014/main" id="{00000000-0008-0000-0100-00008B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844" name="Text Box 275">
          <a:extLst>
            <a:ext uri="{FF2B5EF4-FFF2-40B4-BE49-F238E27FC236}">
              <a16:creationId xmlns:a16="http://schemas.microsoft.com/office/drawing/2014/main" id="{00000000-0008-0000-0100-00008C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845" name="Text Box 276">
          <a:extLst>
            <a:ext uri="{FF2B5EF4-FFF2-40B4-BE49-F238E27FC236}">
              <a16:creationId xmlns:a16="http://schemas.microsoft.com/office/drawing/2014/main" id="{00000000-0008-0000-0100-00008D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846" name="Text Box 277">
          <a:extLst>
            <a:ext uri="{FF2B5EF4-FFF2-40B4-BE49-F238E27FC236}">
              <a16:creationId xmlns:a16="http://schemas.microsoft.com/office/drawing/2014/main" id="{00000000-0008-0000-0100-00008E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847" name="Text Box 278">
          <a:extLst>
            <a:ext uri="{FF2B5EF4-FFF2-40B4-BE49-F238E27FC236}">
              <a16:creationId xmlns:a16="http://schemas.microsoft.com/office/drawing/2014/main" id="{00000000-0008-0000-0100-00008F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848" name="Text Box 279">
          <a:extLst>
            <a:ext uri="{FF2B5EF4-FFF2-40B4-BE49-F238E27FC236}">
              <a16:creationId xmlns:a16="http://schemas.microsoft.com/office/drawing/2014/main" id="{00000000-0008-0000-0100-000090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849" name="Text Box 280">
          <a:extLst>
            <a:ext uri="{FF2B5EF4-FFF2-40B4-BE49-F238E27FC236}">
              <a16:creationId xmlns:a16="http://schemas.microsoft.com/office/drawing/2014/main" id="{00000000-0008-0000-0100-000091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850" name="Text Box 281">
          <a:extLst>
            <a:ext uri="{FF2B5EF4-FFF2-40B4-BE49-F238E27FC236}">
              <a16:creationId xmlns:a16="http://schemas.microsoft.com/office/drawing/2014/main" id="{00000000-0008-0000-0100-000092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851" name="Text Box 282">
          <a:extLst>
            <a:ext uri="{FF2B5EF4-FFF2-40B4-BE49-F238E27FC236}">
              <a16:creationId xmlns:a16="http://schemas.microsoft.com/office/drawing/2014/main" id="{00000000-0008-0000-0100-000093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852" name="Text Box 283">
          <a:extLst>
            <a:ext uri="{FF2B5EF4-FFF2-40B4-BE49-F238E27FC236}">
              <a16:creationId xmlns:a16="http://schemas.microsoft.com/office/drawing/2014/main" id="{00000000-0008-0000-0100-000094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853" name="Text Box 284">
          <a:extLst>
            <a:ext uri="{FF2B5EF4-FFF2-40B4-BE49-F238E27FC236}">
              <a16:creationId xmlns:a16="http://schemas.microsoft.com/office/drawing/2014/main" id="{00000000-0008-0000-0100-000095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854" name="Text Box 285">
          <a:extLst>
            <a:ext uri="{FF2B5EF4-FFF2-40B4-BE49-F238E27FC236}">
              <a16:creationId xmlns:a16="http://schemas.microsoft.com/office/drawing/2014/main" id="{00000000-0008-0000-0100-000096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855" name="Text Box 286">
          <a:extLst>
            <a:ext uri="{FF2B5EF4-FFF2-40B4-BE49-F238E27FC236}">
              <a16:creationId xmlns:a16="http://schemas.microsoft.com/office/drawing/2014/main" id="{00000000-0008-0000-0100-000097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856" name="Text Box 287">
          <a:extLst>
            <a:ext uri="{FF2B5EF4-FFF2-40B4-BE49-F238E27FC236}">
              <a16:creationId xmlns:a16="http://schemas.microsoft.com/office/drawing/2014/main" id="{00000000-0008-0000-0100-000098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857" name="Text Box 288">
          <a:extLst>
            <a:ext uri="{FF2B5EF4-FFF2-40B4-BE49-F238E27FC236}">
              <a16:creationId xmlns:a16="http://schemas.microsoft.com/office/drawing/2014/main" id="{00000000-0008-0000-0100-000099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858" name="Text Box 289">
          <a:extLst>
            <a:ext uri="{FF2B5EF4-FFF2-40B4-BE49-F238E27FC236}">
              <a16:creationId xmlns:a16="http://schemas.microsoft.com/office/drawing/2014/main" id="{00000000-0008-0000-0100-00009A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859" name="Text Box 290">
          <a:extLst>
            <a:ext uri="{FF2B5EF4-FFF2-40B4-BE49-F238E27FC236}">
              <a16:creationId xmlns:a16="http://schemas.microsoft.com/office/drawing/2014/main" id="{00000000-0008-0000-0100-00009B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860" name="Text Box 291">
          <a:extLst>
            <a:ext uri="{FF2B5EF4-FFF2-40B4-BE49-F238E27FC236}">
              <a16:creationId xmlns:a16="http://schemas.microsoft.com/office/drawing/2014/main" id="{00000000-0008-0000-0100-00009C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861" name="Text Box 292">
          <a:extLst>
            <a:ext uri="{FF2B5EF4-FFF2-40B4-BE49-F238E27FC236}">
              <a16:creationId xmlns:a16="http://schemas.microsoft.com/office/drawing/2014/main" id="{00000000-0008-0000-0100-00009D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862" name="Text Box 293">
          <a:extLst>
            <a:ext uri="{FF2B5EF4-FFF2-40B4-BE49-F238E27FC236}">
              <a16:creationId xmlns:a16="http://schemas.microsoft.com/office/drawing/2014/main" id="{00000000-0008-0000-0100-00009E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863" name="Text Box 294">
          <a:extLst>
            <a:ext uri="{FF2B5EF4-FFF2-40B4-BE49-F238E27FC236}">
              <a16:creationId xmlns:a16="http://schemas.microsoft.com/office/drawing/2014/main" id="{00000000-0008-0000-0100-00009F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864" name="Text Box 295">
          <a:extLst>
            <a:ext uri="{FF2B5EF4-FFF2-40B4-BE49-F238E27FC236}">
              <a16:creationId xmlns:a16="http://schemas.microsoft.com/office/drawing/2014/main" id="{00000000-0008-0000-0100-0000A0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865" name="Text Box 296">
          <a:extLst>
            <a:ext uri="{FF2B5EF4-FFF2-40B4-BE49-F238E27FC236}">
              <a16:creationId xmlns:a16="http://schemas.microsoft.com/office/drawing/2014/main" id="{00000000-0008-0000-0100-0000A1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866" name="Text Box 297">
          <a:extLst>
            <a:ext uri="{FF2B5EF4-FFF2-40B4-BE49-F238E27FC236}">
              <a16:creationId xmlns:a16="http://schemas.microsoft.com/office/drawing/2014/main" id="{00000000-0008-0000-0100-0000A2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867" name="Text Box 298">
          <a:extLst>
            <a:ext uri="{FF2B5EF4-FFF2-40B4-BE49-F238E27FC236}">
              <a16:creationId xmlns:a16="http://schemas.microsoft.com/office/drawing/2014/main" id="{00000000-0008-0000-0100-0000A3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868" name="Text Box 299">
          <a:extLst>
            <a:ext uri="{FF2B5EF4-FFF2-40B4-BE49-F238E27FC236}">
              <a16:creationId xmlns:a16="http://schemas.microsoft.com/office/drawing/2014/main" id="{00000000-0008-0000-0100-0000A4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869" name="Text Box 300">
          <a:extLst>
            <a:ext uri="{FF2B5EF4-FFF2-40B4-BE49-F238E27FC236}">
              <a16:creationId xmlns:a16="http://schemas.microsoft.com/office/drawing/2014/main" id="{00000000-0008-0000-0100-0000A5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870" name="Text Box 301">
          <a:extLst>
            <a:ext uri="{FF2B5EF4-FFF2-40B4-BE49-F238E27FC236}">
              <a16:creationId xmlns:a16="http://schemas.microsoft.com/office/drawing/2014/main" id="{00000000-0008-0000-0100-0000A6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871" name="Text Box 302">
          <a:extLst>
            <a:ext uri="{FF2B5EF4-FFF2-40B4-BE49-F238E27FC236}">
              <a16:creationId xmlns:a16="http://schemas.microsoft.com/office/drawing/2014/main" id="{00000000-0008-0000-0100-0000A7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872" name="Text Box 303">
          <a:extLst>
            <a:ext uri="{FF2B5EF4-FFF2-40B4-BE49-F238E27FC236}">
              <a16:creationId xmlns:a16="http://schemas.microsoft.com/office/drawing/2014/main" id="{00000000-0008-0000-0100-0000A8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873" name="Text Box 304">
          <a:extLst>
            <a:ext uri="{FF2B5EF4-FFF2-40B4-BE49-F238E27FC236}">
              <a16:creationId xmlns:a16="http://schemas.microsoft.com/office/drawing/2014/main" id="{00000000-0008-0000-0100-0000A9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874" name="Text Box 305">
          <a:extLst>
            <a:ext uri="{FF2B5EF4-FFF2-40B4-BE49-F238E27FC236}">
              <a16:creationId xmlns:a16="http://schemas.microsoft.com/office/drawing/2014/main" id="{00000000-0008-0000-0100-0000AA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875" name="Text Box 306">
          <a:extLst>
            <a:ext uri="{FF2B5EF4-FFF2-40B4-BE49-F238E27FC236}">
              <a16:creationId xmlns:a16="http://schemas.microsoft.com/office/drawing/2014/main" id="{00000000-0008-0000-0100-0000AB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876" name="Text Box 307">
          <a:extLst>
            <a:ext uri="{FF2B5EF4-FFF2-40B4-BE49-F238E27FC236}">
              <a16:creationId xmlns:a16="http://schemas.microsoft.com/office/drawing/2014/main" id="{00000000-0008-0000-0100-0000AC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877" name="Text Box 308">
          <a:extLst>
            <a:ext uri="{FF2B5EF4-FFF2-40B4-BE49-F238E27FC236}">
              <a16:creationId xmlns:a16="http://schemas.microsoft.com/office/drawing/2014/main" id="{00000000-0008-0000-0100-0000AD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878" name="Text Box 309">
          <a:extLst>
            <a:ext uri="{FF2B5EF4-FFF2-40B4-BE49-F238E27FC236}">
              <a16:creationId xmlns:a16="http://schemas.microsoft.com/office/drawing/2014/main" id="{00000000-0008-0000-0100-0000AE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879" name="Text Box 310">
          <a:extLst>
            <a:ext uri="{FF2B5EF4-FFF2-40B4-BE49-F238E27FC236}">
              <a16:creationId xmlns:a16="http://schemas.microsoft.com/office/drawing/2014/main" id="{00000000-0008-0000-0100-0000AF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880" name="Text Box 311">
          <a:extLst>
            <a:ext uri="{FF2B5EF4-FFF2-40B4-BE49-F238E27FC236}">
              <a16:creationId xmlns:a16="http://schemas.microsoft.com/office/drawing/2014/main" id="{00000000-0008-0000-0100-0000B0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881" name="Text Box 312">
          <a:extLst>
            <a:ext uri="{FF2B5EF4-FFF2-40B4-BE49-F238E27FC236}">
              <a16:creationId xmlns:a16="http://schemas.microsoft.com/office/drawing/2014/main" id="{00000000-0008-0000-0100-0000B1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882" name="Text Box 313">
          <a:extLst>
            <a:ext uri="{FF2B5EF4-FFF2-40B4-BE49-F238E27FC236}">
              <a16:creationId xmlns:a16="http://schemas.microsoft.com/office/drawing/2014/main" id="{00000000-0008-0000-0100-0000B2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883" name="Text Box 314">
          <a:extLst>
            <a:ext uri="{FF2B5EF4-FFF2-40B4-BE49-F238E27FC236}">
              <a16:creationId xmlns:a16="http://schemas.microsoft.com/office/drawing/2014/main" id="{00000000-0008-0000-0100-0000B3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884" name="Text Box 315">
          <a:extLst>
            <a:ext uri="{FF2B5EF4-FFF2-40B4-BE49-F238E27FC236}">
              <a16:creationId xmlns:a16="http://schemas.microsoft.com/office/drawing/2014/main" id="{00000000-0008-0000-0100-0000B4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885" name="Text Box 316">
          <a:extLst>
            <a:ext uri="{FF2B5EF4-FFF2-40B4-BE49-F238E27FC236}">
              <a16:creationId xmlns:a16="http://schemas.microsoft.com/office/drawing/2014/main" id="{00000000-0008-0000-0100-0000B5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886" name="Text Box 317">
          <a:extLst>
            <a:ext uri="{FF2B5EF4-FFF2-40B4-BE49-F238E27FC236}">
              <a16:creationId xmlns:a16="http://schemas.microsoft.com/office/drawing/2014/main" id="{00000000-0008-0000-0100-0000B6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887" name="Text Box 318">
          <a:extLst>
            <a:ext uri="{FF2B5EF4-FFF2-40B4-BE49-F238E27FC236}">
              <a16:creationId xmlns:a16="http://schemas.microsoft.com/office/drawing/2014/main" id="{00000000-0008-0000-0100-0000B7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888" name="Text Box 319">
          <a:extLst>
            <a:ext uri="{FF2B5EF4-FFF2-40B4-BE49-F238E27FC236}">
              <a16:creationId xmlns:a16="http://schemas.microsoft.com/office/drawing/2014/main" id="{00000000-0008-0000-0100-0000B8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889" name="Text Box 320">
          <a:extLst>
            <a:ext uri="{FF2B5EF4-FFF2-40B4-BE49-F238E27FC236}">
              <a16:creationId xmlns:a16="http://schemas.microsoft.com/office/drawing/2014/main" id="{00000000-0008-0000-0100-0000B9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890" name="Text Box 321">
          <a:extLst>
            <a:ext uri="{FF2B5EF4-FFF2-40B4-BE49-F238E27FC236}">
              <a16:creationId xmlns:a16="http://schemas.microsoft.com/office/drawing/2014/main" id="{00000000-0008-0000-0100-0000BA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891" name="Text Box 322">
          <a:extLst>
            <a:ext uri="{FF2B5EF4-FFF2-40B4-BE49-F238E27FC236}">
              <a16:creationId xmlns:a16="http://schemas.microsoft.com/office/drawing/2014/main" id="{00000000-0008-0000-0100-0000BB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892" name="Text Box 323">
          <a:extLst>
            <a:ext uri="{FF2B5EF4-FFF2-40B4-BE49-F238E27FC236}">
              <a16:creationId xmlns:a16="http://schemas.microsoft.com/office/drawing/2014/main" id="{00000000-0008-0000-0100-0000BC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893" name="Text Box 324">
          <a:extLst>
            <a:ext uri="{FF2B5EF4-FFF2-40B4-BE49-F238E27FC236}">
              <a16:creationId xmlns:a16="http://schemas.microsoft.com/office/drawing/2014/main" id="{00000000-0008-0000-0100-0000BD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894" name="Text Box 325">
          <a:extLst>
            <a:ext uri="{FF2B5EF4-FFF2-40B4-BE49-F238E27FC236}">
              <a16:creationId xmlns:a16="http://schemas.microsoft.com/office/drawing/2014/main" id="{00000000-0008-0000-0100-0000BE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895" name="Text Box 326">
          <a:extLst>
            <a:ext uri="{FF2B5EF4-FFF2-40B4-BE49-F238E27FC236}">
              <a16:creationId xmlns:a16="http://schemas.microsoft.com/office/drawing/2014/main" id="{00000000-0008-0000-0100-0000BF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896" name="Text Box 327">
          <a:extLst>
            <a:ext uri="{FF2B5EF4-FFF2-40B4-BE49-F238E27FC236}">
              <a16:creationId xmlns:a16="http://schemas.microsoft.com/office/drawing/2014/main" id="{00000000-0008-0000-0100-0000C0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897" name="Text Box 328">
          <a:extLst>
            <a:ext uri="{FF2B5EF4-FFF2-40B4-BE49-F238E27FC236}">
              <a16:creationId xmlns:a16="http://schemas.microsoft.com/office/drawing/2014/main" id="{00000000-0008-0000-0100-0000C1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898" name="Text Box 329">
          <a:extLst>
            <a:ext uri="{FF2B5EF4-FFF2-40B4-BE49-F238E27FC236}">
              <a16:creationId xmlns:a16="http://schemas.microsoft.com/office/drawing/2014/main" id="{00000000-0008-0000-0100-0000C2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899" name="Text Box 330">
          <a:extLst>
            <a:ext uri="{FF2B5EF4-FFF2-40B4-BE49-F238E27FC236}">
              <a16:creationId xmlns:a16="http://schemas.microsoft.com/office/drawing/2014/main" id="{00000000-0008-0000-0100-0000C3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900" name="Text Box 331">
          <a:extLst>
            <a:ext uri="{FF2B5EF4-FFF2-40B4-BE49-F238E27FC236}">
              <a16:creationId xmlns:a16="http://schemas.microsoft.com/office/drawing/2014/main" id="{00000000-0008-0000-0100-0000C4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901" name="Text Box 332">
          <a:extLst>
            <a:ext uri="{FF2B5EF4-FFF2-40B4-BE49-F238E27FC236}">
              <a16:creationId xmlns:a16="http://schemas.microsoft.com/office/drawing/2014/main" id="{00000000-0008-0000-0100-0000C5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902" name="Text Box 333">
          <a:extLst>
            <a:ext uri="{FF2B5EF4-FFF2-40B4-BE49-F238E27FC236}">
              <a16:creationId xmlns:a16="http://schemas.microsoft.com/office/drawing/2014/main" id="{00000000-0008-0000-0100-0000C6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903" name="Text Box 334">
          <a:extLst>
            <a:ext uri="{FF2B5EF4-FFF2-40B4-BE49-F238E27FC236}">
              <a16:creationId xmlns:a16="http://schemas.microsoft.com/office/drawing/2014/main" id="{00000000-0008-0000-0100-0000C7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904" name="Text Box 335">
          <a:extLst>
            <a:ext uri="{FF2B5EF4-FFF2-40B4-BE49-F238E27FC236}">
              <a16:creationId xmlns:a16="http://schemas.microsoft.com/office/drawing/2014/main" id="{00000000-0008-0000-0100-0000C8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905" name="Text Box 336">
          <a:extLst>
            <a:ext uri="{FF2B5EF4-FFF2-40B4-BE49-F238E27FC236}">
              <a16:creationId xmlns:a16="http://schemas.microsoft.com/office/drawing/2014/main" id="{00000000-0008-0000-0100-0000C9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906" name="Text Box 337">
          <a:extLst>
            <a:ext uri="{FF2B5EF4-FFF2-40B4-BE49-F238E27FC236}">
              <a16:creationId xmlns:a16="http://schemas.microsoft.com/office/drawing/2014/main" id="{00000000-0008-0000-0100-0000CA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907" name="Text Box 338">
          <a:extLst>
            <a:ext uri="{FF2B5EF4-FFF2-40B4-BE49-F238E27FC236}">
              <a16:creationId xmlns:a16="http://schemas.microsoft.com/office/drawing/2014/main" id="{00000000-0008-0000-0100-0000CB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908" name="Text Box 339">
          <a:extLst>
            <a:ext uri="{FF2B5EF4-FFF2-40B4-BE49-F238E27FC236}">
              <a16:creationId xmlns:a16="http://schemas.microsoft.com/office/drawing/2014/main" id="{00000000-0008-0000-0100-0000CC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909" name="Text Box 340">
          <a:extLst>
            <a:ext uri="{FF2B5EF4-FFF2-40B4-BE49-F238E27FC236}">
              <a16:creationId xmlns:a16="http://schemas.microsoft.com/office/drawing/2014/main" id="{00000000-0008-0000-0100-0000CD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910" name="Text Box 341">
          <a:extLst>
            <a:ext uri="{FF2B5EF4-FFF2-40B4-BE49-F238E27FC236}">
              <a16:creationId xmlns:a16="http://schemas.microsoft.com/office/drawing/2014/main" id="{00000000-0008-0000-0100-0000CE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911" name="Text Box 342">
          <a:extLst>
            <a:ext uri="{FF2B5EF4-FFF2-40B4-BE49-F238E27FC236}">
              <a16:creationId xmlns:a16="http://schemas.microsoft.com/office/drawing/2014/main" id="{00000000-0008-0000-0100-0000CF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912" name="Text Box 343">
          <a:extLst>
            <a:ext uri="{FF2B5EF4-FFF2-40B4-BE49-F238E27FC236}">
              <a16:creationId xmlns:a16="http://schemas.microsoft.com/office/drawing/2014/main" id="{00000000-0008-0000-0100-0000D0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913" name="Text Box 344">
          <a:extLst>
            <a:ext uri="{FF2B5EF4-FFF2-40B4-BE49-F238E27FC236}">
              <a16:creationId xmlns:a16="http://schemas.microsoft.com/office/drawing/2014/main" id="{00000000-0008-0000-0100-0000D1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914" name="Text Box 345">
          <a:extLst>
            <a:ext uri="{FF2B5EF4-FFF2-40B4-BE49-F238E27FC236}">
              <a16:creationId xmlns:a16="http://schemas.microsoft.com/office/drawing/2014/main" id="{00000000-0008-0000-0100-0000D2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915" name="Text Box 346">
          <a:extLst>
            <a:ext uri="{FF2B5EF4-FFF2-40B4-BE49-F238E27FC236}">
              <a16:creationId xmlns:a16="http://schemas.microsoft.com/office/drawing/2014/main" id="{00000000-0008-0000-0100-0000D3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916" name="Text Box 347">
          <a:extLst>
            <a:ext uri="{FF2B5EF4-FFF2-40B4-BE49-F238E27FC236}">
              <a16:creationId xmlns:a16="http://schemas.microsoft.com/office/drawing/2014/main" id="{00000000-0008-0000-0100-0000D4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917" name="Text Box 348">
          <a:extLst>
            <a:ext uri="{FF2B5EF4-FFF2-40B4-BE49-F238E27FC236}">
              <a16:creationId xmlns:a16="http://schemas.microsoft.com/office/drawing/2014/main" id="{00000000-0008-0000-0100-0000D5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918" name="Text Box 349">
          <a:extLst>
            <a:ext uri="{FF2B5EF4-FFF2-40B4-BE49-F238E27FC236}">
              <a16:creationId xmlns:a16="http://schemas.microsoft.com/office/drawing/2014/main" id="{00000000-0008-0000-0100-0000D6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919" name="Text Box 350">
          <a:extLst>
            <a:ext uri="{FF2B5EF4-FFF2-40B4-BE49-F238E27FC236}">
              <a16:creationId xmlns:a16="http://schemas.microsoft.com/office/drawing/2014/main" id="{00000000-0008-0000-0100-0000D7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920" name="Text Box 351">
          <a:extLst>
            <a:ext uri="{FF2B5EF4-FFF2-40B4-BE49-F238E27FC236}">
              <a16:creationId xmlns:a16="http://schemas.microsoft.com/office/drawing/2014/main" id="{00000000-0008-0000-0100-0000D8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921" name="Text Box 352">
          <a:extLst>
            <a:ext uri="{FF2B5EF4-FFF2-40B4-BE49-F238E27FC236}">
              <a16:creationId xmlns:a16="http://schemas.microsoft.com/office/drawing/2014/main" id="{00000000-0008-0000-0100-0000D9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922" name="Text Box 353">
          <a:extLst>
            <a:ext uri="{FF2B5EF4-FFF2-40B4-BE49-F238E27FC236}">
              <a16:creationId xmlns:a16="http://schemas.microsoft.com/office/drawing/2014/main" id="{00000000-0008-0000-0100-0000DA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923" name="Text Box 354">
          <a:extLst>
            <a:ext uri="{FF2B5EF4-FFF2-40B4-BE49-F238E27FC236}">
              <a16:creationId xmlns:a16="http://schemas.microsoft.com/office/drawing/2014/main" id="{00000000-0008-0000-0100-0000DB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924" name="Text Box 355">
          <a:extLst>
            <a:ext uri="{FF2B5EF4-FFF2-40B4-BE49-F238E27FC236}">
              <a16:creationId xmlns:a16="http://schemas.microsoft.com/office/drawing/2014/main" id="{00000000-0008-0000-0100-0000DC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925" name="Text Box 356">
          <a:extLst>
            <a:ext uri="{FF2B5EF4-FFF2-40B4-BE49-F238E27FC236}">
              <a16:creationId xmlns:a16="http://schemas.microsoft.com/office/drawing/2014/main" id="{00000000-0008-0000-0100-0000DD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926" name="Text Box 357">
          <a:extLst>
            <a:ext uri="{FF2B5EF4-FFF2-40B4-BE49-F238E27FC236}">
              <a16:creationId xmlns:a16="http://schemas.microsoft.com/office/drawing/2014/main" id="{00000000-0008-0000-0100-0000DE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927" name="Text Box 358">
          <a:extLst>
            <a:ext uri="{FF2B5EF4-FFF2-40B4-BE49-F238E27FC236}">
              <a16:creationId xmlns:a16="http://schemas.microsoft.com/office/drawing/2014/main" id="{00000000-0008-0000-0100-0000DF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928" name="Text Box 359">
          <a:extLst>
            <a:ext uri="{FF2B5EF4-FFF2-40B4-BE49-F238E27FC236}">
              <a16:creationId xmlns:a16="http://schemas.microsoft.com/office/drawing/2014/main" id="{00000000-0008-0000-0100-0000E0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929" name="Text Box 360">
          <a:extLst>
            <a:ext uri="{FF2B5EF4-FFF2-40B4-BE49-F238E27FC236}">
              <a16:creationId xmlns:a16="http://schemas.microsoft.com/office/drawing/2014/main" id="{00000000-0008-0000-0100-0000E1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930" name="Text Box 361">
          <a:extLst>
            <a:ext uri="{FF2B5EF4-FFF2-40B4-BE49-F238E27FC236}">
              <a16:creationId xmlns:a16="http://schemas.microsoft.com/office/drawing/2014/main" id="{00000000-0008-0000-0100-0000E2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931" name="Text Box 362">
          <a:extLst>
            <a:ext uri="{FF2B5EF4-FFF2-40B4-BE49-F238E27FC236}">
              <a16:creationId xmlns:a16="http://schemas.microsoft.com/office/drawing/2014/main" id="{00000000-0008-0000-0100-0000E3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932" name="Text Box 363">
          <a:extLst>
            <a:ext uri="{FF2B5EF4-FFF2-40B4-BE49-F238E27FC236}">
              <a16:creationId xmlns:a16="http://schemas.microsoft.com/office/drawing/2014/main" id="{00000000-0008-0000-0100-0000E4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933" name="Text Box 364">
          <a:extLst>
            <a:ext uri="{FF2B5EF4-FFF2-40B4-BE49-F238E27FC236}">
              <a16:creationId xmlns:a16="http://schemas.microsoft.com/office/drawing/2014/main" id="{00000000-0008-0000-0100-0000E5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934" name="Text Box 365">
          <a:extLst>
            <a:ext uri="{FF2B5EF4-FFF2-40B4-BE49-F238E27FC236}">
              <a16:creationId xmlns:a16="http://schemas.microsoft.com/office/drawing/2014/main" id="{00000000-0008-0000-0100-0000E6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935" name="Text Box 366">
          <a:extLst>
            <a:ext uri="{FF2B5EF4-FFF2-40B4-BE49-F238E27FC236}">
              <a16:creationId xmlns:a16="http://schemas.microsoft.com/office/drawing/2014/main" id="{00000000-0008-0000-0100-0000E7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936" name="Text Box 367">
          <a:extLst>
            <a:ext uri="{FF2B5EF4-FFF2-40B4-BE49-F238E27FC236}">
              <a16:creationId xmlns:a16="http://schemas.microsoft.com/office/drawing/2014/main" id="{00000000-0008-0000-0100-0000E8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937" name="Text Box 368">
          <a:extLst>
            <a:ext uri="{FF2B5EF4-FFF2-40B4-BE49-F238E27FC236}">
              <a16:creationId xmlns:a16="http://schemas.microsoft.com/office/drawing/2014/main" id="{00000000-0008-0000-0100-0000E9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938" name="Text Box 369">
          <a:extLst>
            <a:ext uri="{FF2B5EF4-FFF2-40B4-BE49-F238E27FC236}">
              <a16:creationId xmlns:a16="http://schemas.microsoft.com/office/drawing/2014/main" id="{00000000-0008-0000-0100-0000EA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939" name="Text Box 370">
          <a:extLst>
            <a:ext uri="{FF2B5EF4-FFF2-40B4-BE49-F238E27FC236}">
              <a16:creationId xmlns:a16="http://schemas.microsoft.com/office/drawing/2014/main" id="{00000000-0008-0000-0100-0000EB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940" name="Text Box 371">
          <a:extLst>
            <a:ext uri="{FF2B5EF4-FFF2-40B4-BE49-F238E27FC236}">
              <a16:creationId xmlns:a16="http://schemas.microsoft.com/office/drawing/2014/main" id="{00000000-0008-0000-0100-0000EC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941" name="Text Box 372">
          <a:extLst>
            <a:ext uri="{FF2B5EF4-FFF2-40B4-BE49-F238E27FC236}">
              <a16:creationId xmlns:a16="http://schemas.microsoft.com/office/drawing/2014/main" id="{00000000-0008-0000-0100-0000ED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942" name="Text Box 373">
          <a:extLst>
            <a:ext uri="{FF2B5EF4-FFF2-40B4-BE49-F238E27FC236}">
              <a16:creationId xmlns:a16="http://schemas.microsoft.com/office/drawing/2014/main" id="{00000000-0008-0000-0100-0000EE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943" name="Text Box 374">
          <a:extLst>
            <a:ext uri="{FF2B5EF4-FFF2-40B4-BE49-F238E27FC236}">
              <a16:creationId xmlns:a16="http://schemas.microsoft.com/office/drawing/2014/main" id="{00000000-0008-0000-0100-0000EF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944" name="Text Box 375">
          <a:extLst>
            <a:ext uri="{FF2B5EF4-FFF2-40B4-BE49-F238E27FC236}">
              <a16:creationId xmlns:a16="http://schemas.microsoft.com/office/drawing/2014/main" id="{00000000-0008-0000-0100-0000F0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945" name="Text Box 376">
          <a:extLst>
            <a:ext uri="{FF2B5EF4-FFF2-40B4-BE49-F238E27FC236}">
              <a16:creationId xmlns:a16="http://schemas.microsoft.com/office/drawing/2014/main" id="{00000000-0008-0000-0100-0000F1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946" name="Text Box 377">
          <a:extLst>
            <a:ext uri="{FF2B5EF4-FFF2-40B4-BE49-F238E27FC236}">
              <a16:creationId xmlns:a16="http://schemas.microsoft.com/office/drawing/2014/main" id="{00000000-0008-0000-0100-0000F2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947" name="Text Box 378">
          <a:extLst>
            <a:ext uri="{FF2B5EF4-FFF2-40B4-BE49-F238E27FC236}">
              <a16:creationId xmlns:a16="http://schemas.microsoft.com/office/drawing/2014/main" id="{00000000-0008-0000-0100-0000F3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948" name="Text Box 379">
          <a:extLst>
            <a:ext uri="{FF2B5EF4-FFF2-40B4-BE49-F238E27FC236}">
              <a16:creationId xmlns:a16="http://schemas.microsoft.com/office/drawing/2014/main" id="{00000000-0008-0000-0100-0000F4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949" name="Text Box 380">
          <a:extLst>
            <a:ext uri="{FF2B5EF4-FFF2-40B4-BE49-F238E27FC236}">
              <a16:creationId xmlns:a16="http://schemas.microsoft.com/office/drawing/2014/main" id="{00000000-0008-0000-0100-0000F5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950" name="Text Box 381">
          <a:extLst>
            <a:ext uri="{FF2B5EF4-FFF2-40B4-BE49-F238E27FC236}">
              <a16:creationId xmlns:a16="http://schemas.microsoft.com/office/drawing/2014/main" id="{00000000-0008-0000-0100-0000F6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951" name="Text Box 382">
          <a:extLst>
            <a:ext uri="{FF2B5EF4-FFF2-40B4-BE49-F238E27FC236}">
              <a16:creationId xmlns:a16="http://schemas.microsoft.com/office/drawing/2014/main" id="{00000000-0008-0000-0100-0000F7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952" name="Text Box 383">
          <a:extLst>
            <a:ext uri="{FF2B5EF4-FFF2-40B4-BE49-F238E27FC236}">
              <a16:creationId xmlns:a16="http://schemas.microsoft.com/office/drawing/2014/main" id="{00000000-0008-0000-0100-0000F8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953" name="Text Box 384">
          <a:extLst>
            <a:ext uri="{FF2B5EF4-FFF2-40B4-BE49-F238E27FC236}">
              <a16:creationId xmlns:a16="http://schemas.microsoft.com/office/drawing/2014/main" id="{00000000-0008-0000-0100-0000F9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954" name="Text Box 385">
          <a:extLst>
            <a:ext uri="{FF2B5EF4-FFF2-40B4-BE49-F238E27FC236}">
              <a16:creationId xmlns:a16="http://schemas.microsoft.com/office/drawing/2014/main" id="{00000000-0008-0000-0100-0000FA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955" name="Text Box 386">
          <a:extLst>
            <a:ext uri="{FF2B5EF4-FFF2-40B4-BE49-F238E27FC236}">
              <a16:creationId xmlns:a16="http://schemas.microsoft.com/office/drawing/2014/main" id="{00000000-0008-0000-0100-0000FB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956" name="Text Box 387">
          <a:extLst>
            <a:ext uri="{FF2B5EF4-FFF2-40B4-BE49-F238E27FC236}">
              <a16:creationId xmlns:a16="http://schemas.microsoft.com/office/drawing/2014/main" id="{00000000-0008-0000-0100-0000FC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957" name="Text Box 388">
          <a:extLst>
            <a:ext uri="{FF2B5EF4-FFF2-40B4-BE49-F238E27FC236}">
              <a16:creationId xmlns:a16="http://schemas.microsoft.com/office/drawing/2014/main" id="{00000000-0008-0000-0100-0000FD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958" name="Text Box 389">
          <a:extLst>
            <a:ext uri="{FF2B5EF4-FFF2-40B4-BE49-F238E27FC236}">
              <a16:creationId xmlns:a16="http://schemas.microsoft.com/office/drawing/2014/main" id="{00000000-0008-0000-0100-0000FE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959" name="Text Box 390">
          <a:extLst>
            <a:ext uri="{FF2B5EF4-FFF2-40B4-BE49-F238E27FC236}">
              <a16:creationId xmlns:a16="http://schemas.microsoft.com/office/drawing/2014/main" id="{00000000-0008-0000-0100-0000FF22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960" name="Text Box 391">
          <a:extLst>
            <a:ext uri="{FF2B5EF4-FFF2-40B4-BE49-F238E27FC236}">
              <a16:creationId xmlns:a16="http://schemas.microsoft.com/office/drawing/2014/main" id="{00000000-0008-0000-0100-00000023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961" name="Text Box 392">
          <a:extLst>
            <a:ext uri="{FF2B5EF4-FFF2-40B4-BE49-F238E27FC236}">
              <a16:creationId xmlns:a16="http://schemas.microsoft.com/office/drawing/2014/main" id="{00000000-0008-0000-0100-00000123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962" name="Text Box 393">
          <a:extLst>
            <a:ext uri="{FF2B5EF4-FFF2-40B4-BE49-F238E27FC236}">
              <a16:creationId xmlns:a16="http://schemas.microsoft.com/office/drawing/2014/main" id="{00000000-0008-0000-0100-00000223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104775</xdr:colOff>
      <xdr:row>608</xdr:row>
      <xdr:rowOff>187325</xdr:rowOff>
    </xdr:to>
    <xdr:sp macro="" textlink="">
      <xdr:nvSpPr>
        <xdr:cNvPr id="8963" name="Text Box 394">
          <a:extLst>
            <a:ext uri="{FF2B5EF4-FFF2-40B4-BE49-F238E27FC236}">
              <a16:creationId xmlns:a16="http://schemas.microsoft.com/office/drawing/2014/main" id="{00000000-0008-0000-0100-00000323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8964" name="Text Box 395">
          <a:extLst>
            <a:ext uri="{FF2B5EF4-FFF2-40B4-BE49-F238E27FC236}">
              <a16:creationId xmlns:a16="http://schemas.microsoft.com/office/drawing/2014/main" id="{00000000-0008-0000-0100-000004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8965" name="Text Box 396">
          <a:extLst>
            <a:ext uri="{FF2B5EF4-FFF2-40B4-BE49-F238E27FC236}">
              <a16:creationId xmlns:a16="http://schemas.microsoft.com/office/drawing/2014/main" id="{00000000-0008-0000-0100-000005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8966" name="Text Box 397">
          <a:extLst>
            <a:ext uri="{FF2B5EF4-FFF2-40B4-BE49-F238E27FC236}">
              <a16:creationId xmlns:a16="http://schemas.microsoft.com/office/drawing/2014/main" id="{00000000-0008-0000-0100-000006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8967" name="Text Box 398">
          <a:extLst>
            <a:ext uri="{FF2B5EF4-FFF2-40B4-BE49-F238E27FC236}">
              <a16:creationId xmlns:a16="http://schemas.microsoft.com/office/drawing/2014/main" id="{00000000-0008-0000-0100-000007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8968" name="Text Box 399">
          <a:extLst>
            <a:ext uri="{FF2B5EF4-FFF2-40B4-BE49-F238E27FC236}">
              <a16:creationId xmlns:a16="http://schemas.microsoft.com/office/drawing/2014/main" id="{00000000-0008-0000-0100-000008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8969" name="Text Box 400">
          <a:extLst>
            <a:ext uri="{FF2B5EF4-FFF2-40B4-BE49-F238E27FC236}">
              <a16:creationId xmlns:a16="http://schemas.microsoft.com/office/drawing/2014/main" id="{00000000-0008-0000-0100-000009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8970" name="Text Box 401">
          <a:extLst>
            <a:ext uri="{FF2B5EF4-FFF2-40B4-BE49-F238E27FC236}">
              <a16:creationId xmlns:a16="http://schemas.microsoft.com/office/drawing/2014/main" id="{00000000-0008-0000-0100-00000A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8971" name="Text Box 402">
          <a:extLst>
            <a:ext uri="{FF2B5EF4-FFF2-40B4-BE49-F238E27FC236}">
              <a16:creationId xmlns:a16="http://schemas.microsoft.com/office/drawing/2014/main" id="{00000000-0008-0000-0100-00000B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8972" name="Text Box 403">
          <a:extLst>
            <a:ext uri="{FF2B5EF4-FFF2-40B4-BE49-F238E27FC236}">
              <a16:creationId xmlns:a16="http://schemas.microsoft.com/office/drawing/2014/main" id="{00000000-0008-0000-0100-00000C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8973" name="Text Box 404">
          <a:extLst>
            <a:ext uri="{FF2B5EF4-FFF2-40B4-BE49-F238E27FC236}">
              <a16:creationId xmlns:a16="http://schemas.microsoft.com/office/drawing/2014/main" id="{00000000-0008-0000-0100-00000D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8974" name="Text Box 405">
          <a:extLst>
            <a:ext uri="{FF2B5EF4-FFF2-40B4-BE49-F238E27FC236}">
              <a16:creationId xmlns:a16="http://schemas.microsoft.com/office/drawing/2014/main" id="{00000000-0008-0000-0100-00000E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8975" name="Text Box 406">
          <a:extLst>
            <a:ext uri="{FF2B5EF4-FFF2-40B4-BE49-F238E27FC236}">
              <a16:creationId xmlns:a16="http://schemas.microsoft.com/office/drawing/2014/main" id="{00000000-0008-0000-0100-00000F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8976" name="Text Box 407">
          <a:extLst>
            <a:ext uri="{FF2B5EF4-FFF2-40B4-BE49-F238E27FC236}">
              <a16:creationId xmlns:a16="http://schemas.microsoft.com/office/drawing/2014/main" id="{00000000-0008-0000-0100-000010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8977" name="Text Box 408">
          <a:extLst>
            <a:ext uri="{FF2B5EF4-FFF2-40B4-BE49-F238E27FC236}">
              <a16:creationId xmlns:a16="http://schemas.microsoft.com/office/drawing/2014/main" id="{00000000-0008-0000-0100-000011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8978" name="Text Box 409">
          <a:extLst>
            <a:ext uri="{FF2B5EF4-FFF2-40B4-BE49-F238E27FC236}">
              <a16:creationId xmlns:a16="http://schemas.microsoft.com/office/drawing/2014/main" id="{00000000-0008-0000-0100-000012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8979" name="Text Box 410">
          <a:extLst>
            <a:ext uri="{FF2B5EF4-FFF2-40B4-BE49-F238E27FC236}">
              <a16:creationId xmlns:a16="http://schemas.microsoft.com/office/drawing/2014/main" id="{00000000-0008-0000-0100-000013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8980" name="Text Box 411">
          <a:extLst>
            <a:ext uri="{FF2B5EF4-FFF2-40B4-BE49-F238E27FC236}">
              <a16:creationId xmlns:a16="http://schemas.microsoft.com/office/drawing/2014/main" id="{00000000-0008-0000-0100-000014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8981" name="Text Box 412">
          <a:extLst>
            <a:ext uri="{FF2B5EF4-FFF2-40B4-BE49-F238E27FC236}">
              <a16:creationId xmlns:a16="http://schemas.microsoft.com/office/drawing/2014/main" id="{00000000-0008-0000-0100-000015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8982" name="Text Box 413">
          <a:extLst>
            <a:ext uri="{FF2B5EF4-FFF2-40B4-BE49-F238E27FC236}">
              <a16:creationId xmlns:a16="http://schemas.microsoft.com/office/drawing/2014/main" id="{00000000-0008-0000-0100-000016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8983" name="Text Box 414">
          <a:extLst>
            <a:ext uri="{FF2B5EF4-FFF2-40B4-BE49-F238E27FC236}">
              <a16:creationId xmlns:a16="http://schemas.microsoft.com/office/drawing/2014/main" id="{00000000-0008-0000-0100-000017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8984" name="Text Box 415">
          <a:extLst>
            <a:ext uri="{FF2B5EF4-FFF2-40B4-BE49-F238E27FC236}">
              <a16:creationId xmlns:a16="http://schemas.microsoft.com/office/drawing/2014/main" id="{00000000-0008-0000-0100-000018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8985" name="Text Box 416">
          <a:extLst>
            <a:ext uri="{FF2B5EF4-FFF2-40B4-BE49-F238E27FC236}">
              <a16:creationId xmlns:a16="http://schemas.microsoft.com/office/drawing/2014/main" id="{00000000-0008-0000-0100-000019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8986" name="Text Box 417">
          <a:extLst>
            <a:ext uri="{FF2B5EF4-FFF2-40B4-BE49-F238E27FC236}">
              <a16:creationId xmlns:a16="http://schemas.microsoft.com/office/drawing/2014/main" id="{00000000-0008-0000-0100-00001A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8987" name="Text Box 418">
          <a:extLst>
            <a:ext uri="{FF2B5EF4-FFF2-40B4-BE49-F238E27FC236}">
              <a16:creationId xmlns:a16="http://schemas.microsoft.com/office/drawing/2014/main" id="{00000000-0008-0000-0100-00001B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8988" name="Text Box 419">
          <a:extLst>
            <a:ext uri="{FF2B5EF4-FFF2-40B4-BE49-F238E27FC236}">
              <a16:creationId xmlns:a16="http://schemas.microsoft.com/office/drawing/2014/main" id="{00000000-0008-0000-0100-00001C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8989" name="Text Box 420">
          <a:extLst>
            <a:ext uri="{FF2B5EF4-FFF2-40B4-BE49-F238E27FC236}">
              <a16:creationId xmlns:a16="http://schemas.microsoft.com/office/drawing/2014/main" id="{00000000-0008-0000-0100-00001D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8990" name="Text Box 421">
          <a:extLst>
            <a:ext uri="{FF2B5EF4-FFF2-40B4-BE49-F238E27FC236}">
              <a16:creationId xmlns:a16="http://schemas.microsoft.com/office/drawing/2014/main" id="{00000000-0008-0000-0100-00001E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8991" name="Text Box 422">
          <a:extLst>
            <a:ext uri="{FF2B5EF4-FFF2-40B4-BE49-F238E27FC236}">
              <a16:creationId xmlns:a16="http://schemas.microsoft.com/office/drawing/2014/main" id="{00000000-0008-0000-0100-00001F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8992" name="Text Box 423">
          <a:extLst>
            <a:ext uri="{FF2B5EF4-FFF2-40B4-BE49-F238E27FC236}">
              <a16:creationId xmlns:a16="http://schemas.microsoft.com/office/drawing/2014/main" id="{00000000-0008-0000-0100-000020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8993" name="Text Box 424">
          <a:extLst>
            <a:ext uri="{FF2B5EF4-FFF2-40B4-BE49-F238E27FC236}">
              <a16:creationId xmlns:a16="http://schemas.microsoft.com/office/drawing/2014/main" id="{00000000-0008-0000-0100-000021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8994" name="Text Box 425">
          <a:extLst>
            <a:ext uri="{FF2B5EF4-FFF2-40B4-BE49-F238E27FC236}">
              <a16:creationId xmlns:a16="http://schemas.microsoft.com/office/drawing/2014/main" id="{00000000-0008-0000-0100-000022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8995" name="Text Box 426">
          <a:extLst>
            <a:ext uri="{FF2B5EF4-FFF2-40B4-BE49-F238E27FC236}">
              <a16:creationId xmlns:a16="http://schemas.microsoft.com/office/drawing/2014/main" id="{00000000-0008-0000-0100-000023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8996" name="Text Box 427">
          <a:extLst>
            <a:ext uri="{FF2B5EF4-FFF2-40B4-BE49-F238E27FC236}">
              <a16:creationId xmlns:a16="http://schemas.microsoft.com/office/drawing/2014/main" id="{00000000-0008-0000-0100-000024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8997" name="Text Box 428">
          <a:extLst>
            <a:ext uri="{FF2B5EF4-FFF2-40B4-BE49-F238E27FC236}">
              <a16:creationId xmlns:a16="http://schemas.microsoft.com/office/drawing/2014/main" id="{00000000-0008-0000-0100-000025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8998" name="Text Box 429">
          <a:extLst>
            <a:ext uri="{FF2B5EF4-FFF2-40B4-BE49-F238E27FC236}">
              <a16:creationId xmlns:a16="http://schemas.microsoft.com/office/drawing/2014/main" id="{00000000-0008-0000-0100-000026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8999" name="Text Box 430">
          <a:extLst>
            <a:ext uri="{FF2B5EF4-FFF2-40B4-BE49-F238E27FC236}">
              <a16:creationId xmlns:a16="http://schemas.microsoft.com/office/drawing/2014/main" id="{00000000-0008-0000-0100-000027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9000" name="Text Box 431">
          <a:extLst>
            <a:ext uri="{FF2B5EF4-FFF2-40B4-BE49-F238E27FC236}">
              <a16:creationId xmlns:a16="http://schemas.microsoft.com/office/drawing/2014/main" id="{00000000-0008-0000-0100-000028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9001" name="Text Box 432">
          <a:extLst>
            <a:ext uri="{FF2B5EF4-FFF2-40B4-BE49-F238E27FC236}">
              <a16:creationId xmlns:a16="http://schemas.microsoft.com/office/drawing/2014/main" id="{00000000-0008-0000-0100-000029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9002" name="Text Box 433">
          <a:extLst>
            <a:ext uri="{FF2B5EF4-FFF2-40B4-BE49-F238E27FC236}">
              <a16:creationId xmlns:a16="http://schemas.microsoft.com/office/drawing/2014/main" id="{00000000-0008-0000-0100-00002A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9003" name="Text Box 434">
          <a:extLst>
            <a:ext uri="{FF2B5EF4-FFF2-40B4-BE49-F238E27FC236}">
              <a16:creationId xmlns:a16="http://schemas.microsoft.com/office/drawing/2014/main" id="{00000000-0008-0000-0100-00002B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9004" name="Text Box 435">
          <a:extLst>
            <a:ext uri="{FF2B5EF4-FFF2-40B4-BE49-F238E27FC236}">
              <a16:creationId xmlns:a16="http://schemas.microsoft.com/office/drawing/2014/main" id="{00000000-0008-0000-0100-00002C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9005" name="Text Box 436">
          <a:extLst>
            <a:ext uri="{FF2B5EF4-FFF2-40B4-BE49-F238E27FC236}">
              <a16:creationId xmlns:a16="http://schemas.microsoft.com/office/drawing/2014/main" id="{00000000-0008-0000-0100-00002D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9006" name="Text Box 437">
          <a:extLst>
            <a:ext uri="{FF2B5EF4-FFF2-40B4-BE49-F238E27FC236}">
              <a16:creationId xmlns:a16="http://schemas.microsoft.com/office/drawing/2014/main" id="{00000000-0008-0000-0100-00002E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9007" name="Text Box 438">
          <a:extLst>
            <a:ext uri="{FF2B5EF4-FFF2-40B4-BE49-F238E27FC236}">
              <a16:creationId xmlns:a16="http://schemas.microsoft.com/office/drawing/2014/main" id="{00000000-0008-0000-0100-00002F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9008" name="Text Box 439">
          <a:extLst>
            <a:ext uri="{FF2B5EF4-FFF2-40B4-BE49-F238E27FC236}">
              <a16:creationId xmlns:a16="http://schemas.microsoft.com/office/drawing/2014/main" id="{00000000-0008-0000-0100-000030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9009" name="Text Box 440">
          <a:extLst>
            <a:ext uri="{FF2B5EF4-FFF2-40B4-BE49-F238E27FC236}">
              <a16:creationId xmlns:a16="http://schemas.microsoft.com/office/drawing/2014/main" id="{00000000-0008-0000-0100-000031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9010" name="Text Box 441">
          <a:extLst>
            <a:ext uri="{FF2B5EF4-FFF2-40B4-BE49-F238E27FC236}">
              <a16:creationId xmlns:a16="http://schemas.microsoft.com/office/drawing/2014/main" id="{00000000-0008-0000-0100-000032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9011" name="Text Box 442">
          <a:extLst>
            <a:ext uri="{FF2B5EF4-FFF2-40B4-BE49-F238E27FC236}">
              <a16:creationId xmlns:a16="http://schemas.microsoft.com/office/drawing/2014/main" id="{00000000-0008-0000-0100-000033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9012" name="Text Box 443">
          <a:extLst>
            <a:ext uri="{FF2B5EF4-FFF2-40B4-BE49-F238E27FC236}">
              <a16:creationId xmlns:a16="http://schemas.microsoft.com/office/drawing/2014/main" id="{00000000-0008-0000-0100-000034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9013" name="Text Box 444">
          <a:extLst>
            <a:ext uri="{FF2B5EF4-FFF2-40B4-BE49-F238E27FC236}">
              <a16:creationId xmlns:a16="http://schemas.microsoft.com/office/drawing/2014/main" id="{00000000-0008-0000-0100-000035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9014" name="Text Box 445">
          <a:extLst>
            <a:ext uri="{FF2B5EF4-FFF2-40B4-BE49-F238E27FC236}">
              <a16:creationId xmlns:a16="http://schemas.microsoft.com/office/drawing/2014/main" id="{00000000-0008-0000-0100-000036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9015" name="Text Box 446">
          <a:extLst>
            <a:ext uri="{FF2B5EF4-FFF2-40B4-BE49-F238E27FC236}">
              <a16:creationId xmlns:a16="http://schemas.microsoft.com/office/drawing/2014/main" id="{00000000-0008-0000-0100-000037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9016" name="Text Box 447">
          <a:extLst>
            <a:ext uri="{FF2B5EF4-FFF2-40B4-BE49-F238E27FC236}">
              <a16:creationId xmlns:a16="http://schemas.microsoft.com/office/drawing/2014/main" id="{00000000-0008-0000-0100-000038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9017" name="Text Box 448">
          <a:extLst>
            <a:ext uri="{FF2B5EF4-FFF2-40B4-BE49-F238E27FC236}">
              <a16:creationId xmlns:a16="http://schemas.microsoft.com/office/drawing/2014/main" id="{00000000-0008-0000-0100-000039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9018" name="Text Box 449">
          <a:extLst>
            <a:ext uri="{FF2B5EF4-FFF2-40B4-BE49-F238E27FC236}">
              <a16:creationId xmlns:a16="http://schemas.microsoft.com/office/drawing/2014/main" id="{00000000-0008-0000-0100-00003A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9019" name="Text Box 450">
          <a:extLst>
            <a:ext uri="{FF2B5EF4-FFF2-40B4-BE49-F238E27FC236}">
              <a16:creationId xmlns:a16="http://schemas.microsoft.com/office/drawing/2014/main" id="{00000000-0008-0000-0100-00003B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9020" name="Text Box 451">
          <a:extLst>
            <a:ext uri="{FF2B5EF4-FFF2-40B4-BE49-F238E27FC236}">
              <a16:creationId xmlns:a16="http://schemas.microsoft.com/office/drawing/2014/main" id="{00000000-0008-0000-0100-00003C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9021" name="Text Box 452">
          <a:extLst>
            <a:ext uri="{FF2B5EF4-FFF2-40B4-BE49-F238E27FC236}">
              <a16:creationId xmlns:a16="http://schemas.microsoft.com/office/drawing/2014/main" id="{00000000-0008-0000-0100-00003D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9022" name="Text Box 453">
          <a:extLst>
            <a:ext uri="{FF2B5EF4-FFF2-40B4-BE49-F238E27FC236}">
              <a16:creationId xmlns:a16="http://schemas.microsoft.com/office/drawing/2014/main" id="{00000000-0008-0000-0100-00003E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9023" name="Text Box 454">
          <a:extLst>
            <a:ext uri="{FF2B5EF4-FFF2-40B4-BE49-F238E27FC236}">
              <a16:creationId xmlns:a16="http://schemas.microsoft.com/office/drawing/2014/main" id="{00000000-0008-0000-0100-00003F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9024" name="Text Box 455">
          <a:extLst>
            <a:ext uri="{FF2B5EF4-FFF2-40B4-BE49-F238E27FC236}">
              <a16:creationId xmlns:a16="http://schemas.microsoft.com/office/drawing/2014/main" id="{00000000-0008-0000-0100-000040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9025" name="Text Box 456">
          <a:extLst>
            <a:ext uri="{FF2B5EF4-FFF2-40B4-BE49-F238E27FC236}">
              <a16:creationId xmlns:a16="http://schemas.microsoft.com/office/drawing/2014/main" id="{00000000-0008-0000-0100-000041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9026" name="Text Box 457">
          <a:extLst>
            <a:ext uri="{FF2B5EF4-FFF2-40B4-BE49-F238E27FC236}">
              <a16:creationId xmlns:a16="http://schemas.microsoft.com/office/drawing/2014/main" id="{00000000-0008-0000-0100-000042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9027" name="Text Box 458">
          <a:extLst>
            <a:ext uri="{FF2B5EF4-FFF2-40B4-BE49-F238E27FC236}">
              <a16:creationId xmlns:a16="http://schemas.microsoft.com/office/drawing/2014/main" id="{00000000-0008-0000-0100-000043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9028" name="Text Box 459">
          <a:extLst>
            <a:ext uri="{FF2B5EF4-FFF2-40B4-BE49-F238E27FC236}">
              <a16:creationId xmlns:a16="http://schemas.microsoft.com/office/drawing/2014/main" id="{00000000-0008-0000-0100-000044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9029" name="Text Box 460">
          <a:extLst>
            <a:ext uri="{FF2B5EF4-FFF2-40B4-BE49-F238E27FC236}">
              <a16:creationId xmlns:a16="http://schemas.microsoft.com/office/drawing/2014/main" id="{00000000-0008-0000-0100-000045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9030" name="Text Box 461">
          <a:extLst>
            <a:ext uri="{FF2B5EF4-FFF2-40B4-BE49-F238E27FC236}">
              <a16:creationId xmlns:a16="http://schemas.microsoft.com/office/drawing/2014/main" id="{00000000-0008-0000-0100-000046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9031" name="Text Box 462">
          <a:extLst>
            <a:ext uri="{FF2B5EF4-FFF2-40B4-BE49-F238E27FC236}">
              <a16:creationId xmlns:a16="http://schemas.microsoft.com/office/drawing/2014/main" id="{00000000-0008-0000-0100-000047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9032" name="Text Box 463">
          <a:extLst>
            <a:ext uri="{FF2B5EF4-FFF2-40B4-BE49-F238E27FC236}">
              <a16:creationId xmlns:a16="http://schemas.microsoft.com/office/drawing/2014/main" id="{00000000-0008-0000-0100-000048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9033" name="Text Box 464">
          <a:extLst>
            <a:ext uri="{FF2B5EF4-FFF2-40B4-BE49-F238E27FC236}">
              <a16:creationId xmlns:a16="http://schemas.microsoft.com/office/drawing/2014/main" id="{00000000-0008-0000-0100-000049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9034" name="Text Box 465">
          <a:extLst>
            <a:ext uri="{FF2B5EF4-FFF2-40B4-BE49-F238E27FC236}">
              <a16:creationId xmlns:a16="http://schemas.microsoft.com/office/drawing/2014/main" id="{00000000-0008-0000-0100-00004A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9035" name="Text Box 466">
          <a:extLst>
            <a:ext uri="{FF2B5EF4-FFF2-40B4-BE49-F238E27FC236}">
              <a16:creationId xmlns:a16="http://schemas.microsoft.com/office/drawing/2014/main" id="{00000000-0008-0000-0100-00004B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9036" name="Text Box 467">
          <a:extLst>
            <a:ext uri="{FF2B5EF4-FFF2-40B4-BE49-F238E27FC236}">
              <a16:creationId xmlns:a16="http://schemas.microsoft.com/office/drawing/2014/main" id="{00000000-0008-0000-0100-00004C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9037" name="Text Box 468">
          <a:extLst>
            <a:ext uri="{FF2B5EF4-FFF2-40B4-BE49-F238E27FC236}">
              <a16:creationId xmlns:a16="http://schemas.microsoft.com/office/drawing/2014/main" id="{00000000-0008-0000-0100-00004D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9038" name="Text Box 469">
          <a:extLst>
            <a:ext uri="{FF2B5EF4-FFF2-40B4-BE49-F238E27FC236}">
              <a16:creationId xmlns:a16="http://schemas.microsoft.com/office/drawing/2014/main" id="{00000000-0008-0000-0100-00004E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9039" name="Text Box 470">
          <a:extLst>
            <a:ext uri="{FF2B5EF4-FFF2-40B4-BE49-F238E27FC236}">
              <a16:creationId xmlns:a16="http://schemas.microsoft.com/office/drawing/2014/main" id="{00000000-0008-0000-0100-00004F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9040" name="Text Box 471">
          <a:extLst>
            <a:ext uri="{FF2B5EF4-FFF2-40B4-BE49-F238E27FC236}">
              <a16:creationId xmlns:a16="http://schemas.microsoft.com/office/drawing/2014/main" id="{00000000-0008-0000-0100-000050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9041" name="Text Box 472">
          <a:extLst>
            <a:ext uri="{FF2B5EF4-FFF2-40B4-BE49-F238E27FC236}">
              <a16:creationId xmlns:a16="http://schemas.microsoft.com/office/drawing/2014/main" id="{00000000-0008-0000-0100-000051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9042" name="Text Box 473">
          <a:extLst>
            <a:ext uri="{FF2B5EF4-FFF2-40B4-BE49-F238E27FC236}">
              <a16:creationId xmlns:a16="http://schemas.microsoft.com/office/drawing/2014/main" id="{00000000-0008-0000-0100-000052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9043" name="Text Box 474">
          <a:extLst>
            <a:ext uri="{FF2B5EF4-FFF2-40B4-BE49-F238E27FC236}">
              <a16:creationId xmlns:a16="http://schemas.microsoft.com/office/drawing/2014/main" id="{00000000-0008-0000-0100-000053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9044" name="Text Box 475">
          <a:extLst>
            <a:ext uri="{FF2B5EF4-FFF2-40B4-BE49-F238E27FC236}">
              <a16:creationId xmlns:a16="http://schemas.microsoft.com/office/drawing/2014/main" id="{00000000-0008-0000-0100-000054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9045" name="Text Box 476">
          <a:extLst>
            <a:ext uri="{FF2B5EF4-FFF2-40B4-BE49-F238E27FC236}">
              <a16:creationId xmlns:a16="http://schemas.microsoft.com/office/drawing/2014/main" id="{00000000-0008-0000-0100-000055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9046" name="Text Box 477">
          <a:extLst>
            <a:ext uri="{FF2B5EF4-FFF2-40B4-BE49-F238E27FC236}">
              <a16:creationId xmlns:a16="http://schemas.microsoft.com/office/drawing/2014/main" id="{00000000-0008-0000-0100-000056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9047" name="Text Box 478">
          <a:extLst>
            <a:ext uri="{FF2B5EF4-FFF2-40B4-BE49-F238E27FC236}">
              <a16:creationId xmlns:a16="http://schemas.microsoft.com/office/drawing/2014/main" id="{00000000-0008-0000-0100-000057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9048" name="Text Box 479">
          <a:extLst>
            <a:ext uri="{FF2B5EF4-FFF2-40B4-BE49-F238E27FC236}">
              <a16:creationId xmlns:a16="http://schemas.microsoft.com/office/drawing/2014/main" id="{00000000-0008-0000-0100-000058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9049" name="Text Box 480">
          <a:extLst>
            <a:ext uri="{FF2B5EF4-FFF2-40B4-BE49-F238E27FC236}">
              <a16:creationId xmlns:a16="http://schemas.microsoft.com/office/drawing/2014/main" id="{00000000-0008-0000-0100-000059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9050" name="Text Box 481">
          <a:extLst>
            <a:ext uri="{FF2B5EF4-FFF2-40B4-BE49-F238E27FC236}">
              <a16:creationId xmlns:a16="http://schemas.microsoft.com/office/drawing/2014/main" id="{00000000-0008-0000-0100-00005A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9051" name="Text Box 482">
          <a:extLst>
            <a:ext uri="{FF2B5EF4-FFF2-40B4-BE49-F238E27FC236}">
              <a16:creationId xmlns:a16="http://schemas.microsoft.com/office/drawing/2014/main" id="{00000000-0008-0000-0100-00005B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9052" name="Text Box 483">
          <a:extLst>
            <a:ext uri="{FF2B5EF4-FFF2-40B4-BE49-F238E27FC236}">
              <a16:creationId xmlns:a16="http://schemas.microsoft.com/office/drawing/2014/main" id="{00000000-0008-0000-0100-00005C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9053" name="Text Box 484">
          <a:extLst>
            <a:ext uri="{FF2B5EF4-FFF2-40B4-BE49-F238E27FC236}">
              <a16:creationId xmlns:a16="http://schemas.microsoft.com/office/drawing/2014/main" id="{00000000-0008-0000-0100-00005D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9054" name="Text Box 485">
          <a:extLst>
            <a:ext uri="{FF2B5EF4-FFF2-40B4-BE49-F238E27FC236}">
              <a16:creationId xmlns:a16="http://schemas.microsoft.com/office/drawing/2014/main" id="{00000000-0008-0000-0100-00005E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9055" name="Text Box 486">
          <a:extLst>
            <a:ext uri="{FF2B5EF4-FFF2-40B4-BE49-F238E27FC236}">
              <a16:creationId xmlns:a16="http://schemas.microsoft.com/office/drawing/2014/main" id="{00000000-0008-0000-0100-00005F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9056" name="Text Box 487">
          <a:extLst>
            <a:ext uri="{FF2B5EF4-FFF2-40B4-BE49-F238E27FC236}">
              <a16:creationId xmlns:a16="http://schemas.microsoft.com/office/drawing/2014/main" id="{00000000-0008-0000-0100-000060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9057" name="Text Box 488">
          <a:extLst>
            <a:ext uri="{FF2B5EF4-FFF2-40B4-BE49-F238E27FC236}">
              <a16:creationId xmlns:a16="http://schemas.microsoft.com/office/drawing/2014/main" id="{00000000-0008-0000-0100-000061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9058" name="Text Box 489">
          <a:extLst>
            <a:ext uri="{FF2B5EF4-FFF2-40B4-BE49-F238E27FC236}">
              <a16:creationId xmlns:a16="http://schemas.microsoft.com/office/drawing/2014/main" id="{00000000-0008-0000-0100-000062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9059" name="Text Box 490">
          <a:extLst>
            <a:ext uri="{FF2B5EF4-FFF2-40B4-BE49-F238E27FC236}">
              <a16:creationId xmlns:a16="http://schemas.microsoft.com/office/drawing/2014/main" id="{00000000-0008-0000-0100-000063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9060" name="Text Box 491">
          <a:extLst>
            <a:ext uri="{FF2B5EF4-FFF2-40B4-BE49-F238E27FC236}">
              <a16:creationId xmlns:a16="http://schemas.microsoft.com/office/drawing/2014/main" id="{00000000-0008-0000-0100-000064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9061" name="Text Box 492">
          <a:extLst>
            <a:ext uri="{FF2B5EF4-FFF2-40B4-BE49-F238E27FC236}">
              <a16:creationId xmlns:a16="http://schemas.microsoft.com/office/drawing/2014/main" id="{00000000-0008-0000-0100-000065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9062" name="Text Box 493">
          <a:extLst>
            <a:ext uri="{FF2B5EF4-FFF2-40B4-BE49-F238E27FC236}">
              <a16:creationId xmlns:a16="http://schemas.microsoft.com/office/drawing/2014/main" id="{00000000-0008-0000-0100-000066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9063" name="Text Box 494">
          <a:extLst>
            <a:ext uri="{FF2B5EF4-FFF2-40B4-BE49-F238E27FC236}">
              <a16:creationId xmlns:a16="http://schemas.microsoft.com/office/drawing/2014/main" id="{00000000-0008-0000-0100-000067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9064" name="Text Box 495">
          <a:extLst>
            <a:ext uri="{FF2B5EF4-FFF2-40B4-BE49-F238E27FC236}">
              <a16:creationId xmlns:a16="http://schemas.microsoft.com/office/drawing/2014/main" id="{00000000-0008-0000-0100-000068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9065" name="Text Box 496">
          <a:extLst>
            <a:ext uri="{FF2B5EF4-FFF2-40B4-BE49-F238E27FC236}">
              <a16:creationId xmlns:a16="http://schemas.microsoft.com/office/drawing/2014/main" id="{00000000-0008-0000-0100-000069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9066" name="Text Box 497">
          <a:extLst>
            <a:ext uri="{FF2B5EF4-FFF2-40B4-BE49-F238E27FC236}">
              <a16:creationId xmlns:a16="http://schemas.microsoft.com/office/drawing/2014/main" id="{00000000-0008-0000-0100-00006A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9067" name="Text Box 498">
          <a:extLst>
            <a:ext uri="{FF2B5EF4-FFF2-40B4-BE49-F238E27FC236}">
              <a16:creationId xmlns:a16="http://schemas.microsoft.com/office/drawing/2014/main" id="{00000000-0008-0000-0100-00006B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9068" name="Text Box 499">
          <a:extLst>
            <a:ext uri="{FF2B5EF4-FFF2-40B4-BE49-F238E27FC236}">
              <a16:creationId xmlns:a16="http://schemas.microsoft.com/office/drawing/2014/main" id="{00000000-0008-0000-0100-00006C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9069" name="Text Box 500">
          <a:extLst>
            <a:ext uri="{FF2B5EF4-FFF2-40B4-BE49-F238E27FC236}">
              <a16:creationId xmlns:a16="http://schemas.microsoft.com/office/drawing/2014/main" id="{00000000-0008-0000-0100-00006D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9070" name="Text Box 501">
          <a:extLst>
            <a:ext uri="{FF2B5EF4-FFF2-40B4-BE49-F238E27FC236}">
              <a16:creationId xmlns:a16="http://schemas.microsoft.com/office/drawing/2014/main" id="{00000000-0008-0000-0100-00006E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9071" name="Text Box 502">
          <a:extLst>
            <a:ext uri="{FF2B5EF4-FFF2-40B4-BE49-F238E27FC236}">
              <a16:creationId xmlns:a16="http://schemas.microsoft.com/office/drawing/2014/main" id="{00000000-0008-0000-0100-00006F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9072" name="Text Box 503">
          <a:extLst>
            <a:ext uri="{FF2B5EF4-FFF2-40B4-BE49-F238E27FC236}">
              <a16:creationId xmlns:a16="http://schemas.microsoft.com/office/drawing/2014/main" id="{00000000-0008-0000-0100-000070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9073" name="Text Box 504">
          <a:extLst>
            <a:ext uri="{FF2B5EF4-FFF2-40B4-BE49-F238E27FC236}">
              <a16:creationId xmlns:a16="http://schemas.microsoft.com/office/drawing/2014/main" id="{00000000-0008-0000-0100-000071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9074" name="Text Box 505">
          <a:extLst>
            <a:ext uri="{FF2B5EF4-FFF2-40B4-BE49-F238E27FC236}">
              <a16:creationId xmlns:a16="http://schemas.microsoft.com/office/drawing/2014/main" id="{00000000-0008-0000-0100-000072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9075" name="Text Box 506">
          <a:extLst>
            <a:ext uri="{FF2B5EF4-FFF2-40B4-BE49-F238E27FC236}">
              <a16:creationId xmlns:a16="http://schemas.microsoft.com/office/drawing/2014/main" id="{00000000-0008-0000-0100-000073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9076" name="Text Box 507">
          <a:extLst>
            <a:ext uri="{FF2B5EF4-FFF2-40B4-BE49-F238E27FC236}">
              <a16:creationId xmlns:a16="http://schemas.microsoft.com/office/drawing/2014/main" id="{00000000-0008-0000-0100-000074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9077" name="Text Box 508">
          <a:extLst>
            <a:ext uri="{FF2B5EF4-FFF2-40B4-BE49-F238E27FC236}">
              <a16:creationId xmlns:a16="http://schemas.microsoft.com/office/drawing/2014/main" id="{00000000-0008-0000-0100-000075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9078" name="Text Box 509">
          <a:extLst>
            <a:ext uri="{FF2B5EF4-FFF2-40B4-BE49-F238E27FC236}">
              <a16:creationId xmlns:a16="http://schemas.microsoft.com/office/drawing/2014/main" id="{00000000-0008-0000-0100-000076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9079" name="Text Box 510">
          <a:extLst>
            <a:ext uri="{FF2B5EF4-FFF2-40B4-BE49-F238E27FC236}">
              <a16:creationId xmlns:a16="http://schemas.microsoft.com/office/drawing/2014/main" id="{00000000-0008-0000-0100-000077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9080" name="Text Box 511">
          <a:extLst>
            <a:ext uri="{FF2B5EF4-FFF2-40B4-BE49-F238E27FC236}">
              <a16:creationId xmlns:a16="http://schemas.microsoft.com/office/drawing/2014/main" id="{00000000-0008-0000-0100-000078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9081" name="Text Box 512">
          <a:extLst>
            <a:ext uri="{FF2B5EF4-FFF2-40B4-BE49-F238E27FC236}">
              <a16:creationId xmlns:a16="http://schemas.microsoft.com/office/drawing/2014/main" id="{00000000-0008-0000-0100-000079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9082" name="Text Box 513">
          <a:extLst>
            <a:ext uri="{FF2B5EF4-FFF2-40B4-BE49-F238E27FC236}">
              <a16:creationId xmlns:a16="http://schemas.microsoft.com/office/drawing/2014/main" id="{00000000-0008-0000-0100-00007A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9083" name="Text Box 514">
          <a:extLst>
            <a:ext uri="{FF2B5EF4-FFF2-40B4-BE49-F238E27FC236}">
              <a16:creationId xmlns:a16="http://schemas.microsoft.com/office/drawing/2014/main" id="{00000000-0008-0000-0100-00007B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9084" name="Text Box 515">
          <a:extLst>
            <a:ext uri="{FF2B5EF4-FFF2-40B4-BE49-F238E27FC236}">
              <a16:creationId xmlns:a16="http://schemas.microsoft.com/office/drawing/2014/main" id="{00000000-0008-0000-0100-00007C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9085" name="Text Box 516">
          <a:extLst>
            <a:ext uri="{FF2B5EF4-FFF2-40B4-BE49-F238E27FC236}">
              <a16:creationId xmlns:a16="http://schemas.microsoft.com/office/drawing/2014/main" id="{00000000-0008-0000-0100-00007D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9086" name="Text Box 517">
          <a:extLst>
            <a:ext uri="{FF2B5EF4-FFF2-40B4-BE49-F238E27FC236}">
              <a16:creationId xmlns:a16="http://schemas.microsoft.com/office/drawing/2014/main" id="{00000000-0008-0000-0100-00007E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9087" name="Text Box 518">
          <a:extLst>
            <a:ext uri="{FF2B5EF4-FFF2-40B4-BE49-F238E27FC236}">
              <a16:creationId xmlns:a16="http://schemas.microsoft.com/office/drawing/2014/main" id="{00000000-0008-0000-0100-00007F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9088" name="Text Box 519">
          <a:extLst>
            <a:ext uri="{FF2B5EF4-FFF2-40B4-BE49-F238E27FC236}">
              <a16:creationId xmlns:a16="http://schemas.microsoft.com/office/drawing/2014/main" id="{00000000-0008-0000-0100-000080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9089" name="Text Box 520">
          <a:extLst>
            <a:ext uri="{FF2B5EF4-FFF2-40B4-BE49-F238E27FC236}">
              <a16:creationId xmlns:a16="http://schemas.microsoft.com/office/drawing/2014/main" id="{00000000-0008-0000-0100-000081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9090" name="Text Box 521">
          <a:extLst>
            <a:ext uri="{FF2B5EF4-FFF2-40B4-BE49-F238E27FC236}">
              <a16:creationId xmlns:a16="http://schemas.microsoft.com/office/drawing/2014/main" id="{00000000-0008-0000-0100-000082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9091" name="Text Box 522">
          <a:extLst>
            <a:ext uri="{FF2B5EF4-FFF2-40B4-BE49-F238E27FC236}">
              <a16:creationId xmlns:a16="http://schemas.microsoft.com/office/drawing/2014/main" id="{00000000-0008-0000-0100-000083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9092" name="Text Box 523">
          <a:extLst>
            <a:ext uri="{FF2B5EF4-FFF2-40B4-BE49-F238E27FC236}">
              <a16:creationId xmlns:a16="http://schemas.microsoft.com/office/drawing/2014/main" id="{00000000-0008-0000-0100-000084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9093" name="Text Box 524">
          <a:extLst>
            <a:ext uri="{FF2B5EF4-FFF2-40B4-BE49-F238E27FC236}">
              <a16:creationId xmlns:a16="http://schemas.microsoft.com/office/drawing/2014/main" id="{00000000-0008-0000-0100-000085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9094" name="Text Box 525">
          <a:extLst>
            <a:ext uri="{FF2B5EF4-FFF2-40B4-BE49-F238E27FC236}">
              <a16:creationId xmlns:a16="http://schemas.microsoft.com/office/drawing/2014/main" id="{00000000-0008-0000-0100-000086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9095" name="Text Box 526">
          <a:extLst>
            <a:ext uri="{FF2B5EF4-FFF2-40B4-BE49-F238E27FC236}">
              <a16:creationId xmlns:a16="http://schemas.microsoft.com/office/drawing/2014/main" id="{00000000-0008-0000-0100-000087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9096" name="Text Box 527">
          <a:extLst>
            <a:ext uri="{FF2B5EF4-FFF2-40B4-BE49-F238E27FC236}">
              <a16:creationId xmlns:a16="http://schemas.microsoft.com/office/drawing/2014/main" id="{00000000-0008-0000-0100-000088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9097" name="Text Box 528">
          <a:extLst>
            <a:ext uri="{FF2B5EF4-FFF2-40B4-BE49-F238E27FC236}">
              <a16:creationId xmlns:a16="http://schemas.microsoft.com/office/drawing/2014/main" id="{00000000-0008-0000-0100-000089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9098" name="Text Box 529">
          <a:extLst>
            <a:ext uri="{FF2B5EF4-FFF2-40B4-BE49-F238E27FC236}">
              <a16:creationId xmlns:a16="http://schemas.microsoft.com/office/drawing/2014/main" id="{00000000-0008-0000-0100-00008A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9099" name="Text Box 530">
          <a:extLst>
            <a:ext uri="{FF2B5EF4-FFF2-40B4-BE49-F238E27FC236}">
              <a16:creationId xmlns:a16="http://schemas.microsoft.com/office/drawing/2014/main" id="{00000000-0008-0000-0100-00008B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9100" name="Text Box 531">
          <a:extLst>
            <a:ext uri="{FF2B5EF4-FFF2-40B4-BE49-F238E27FC236}">
              <a16:creationId xmlns:a16="http://schemas.microsoft.com/office/drawing/2014/main" id="{00000000-0008-0000-0100-00008C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9101" name="Text Box 532">
          <a:extLst>
            <a:ext uri="{FF2B5EF4-FFF2-40B4-BE49-F238E27FC236}">
              <a16:creationId xmlns:a16="http://schemas.microsoft.com/office/drawing/2014/main" id="{00000000-0008-0000-0100-00008D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9102" name="Text Box 533">
          <a:extLst>
            <a:ext uri="{FF2B5EF4-FFF2-40B4-BE49-F238E27FC236}">
              <a16:creationId xmlns:a16="http://schemas.microsoft.com/office/drawing/2014/main" id="{00000000-0008-0000-0100-00008E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9103" name="Text Box 534">
          <a:extLst>
            <a:ext uri="{FF2B5EF4-FFF2-40B4-BE49-F238E27FC236}">
              <a16:creationId xmlns:a16="http://schemas.microsoft.com/office/drawing/2014/main" id="{00000000-0008-0000-0100-00008F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9104" name="Text Box 535">
          <a:extLst>
            <a:ext uri="{FF2B5EF4-FFF2-40B4-BE49-F238E27FC236}">
              <a16:creationId xmlns:a16="http://schemas.microsoft.com/office/drawing/2014/main" id="{00000000-0008-0000-0100-000090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9105" name="Text Box 536">
          <a:extLst>
            <a:ext uri="{FF2B5EF4-FFF2-40B4-BE49-F238E27FC236}">
              <a16:creationId xmlns:a16="http://schemas.microsoft.com/office/drawing/2014/main" id="{00000000-0008-0000-0100-000091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9106" name="Text Box 537">
          <a:extLst>
            <a:ext uri="{FF2B5EF4-FFF2-40B4-BE49-F238E27FC236}">
              <a16:creationId xmlns:a16="http://schemas.microsoft.com/office/drawing/2014/main" id="{00000000-0008-0000-0100-000092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9107" name="Text Box 538">
          <a:extLst>
            <a:ext uri="{FF2B5EF4-FFF2-40B4-BE49-F238E27FC236}">
              <a16:creationId xmlns:a16="http://schemas.microsoft.com/office/drawing/2014/main" id="{00000000-0008-0000-0100-000093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9108" name="Text Box 539">
          <a:extLst>
            <a:ext uri="{FF2B5EF4-FFF2-40B4-BE49-F238E27FC236}">
              <a16:creationId xmlns:a16="http://schemas.microsoft.com/office/drawing/2014/main" id="{00000000-0008-0000-0100-000094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9109" name="Text Box 540">
          <a:extLst>
            <a:ext uri="{FF2B5EF4-FFF2-40B4-BE49-F238E27FC236}">
              <a16:creationId xmlns:a16="http://schemas.microsoft.com/office/drawing/2014/main" id="{00000000-0008-0000-0100-000095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9110" name="Text Box 541">
          <a:extLst>
            <a:ext uri="{FF2B5EF4-FFF2-40B4-BE49-F238E27FC236}">
              <a16:creationId xmlns:a16="http://schemas.microsoft.com/office/drawing/2014/main" id="{00000000-0008-0000-0100-000096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9111" name="Text Box 542">
          <a:extLst>
            <a:ext uri="{FF2B5EF4-FFF2-40B4-BE49-F238E27FC236}">
              <a16:creationId xmlns:a16="http://schemas.microsoft.com/office/drawing/2014/main" id="{00000000-0008-0000-0100-000097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9112" name="Text Box 543">
          <a:extLst>
            <a:ext uri="{FF2B5EF4-FFF2-40B4-BE49-F238E27FC236}">
              <a16:creationId xmlns:a16="http://schemas.microsoft.com/office/drawing/2014/main" id="{00000000-0008-0000-0100-000098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9113" name="Text Box 544">
          <a:extLst>
            <a:ext uri="{FF2B5EF4-FFF2-40B4-BE49-F238E27FC236}">
              <a16:creationId xmlns:a16="http://schemas.microsoft.com/office/drawing/2014/main" id="{00000000-0008-0000-0100-000099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9114" name="Text Box 545">
          <a:extLst>
            <a:ext uri="{FF2B5EF4-FFF2-40B4-BE49-F238E27FC236}">
              <a16:creationId xmlns:a16="http://schemas.microsoft.com/office/drawing/2014/main" id="{00000000-0008-0000-0100-00009A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9115" name="Text Box 546">
          <a:extLst>
            <a:ext uri="{FF2B5EF4-FFF2-40B4-BE49-F238E27FC236}">
              <a16:creationId xmlns:a16="http://schemas.microsoft.com/office/drawing/2014/main" id="{00000000-0008-0000-0100-00009B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9116" name="Text Box 547">
          <a:extLst>
            <a:ext uri="{FF2B5EF4-FFF2-40B4-BE49-F238E27FC236}">
              <a16:creationId xmlns:a16="http://schemas.microsoft.com/office/drawing/2014/main" id="{00000000-0008-0000-0100-00009C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9117" name="Text Box 548">
          <a:extLst>
            <a:ext uri="{FF2B5EF4-FFF2-40B4-BE49-F238E27FC236}">
              <a16:creationId xmlns:a16="http://schemas.microsoft.com/office/drawing/2014/main" id="{00000000-0008-0000-0100-00009D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9118" name="Text Box 549">
          <a:extLst>
            <a:ext uri="{FF2B5EF4-FFF2-40B4-BE49-F238E27FC236}">
              <a16:creationId xmlns:a16="http://schemas.microsoft.com/office/drawing/2014/main" id="{00000000-0008-0000-0100-00009E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9119" name="Text Box 550">
          <a:extLst>
            <a:ext uri="{FF2B5EF4-FFF2-40B4-BE49-F238E27FC236}">
              <a16:creationId xmlns:a16="http://schemas.microsoft.com/office/drawing/2014/main" id="{00000000-0008-0000-0100-00009F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9120" name="Text Box 551">
          <a:extLst>
            <a:ext uri="{FF2B5EF4-FFF2-40B4-BE49-F238E27FC236}">
              <a16:creationId xmlns:a16="http://schemas.microsoft.com/office/drawing/2014/main" id="{00000000-0008-0000-0100-0000A0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9121" name="Text Box 552">
          <a:extLst>
            <a:ext uri="{FF2B5EF4-FFF2-40B4-BE49-F238E27FC236}">
              <a16:creationId xmlns:a16="http://schemas.microsoft.com/office/drawing/2014/main" id="{00000000-0008-0000-0100-0000A1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9122" name="Text Box 553">
          <a:extLst>
            <a:ext uri="{FF2B5EF4-FFF2-40B4-BE49-F238E27FC236}">
              <a16:creationId xmlns:a16="http://schemas.microsoft.com/office/drawing/2014/main" id="{00000000-0008-0000-0100-0000A2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9123" name="Text Box 554">
          <a:extLst>
            <a:ext uri="{FF2B5EF4-FFF2-40B4-BE49-F238E27FC236}">
              <a16:creationId xmlns:a16="http://schemas.microsoft.com/office/drawing/2014/main" id="{00000000-0008-0000-0100-0000A3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9124" name="Text Box 555">
          <a:extLst>
            <a:ext uri="{FF2B5EF4-FFF2-40B4-BE49-F238E27FC236}">
              <a16:creationId xmlns:a16="http://schemas.microsoft.com/office/drawing/2014/main" id="{00000000-0008-0000-0100-0000A4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9125" name="Text Box 556">
          <a:extLst>
            <a:ext uri="{FF2B5EF4-FFF2-40B4-BE49-F238E27FC236}">
              <a16:creationId xmlns:a16="http://schemas.microsoft.com/office/drawing/2014/main" id="{00000000-0008-0000-0100-0000A5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9126" name="Text Box 557">
          <a:extLst>
            <a:ext uri="{FF2B5EF4-FFF2-40B4-BE49-F238E27FC236}">
              <a16:creationId xmlns:a16="http://schemas.microsoft.com/office/drawing/2014/main" id="{00000000-0008-0000-0100-0000A6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9127" name="Text Box 558">
          <a:extLst>
            <a:ext uri="{FF2B5EF4-FFF2-40B4-BE49-F238E27FC236}">
              <a16:creationId xmlns:a16="http://schemas.microsoft.com/office/drawing/2014/main" id="{00000000-0008-0000-0100-0000A7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9128" name="Text Box 559">
          <a:extLst>
            <a:ext uri="{FF2B5EF4-FFF2-40B4-BE49-F238E27FC236}">
              <a16:creationId xmlns:a16="http://schemas.microsoft.com/office/drawing/2014/main" id="{00000000-0008-0000-0100-0000A8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9129" name="Text Box 560">
          <a:extLst>
            <a:ext uri="{FF2B5EF4-FFF2-40B4-BE49-F238E27FC236}">
              <a16:creationId xmlns:a16="http://schemas.microsoft.com/office/drawing/2014/main" id="{00000000-0008-0000-0100-0000A9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9130" name="Text Box 561">
          <a:extLst>
            <a:ext uri="{FF2B5EF4-FFF2-40B4-BE49-F238E27FC236}">
              <a16:creationId xmlns:a16="http://schemas.microsoft.com/office/drawing/2014/main" id="{00000000-0008-0000-0100-0000AA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9131" name="Text Box 562">
          <a:extLst>
            <a:ext uri="{FF2B5EF4-FFF2-40B4-BE49-F238E27FC236}">
              <a16:creationId xmlns:a16="http://schemas.microsoft.com/office/drawing/2014/main" id="{00000000-0008-0000-0100-0000AB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9132" name="Text Box 563">
          <a:extLst>
            <a:ext uri="{FF2B5EF4-FFF2-40B4-BE49-F238E27FC236}">
              <a16:creationId xmlns:a16="http://schemas.microsoft.com/office/drawing/2014/main" id="{00000000-0008-0000-0100-0000AC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9133" name="Text Box 564">
          <a:extLst>
            <a:ext uri="{FF2B5EF4-FFF2-40B4-BE49-F238E27FC236}">
              <a16:creationId xmlns:a16="http://schemas.microsoft.com/office/drawing/2014/main" id="{00000000-0008-0000-0100-0000AD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9134" name="Text Box 565">
          <a:extLst>
            <a:ext uri="{FF2B5EF4-FFF2-40B4-BE49-F238E27FC236}">
              <a16:creationId xmlns:a16="http://schemas.microsoft.com/office/drawing/2014/main" id="{00000000-0008-0000-0100-0000AE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9135" name="Text Box 566">
          <a:extLst>
            <a:ext uri="{FF2B5EF4-FFF2-40B4-BE49-F238E27FC236}">
              <a16:creationId xmlns:a16="http://schemas.microsoft.com/office/drawing/2014/main" id="{00000000-0008-0000-0100-0000AF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9136" name="Text Box 567">
          <a:extLst>
            <a:ext uri="{FF2B5EF4-FFF2-40B4-BE49-F238E27FC236}">
              <a16:creationId xmlns:a16="http://schemas.microsoft.com/office/drawing/2014/main" id="{00000000-0008-0000-0100-0000B0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9137" name="Text Box 568">
          <a:extLst>
            <a:ext uri="{FF2B5EF4-FFF2-40B4-BE49-F238E27FC236}">
              <a16:creationId xmlns:a16="http://schemas.microsoft.com/office/drawing/2014/main" id="{00000000-0008-0000-0100-0000B1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9138" name="Text Box 569">
          <a:extLst>
            <a:ext uri="{FF2B5EF4-FFF2-40B4-BE49-F238E27FC236}">
              <a16:creationId xmlns:a16="http://schemas.microsoft.com/office/drawing/2014/main" id="{00000000-0008-0000-0100-0000B2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9139" name="Text Box 570">
          <a:extLst>
            <a:ext uri="{FF2B5EF4-FFF2-40B4-BE49-F238E27FC236}">
              <a16:creationId xmlns:a16="http://schemas.microsoft.com/office/drawing/2014/main" id="{00000000-0008-0000-0100-0000B3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9140" name="Text Box 571">
          <a:extLst>
            <a:ext uri="{FF2B5EF4-FFF2-40B4-BE49-F238E27FC236}">
              <a16:creationId xmlns:a16="http://schemas.microsoft.com/office/drawing/2014/main" id="{00000000-0008-0000-0100-0000B4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9141" name="Text Box 572">
          <a:extLst>
            <a:ext uri="{FF2B5EF4-FFF2-40B4-BE49-F238E27FC236}">
              <a16:creationId xmlns:a16="http://schemas.microsoft.com/office/drawing/2014/main" id="{00000000-0008-0000-0100-0000B5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9142" name="Text Box 573">
          <a:extLst>
            <a:ext uri="{FF2B5EF4-FFF2-40B4-BE49-F238E27FC236}">
              <a16:creationId xmlns:a16="http://schemas.microsoft.com/office/drawing/2014/main" id="{00000000-0008-0000-0100-0000B6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9143" name="Text Box 574">
          <a:extLst>
            <a:ext uri="{FF2B5EF4-FFF2-40B4-BE49-F238E27FC236}">
              <a16:creationId xmlns:a16="http://schemas.microsoft.com/office/drawing/2014/main" id="{00000000-0008-0000-0100-0000B7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9144" name="Text Box 575">
          <a:extLst>
            <a:ext uri="{FF2B5EF4-FFF2-40B4-BE49-F238E27FC236}">
              <a16:creationId xmlns:a16="http://schemas.microsoft.com/office/drawing/2014/main" id="{00000000-0008-0000-0100-0000B8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9145" name="Text Box 576">
          <a:extLst>
            <a:ext uri="{FF2B5EF4-FFF2-40B4-BE49-F238E27FC236}">
              <a16:creationId xmlns:a16="http://schemas.microsoft.com/office/drawing/2014/main" id="{00000000-0008-0000-0100-0000B9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9146" name="Text Box 577">
          <a:extLst>
            <a:ext uri="{FF2B5EF4-FFF2-40B4-BE49-F238E27FC236}">
              <a16:creationId xmlns:a16="http://schemas.microsoft.com/office/drawing/2014/main" id="{00000000-0008-0000-0100-0000BA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608</xdr:row>
      <xdr:rowOff>4082</xdr:rowOff>
    </xdr:from>
    <xdr:ext cx="56939" cy="200055"/>
    <xdr:sp macro="" textlink="">
      <xdr:nvSpPr>
        <xdr:cNvPr id="9147" name="Text Box 578">
          <a:extLst>
            <a:ext uri="{FF2B5EF4-FFF2-40B4-BE49-F238E27FC236}">
              <a16:creationId xmlns:a16="http://schemas.microsoft.com/office/drawing/2014/main" id="{00000000-0008-0000-0100-0000BB23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twoCellAnchor>
    <xdr:from>
      <xdr:col>9</xdr:col>
      <xdr:colOff>19050</xdr:colOff>
      <xdr:row>622</xdr:row>
      <xdr:rowOff>38100</xdr:rowOff>
    </xdr:from>
    <xdr:to>
      <xdr:col>19</xdr:col>
      <xdr:colOff>619265</xdr:colOff>
      <xdr:row>639</xdr:row>
      <xdr:rowOff>247391</xdr:rowOff>
    </xdr:to>
    <xdr:graphicFrame macro="">
      <xdr:nvGraphicFramePr>
        <xdr:cNvPr id="9148" name="9147 Gráfico">
          <a:extLst>
            <a:ext uri="{FF2B5EF4-FFF2-40B4-BE49-F238E27FC236}">
              <a16:creationId xmlns:a16="http://schemas.microsoft.com/office/drawing/2014/main" id="{00000000-0008-0000-0100-0000BC23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149" name="Text Box 23">
          <a:extLst>
            <a:ext uri="{FF2B5EF4-FFF2-40B4-BE49-F238E27FC236}">
              <a16:creationId xmlns:a16="http://schemas.microsoft.com/office/drawing/2014/main" id="{00000000-0008-0000-0100-0000BD23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150" name="Text Box 24">
          <a:extLst>
            <a:ext uri="{FF2B5EF4-FFF2-40B4-BE49-F238E27FC236}">
              <a16:creationId xmlns:a16="http://schemas.microsoft.com/office/drawing/2014/main" id="{00000000-0008-0000-0100-0000BE23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151" name="Text Box 25">
          <a:extLst>
            <a:ext uri="{FF2B5EF4-FFF2-40B4-BE49-F238E27FC236}">
              <a16:creationId xmlns:a16="http://schemas.microsoft.com/office/drawing/2014/main" id="{00000000-0008-0000-0100-0000BF23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152" name="Text Box 26">
          <a:extLst>
            <a:ext uri="{FF2B5EF4-FFF2-40B4-BE49-F238E27FC236}">
              <a16:creationId xmlns:a16="http://schemas.microsoft.com/office/drawing/2014/main" id="{00000000-0008-0000-0100-0000C023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153" name="Text Box 27">
          <a:extLst>
            <a:ext uri="{FF2B5EF4-FFF2-40B4-BE49-F238E27FC236}">
              <a16:creationId xmlns:a16="http://schemas.microsoft.com/office/drawing/2014/main" id="{00000000-0008-0000-0100-0000C123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154" name="Text Box 28">
          <a:extLst>
            <a:ext uri="{FF2B5EF4-FFF2-40B4-BE49-F238E27FC236}">
              <a16:creationId xmlns:a16="http://schemas.microsoft.com/office/drawing/2014/main" id="{00000000-0008-0000-0100-0000C223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155" name="Text Box 29">
          <a:extLst>
            <a:ext uri="{FF2B5EF4-FFF2-40B4-BE49-F238E27FC236}">
              <a16:creationId xmlns:a16="http://schemas.microsoft.com/office/drawing/2014/main" id="{00000000-0008-0000-0100-0000C323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156" name="Text Box 30">
          <a:extLst>
            <a:ext uri="{FF2B5EF4-FFF2-40B4-BE49-F238E27FC236}">
              <a16:creationId xmlns:a16="http://schemas.microsoft.com/office/drawing/2014/main" id="{00000000-0008-0000-0100-0000C423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157" name="Text Box 31">
          <a:extLst>
            <a:ext uri="{FF2B5EF4-FFF2-40B4-BE49-F238E27FC236}">
              <a16:creationId xmlns:a16="http://schemas.microsoft.com/office/drawing/2014/main" id="{00000000-0008-0000-0100-0000C523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158" name="Text Box 32">
          <a:extLst>
            <a:ext uri="{FF2B5EF4-FFF2-40B4-BE49-F238E27FC236}">
              <a16:creationId xmlns:a16="http://schemas.microsoft.com/office/drawing/2014/main" id="{00000000-0008-0000-0100-0000C623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159" name="Text Box 33">
          <a:extLst>
            <a:ext uri="{FF2B5EF4-FFF2-40B4-BE49-F238E27FC236}">
              <a16:creationId xmlns:a16="http://schemas.microsoft.com/office/drawing/2014/main" id="{00000000-0008-0000-0100-0000C723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160" name="Text Box 34">
          <a:extLst>
            <a:ext uri="{FF2B5EF4-FFF2-40B4-BE49-F238E27FC236}">
              <a16:creationId xmlns:a16="http://schemas.microsoft.com/office/drawing/2014/main" id="{00000000-0008-0000-0100-0000C823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161" name="Text Box 35">
          <a:extLst>
            <a:ext uri="{FF2B5EF4-FFF2-40B4-BE49-F238E27FC236}">
              <a16:creationId xmlns:a16="http://schemas.microsoft.com/office/drawing/2014/main" id="{00000000-0008-0000-0100-0000C923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162" name="Text Box 36">
          <a:extLst>
            <a:ext uri="{FF2B5EF4-FFF2-40B4-BE49-F238E27FC236}">
              <a16:creationId xmlns:a16="http://schemas.microsoft.com/office/drawing/2014/main" id="{00000000-0008-0000-0100-0000CA23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163" name="Text Box 37">
          <a:extLst>
            <a:ext uri="{FF2B5EF4-FFF2-40B4-BE49-F238E27FC236}">
              <a16:creationId xmlns:a16="http://schemas.microsoft.com/office/drawing/2014/main" id="{00000000-0008-0000-0100-0000CB23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164" name="Text Box 38">
          <a:extLst>
            <a:ext uri="{FF2B5EF4-FFF2-40B4-BE49-F238E27FC236}">
              <a16:creationId xmlns:a16="http://schemas.microsoft.com/office/drawing/2014/main" id="{00000000-0008-0000-0100-0000CC23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165" name="Text Box 39">
          <a:extLst>
            <a:ext uri="{FF2B5EF4-FFF2-40B4-BE49-F238E27FC236}">
              <a16:creationId xmlns:a16="http://schemas.microsoft.com/office/drawing/2014/main" id="{00000000-0008-0000-0100-0000CD23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166" name="Text Box 40">
          <a:extLst>
            <a:ext uri="{FF2B5EF4-FFF2-40B4-BE49-F238E27FC236}">
              <a16:creationId xmlns:a16="http://schemas.microsoft.com/office/drawing/2014/main" id="{00000000-0008-0000-0100-0000CE23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167" name="Text Box 41">
          <a:extLst>
            <a:ext uri="{FF2B5EF4-FFF2-40B4-BE49-F238E27FC236}">
              <a16:creationId xmlns:a16="http://schemas.microsoft.com/office/drawing/2014/main" id="{00000000-0008-0000-0100-0000CF23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168" name="Text Box 42">
          <a:extLst>
            <a:ext uri="{FF2B5EF4-FFF2-40B4-BE49-F238E27FC236}">
              <a16:creationId xmlns:a16="http://schemas.microsoft.com/office/drawing/2014/main" id="{00000000-0008-0000-0100-0000D023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169" name="Text Box 43">
          <a:extLst>
            <a:ext uri="{FF2B5EF4-FFF2-40B4-BE49-F238E27FC236}">
              <a16:creationId xmlns:a16="http://schemas.microsoft.com/office/drawing/2014/main" id="{00000000-0008-0000-0100-0000D123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170" name="Text Box 44">
          <a:extLst>
            <a:ext uri="{FF2B5EF4-FFF2-40B4-BE49-F238E27FC236}">
              <a16:creationId xmlns:a16="http://schemas.microsoft.com/office/drawing/2014/main" id="{00000000-0008-0000-0100-0000D223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171" name="Text Box 45">
          <a:extLst>
            <a:ext uri="{FF2B5EF4-FFF2-40B4-BE49-F238E27FC236}">
              <a16:creationId xmlns:a16="http://schemas.microsoft.com/office/drawing/2014/main" id="{00000000-0008-0000-0100-0000D323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172" name="Text Box 46">
          <a:extLst>
            <a:ext uri="{FF2B5EF4-FFF2-40B4-BE49-F238E27FC236}">
              <a16:creationId xmlns:a16="http://schemas.microsoft.com/office/drawing/2014/main" id="{00000000-0008-0000-0100-0000D423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173" name="Text Box 47">
          <a:extLst>
            <a:ext uri="{FF2B5EF4-FFF2-40B4-BE49-F238E27FC236}">
              <a16:creationId xmlns:a16="http://schemas.microsoft.com/office/drawing/2014/main" id="{00000000-0008-0000-0100-0000D523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174" name="Text Box 48">
          <a:extLst>
            <a:ext uri="{FF2B5EF4-FFF2-40B4-BE49-F238E27FC236}">
              <a16:creationId xmlns:a16="http://schemas.microsoft.com/office/drawing/2014/main" id="{00000000-0008-0000-0100-0000D623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175" name="Text Box 49">
          <a:extLst>
            <a:ext uri="{FF2B5EF4-FFF2-40B4-BE49-F238E27FC236}">
              <a16:creationId xmlns:a16="http://schemas.microsoft.com/office/drawing/2014/main" id="{00000000-0008-0000-0100-0000D723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176" name="Text Box 50">
          <a:extLst>
            <a:ext uri="{FF2B5EF4-FFF2-40B4-BE49-F238E27FC236}">
              <a16:creationId xmlns:a16="http://schemas.microsoft.com/office/drawing/2014/main" id="{00000000-0008-0000-0100-0000D823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177" name="Text Box 51">
          <a:extLst>
            <a:ext uri="{FF2B5EF4-FFF2-40B4-BE49-F238E27FC236}">
              <a16:creationId xmlns:a16="http://schemas.microsoft.com/office/drawing/2014/main" id="{00000000-0008-0000-0100-0000D923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178" name="Text Box 52">
          <a:extLst>
            <a:ext uri="{FF2B5EF4-FFF2-40B4-BE49-F238E27FC236}">
              <a16:creationId xmlns:a16="http://schemas.microsoft.com/office/drawing/2014/main" id="{00000000-0008-0000-0100-0000DA23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179" name="Text Box 53">
          <a:extLst>
            <a:ext uri="{FF2B5EF4-FFF2-40B4-BE49-F238E27FC236}">
              <a16:creationId xmlns:a16="http://schemas.microsoft.com/office/drawing/2014/main" id="{00000000-0008-0000-0100-0000DB23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180" name="Text Box 54">
          <a:extLst>
            <a:ext uri="{FF2B5EF4-FFF2-40B4-BE49-F238E27FC236}">
              <a16:creationId xmlns:a16="http://schemas.microsoft.com/office/drawing/2014/main" id="{00000000-0008-0000-0100-0000DC23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181" name="Text Box 55">
          <a:extLst>
            <a:ext uri="{FF2B5EF4-FFF2-40B4-BE49-F238E27FC236}">
              <a16:creationId xmlns:a16="http://schemas.microsoft.com/office/drawing/2014/main" id="{00000000-0008-0000-0100-0000DD23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182" name="Text Box 56">
          <a:extLst>
            <a:ext uri="{FF2B5EF4-FFF2-40B4-BE49-F238E27FC236}">
              <a16:creationId xmlns:a16="http://schemas.microsoft.com/office/drawing/2014/main" id="{00000000-0008-0000-0100-0000DE23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183" name="Text Box 57">
          <a:extLst>
            <a:ext uri="{FF2B5EF4-FFF2-40B4-BE49-F238E27FC236}">
              <a16:creationId xmlns:a16="http://schemas.microsoft.com/office/drawing/2014/main" id="{00000000-0008-0000-0100-0000DF23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184" name="Text Box 58">
          <a:extLst>
            <a:ext uri="{FF2B5EF4-FFF2-40B4-BE49-F238E27FC236}">
              <a16:creationId xmlns:a16="http://schemas.microsoft.com/office/drawing/2014/main" id="{00000000-0008-0000-0100-0000E023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185" name="Text Box 59">
          <a:extLst>
            <a:ext uri="{FF2B5EF4-FFF2-40B4-BE49-F238E27FC236}">
              <a16:creationId xmlns:a16="http://schemas.microsoft.com/office/drawing/2014/main" id="{00000000-0008-0000-0100-0000E123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186" name="Text Box 60">
          <a:extLst>
            <a:ext uri="{FF2B5EF4-FFF2-40B4-BE49-F238E27FC236}">
              <a16:creationId xmlns:a16="http://schemas.microsoft.com/office/drawing/2014/main" id="{00000000-0008-0000-0100-0000E223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187" name="Text Box 61">
          <a:extLst>
            <a:ext uri="{FF2B5EF4-FFF2-40B4-BE49-F238E27FC236}">
              <a16:creationId xmlns:a16="http://schemas.microsoft.com/office/drawing/2014/main" id="{00000000-0008-0000-0100-0000E323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188" name="Text Box 62">
          <a:extLst>
            <a:ext uri="{FF2B5EF4-FFF2-40B4-BE49-F238E27FC236}">
              <a16:creationId xmlns:a16="http://schemas.microsoft.com/office/drawing/2014/main" id="{00000000-0008-0000-0100-0000E423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189" name="Text Box 63">
          <a:extLst>
            <a:ext uri="{FF2B5EF4-FFF2-40B4-BE49-F238E27FC236}">
              <a16:creationId xmlns:a16="http://schemas.microsoft.com/office/drawing/2014/main" id="{00000000-0008-0000-0100-0000E523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190" name="Text Box 64">
          <a:extLst>
            <a:ext uri="{FF2B5EF4-FFF2-40B4-BE49-F238E27FC236}">
              <a16:creationId xmlns:a16="http://schemas.microsoft.com/office/drawing/2014/main" id="{00000000-0008-0000-0100-0000E623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191" name="Text Box 65">
          <a:extLst>
            <a:ext uri="{FF2B5EF4-FFF2-40B4-BE49-F238E27FC236}">
              <a16:creationId xmlns:a16="http://schemas.microsoft.com/office/drawing/2014/main" id="{00000000-0008-0000-0100-0000E723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192" name="Text Box 66">
          <a:extLst>
            <a:ext uri="{FF2B5EF4-FFF2-40B4-BE49-F238E27FC236}">
              <a16:creationId xmlns:a16="http://schemas.microsoft.com/office/drawing/2014/main" id="{00000000-0008-0000-0100-0000E823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193" name="Text Box 67">
          <a:extLst>
            <a:ext uri="{FF2B5EF4-FFF2-40B4-BE49-F238E27FC236}">
              <a16:creationId xmlns:a16="http://schemas.microsoft.com/office/drawing/2014/main" id="{00000000-0008-0000-0100-0000E923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194" name="Text Box 68">
          <a:extLst>
            <a:ext uri="{FF2B5EF4-FFF2-40B4-BE49-F238E27FC236}">
              <a16:creationId xmlns:a16="http://schemas.microsoft.com/office/drawing/2014/main" id="{00000000-0008-0000-0100-0000EA23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195" name="Text Box 69">
          <a:extLst>
            <a:ext uri="{FF2B5EF4-FFF2-40B4-BE49-F238E27FC236}">
              <a16:creationId xmlns:a16="http://schemas.microsoft.com/office/drawing/2014/main" id="{00000000-0008-0000-0100-0000EB23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196" name="Text Box 70">
          <a:extLst>
            <a:ext uri="{FF2B5EF4-FFF2-40B4-BE49-F238E27FC236}">
              <a16:creationId xmlns:a16="http://schemas.microsoft.com/office/drawing/2014/main" id="{00000000-0008-0000-0100-0000EC23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197" name="Text Box 71">
          <a:extLst>
            <a:ext uri="{FF2B5EF4-FFF2-40B4-BE49-F238E27FC236}">
              <a16:creationId xmlns:a16="http://schemas.microsoft.com/office/drawing/2014/main" id="{00000000-0008-0000-0100-0000ED23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198" name="Text Box 72">
          <a:extLst>
            <a:ext uri="{FF2B5EF4-FFF2-40B4-BE49-F238E27FC236}">
              <a16:creationId xmlns:a16="http://schemas.microsoft.com/office/drawing/2014/main" id="{00000000-0008-0000-0100-0000EE23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199" name="Text Box 73">
          <a:extLst>
            <a:ext uri="{FF2B5EF4-FFF2-40B4-BE49-F238E27FC236}">
              <a16:creationId xmlns:a16="http://schemas.microsoft.com/office/drawing/2014/main" id="{00000000-0008-0000-0100-0000EF23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200" name="Text Box 74">
          <a:extLst>
            <a:ext uri="{FF2B5EF4-FFF2-40B4-BE49-F238E27FC236}">
              <a16:creationId xmlns:a16="http://schemas.microsoft.com/office/drawing/2014/main" id="{00000000-0008-0000-0100-0000F023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201" name="Text Box 75">
          <a:extLst>
            <a:ext uri="{FF2B5EF4-FFF2-40B4-BE49-F238E27FC236}">
              <a16:creationId xmlns:a16="http://schemas.microsoft.com/office/drawing/2014/main" id="{00000000-0008-0000-0100-0000F123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202" name="Text Box 76">
          <a:extLst>
            <a:ext uri="{FF2B5EF4-FFF2-40B4-BE49-F238E27FC236}">
              <a16:creationId xmlns:a16="http://schemas.microsoft.com/office/drawing/2014/main" id="{00000000-0008-0000-0100-0000F223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203" name="Text Box 77">
          <a:extLst>
            <a:ext uri="{FF2B5EF4-FFF2-40B4-BE49-F238E27FC236}">
              <a16:creationId xmlns:a16="http://schemas.microsoft.com/office/drawing/2014/main" id="{00000000-0008-0000-0100-0000F323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204" name="Text Box 78">
          <a:extLst>
            <a:ext uri="{FF2B5EF4-FFF2-40B4-BE49-F238E27FC236}">
              <a16:creationId xmlns:a16="http://schemas.microsoft.com/office/drawing/2014/main" id="{00000000-0008-0000-0100-0000F423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205" name="Text Box 79">
          <a:extLst>
            <a:ext uri="{FF2B5EF4-FFF2-40B4-BE49-F238E27FC236}">
              <a16:creationId xmlns:a16="http://schemas.microsoft.com/office/drawing/2014/main" id="{00000000-0008-0000-0100-0000F523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206" name="Text Box 80">
          <a:extLst>
            <a:ext uri="{FF2B5EF4-FFF2-40B4-BE49-F238E27FC236}">
              <a16:creationId xmlns:a16="http://schemas.microsoft.com/office/drawing/2014/main" id="{00000000-0008-0000-0100-0000F623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207" name="Text Box 81">
          <a:extLst>
            <a:ext uri="{FF2B5EF4-FFF2-40B4-BE49-F238E27FC236}">
              <a16:creationId xmlns:a16="http://schemas.microsoft.com/office/drawing/2014/main" id="{00000000-0008-0000-0100-0000F723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208" name="Text Box 82">
          <a:extLst>
            <a:ext uri="{FF2B5EF4-FFF2-40B4-BE49-F238E27FC236}">
              <a16:creationId xmlns:a16="http://schemas.microsoft.com/office/drawing/2014/main" id="{00000000-0008-0000-0100-0000F823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209" name="Text Box 83">
          <a:extLst>
            <a:ext uri="{FF2B5EF4-FFF2-40B4-BE49-F238E27FC236}">
              <a16:creationId xmlns:a16="http://schemas.microsoft.com/office/drawing/2014/main" id="{00000000-0008-0000-0100-0000F923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210" name="Text Box 84">
          <a:extLst>
            <a:ext uri="{FF2B5EF4-FFF2-40B4-BE49-F238E27FC236}">
              <a16:creationId xmlns:a16="http://schemas.microsoft.com/office/drawing/2014/main" id="{00000000-0008-0000-0100-0000FA23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211" name="Text Box 85">
          <a:extLst>
            <a:ext uri="{FF2B5EF4-FFF2-40B4-BE49-F238E27FC236}">
              <a16:creationId xmlns:a16="http://schemas.microsoft.com/office/drawing/2014/main" id="{00000000-0008-0000-0100-0000FB23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212" name="Text Box 86">
          <a:extLst>
            <a:ext uri="{FF2B5EF4-FFF2-40B4-BE49-F238E27FC236}">
              <a16:creationId xmlns:a16="http://schemas.microsoft.com/office/drawing/2014/main" id="{00000000-0008-0000-0100-0000FC23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213" name="Text Box 87">
          <a:extLst>
            <a:ext uri="{FF2B5EF4-FFF2-40B4-BE49-F238E27FC236}">
              <a16:creationId xmlns:a16="http://schemas.microsoft.com/office/drawing/2014/main" id="{00000000-0008-0000-0100-0000FD23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214" name="Text Box 88">
          <a:extLst>
            <a:ext uri="{FF2B5EF4-FFF2-40B4-BE49-F238E27FC236}">
              <a16:creationId xmlns:a16="http://schemas.microsoft.com/office/drawing/2014/main" id="{00000000-0008-0000-0100-0000FE23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215" name="Text Box 89">
          <a:extLst>
            <a:ext uri="{FF2B5EF4-FFF2-40B4-BE49-F238E27FC236}">
              <a16:creationId xmlns:a16="http://schemas.microsoft.com/office/drawing/2014/main" id="{00000000-0008-0000-0100-0000FF23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216" name="Text Box 90">
          <a:extLst>
            <a:ext uri="{FF2B5EF4-FFF2-40B4-BE49-F238E27FC236}">
              <a16:creationId xmlns:a16="http://schemas.microsoft.com/office/drawing/2014/main" id="{00000000-0008-0000-0100-000000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217" name="Text Box 91">
          <a:extLst>
            <a:ext uri="{FF2B5EF4-FFF2-40B4-BE49-F238E27FC236}">
              <a16:creationId xmlns:a16="http://schemas.microsoft.com/office/drawing/2014/main" id="{00000000-0008-0000-0100-000001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218" name="Text Box 92">
          <a:extLst>
            <a:ext uri="{FF2B5EF4-FFF2-40B4-BE49-F238E27FC236}">
              <a16:creationId xmlns:a16="http://schemas.microsoft.com/office/drawing/2014/main" id="{00000000-0008-0000-0100-000002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219" name="Text Box 93">
          <a:extLst>
            <a:ext uri="{FF2B5EF4-FFF2-40B4-BE49-F238E27FC236}">
              <a16:creationId xmlns:a16="http://schemas.microsoft.com/office/drawing/2014/main" id="{00000000-0008-0000-0100-000003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220" name="Text Box 94">
          <a:extLst>
            <a:ext uri="{FF2B5EF4-FFF2-40B4-BE49-F238E27FC236}">
              <a16:creationId xmlns:a16="http://schemas.microsoft.com/office/drawing/2014/main" id="{00000000-0008-0000-0100-000004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221" name="Text Box 95">
          <a:extLst>
            <a:ext uri="{FF2B5EF4-FFF2-40B4-BE49-F238E27FC236}">
              <a16:creationId xmlns:a16="http://schemas.microsoft.com/office/drawing/2014/main" id="{00000000-0008-0000-0100-000005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222" name="Text Box 96">
          <a:extLst>
            <a:ext uri="{FF2B5EF4-FFF2-40B4-BE49-F238E27FC236}">
              <a16:creationId xmlns:a16="http://schemas.microsoft.com/office/drawing/2014/main" id="{00000000-0008-0000-0100-000006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223" name="Text Box 97">
          <a:extLst>
            <a:ext uri="{FF2B5EF4-FFF2-40B4-BE49-F238E27FC236}">
              <a16:creationId xmlns:a16="http://schemas.microsoft.com/office/drawing/2014/main" id="{00000000-0008-0000-0100-000007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224" name="Text Box 98">
          <a:extLst>
            <a:ext uri="{FF2B5EF4-FFF2-40B4-BE49-F238E27FC236}">
              <a16:creationId xmlns:a16="http://schemas.microsoft.com/office/drawing/2014/main" id="{00000000-0008-0000-0100-000008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225" name="Text Box 99">
          <a:extLst>
            <a:ext uri="{FF2B5EF4-FFF2-40B4-BE49-F238E27FC236}">
              <a16:creationId xmlns:a16="http://schemas.microsoft.com/office/drawing/2014/main" id="{00000000-0008-0000-0100-000009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226" name="Text Box 100">
          <a:extLst>
            <a:ext uri="{FF2B5EF4-FFF2-40B4-BE49-F238E27FC236}">
              <a16:creationId xmlns:a16="http://schemas.microsoft.com/office/drawing/2014/main" id="{00000000-0008-0000-0100-00000A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227" name="Text Box 101">
          <a:extLst>
            <a:ext uri="{FF2B5EF4-FFF2-40B4-BE49-F238E27FC236}">
              <a16:creationId xmlns:a16="http://schemas.microsoft.com/office/drawing/2014/main" id="{00000000-0008-0000-0100-00000B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228" name="Text Box 102">
          <a:extLst>
            <a:ext uri="{FF2B5EF4-FFF2-40B4-BE49-F238E27FC236}">
              <a16:creationId xmlns:a16="http://schemas.microsoft.com/office/drawing/2014/main" id="{00000000-0008-0000-0100-00000C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229" name="Text Box 103">
          <a:extLst>
            <a:ext uri="{FF2B5EF4-FFF2-40B4-BE49-F238E27FC236}">
              <a16:creationId xmlns:a16="http://schemas.microsoft.com/office/drawing/2014/main" id="{00000000-0008-0000-0100-00000D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230" name="Text Box 104">
          <a:extLst>
            <a:ext uri="{FF2B5EF4-FFF2-40B4-BE49-F238E27FC236}">
              <a16:creationId xmlns:a16="http://schemas.microsoft.com/office/drawing/2014/main" id="{00000000-0008-0000-0100-00000E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231" name="Text Box 105">
          <a:extLst>
            <a:ext uri="{FF2B5EF4-FFF2-40B4-BE49-F238E27FC236}">
              <a16:creationId xmlns:a16="http://schemas.microsoft.com/office/drawing/2014/main" id="{00000000-0008-0000-0100-00000F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232" name="Text Box 106">
          <a:extLst>
            <a:ext uri="{FF2B5EF4-FFF2-40B4-BE49-F238E27FC236}">
              <a16:creationId xmlns:a16="http://schemas.microsoft.com/office/drawing/2014/main" id="{00000000-0008-0000-0100-000010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233" name="Text Box 107">
          <a:extLst>
            <a:ext uri="{FF2B5EF4-FFF2-40B4-BE49-F238E27FC236}">
              <a16:creationId xmlns:a16="http://schemas.microsoft.com/office/drawing/2014/main" id="{00000000-0008-0000-0100-000011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234" name="Text Box 108">
          <a:extLst>
            <a:ext uri="{FF2B5EF4-FFF2-40B4-BE49-F238E27FC236}">
              <a16:creationId xmlns:a16="http://schemas.microsoft.com/office/drawing/2014/main" id="{00000000-0008-0000-0100-000012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235" name="Text Box 109">
          <a:extLst>
            <a:ext uri="{FF2B5EF4-FFF2-40B4-BE49-F238E27FC236}">
              <a16:creationId xmlns:a16="http://schemas.microsoft.com/office/drawing/2014/main" id="{00000000-0008-0000-0100-000013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236" name="Text Box 110">
          <a:extLst>
            <a:ext uri="{FF2B5EF4-FFF2-40B4-BE49-F238E27FC236}">
              <a16:creationId xmlns:a16="http://schemas.microsoft.com/office/drawing/2014/main" id="{00000000-0008-0000-0100-000014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237" name="Text Box 111">
          <a:extLst>
            <a:ext uri="{FF2B5EF4-FFF2-40B4-BE49-F238E27FC236}">
              <a16:creationId xmlns:a16="http://schemas.microsoft.com/office/drawing/2014/main" id="{00000000-0008-0000-0100-000015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238" name="Text Box 112">
          <a:extLst>
            <a:ext uri="{FF2B5EF4-FFF2-40B4-BE49-F238E27FC236}">
              <a16:creationId xmlns:a16="http://schemas.microsoft.com/office/drawing/2014/main" id="{00000000-0008-0000-0100-000016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239" name="Text Box 113">
          <a:extLst>
            <a:ext uri="{FF2B5EF4-FFF2-40B4-BE49-F238E27FC236}">
              <a16:creationId xmlns:a16="http://schemas.microsoft.com/office/drawing/2014/main" id="{00000000-0008-0000-0100-000017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240" name="Text Box 114">
          <a:extLst>
            <a:ext uri="{FF2B5EF4-FFF2-40B4-BE49-F238E27FC236}">
              <a16:creationId xmlns:a16="http://schemas.microsoft.com/office/drawing/2014/main" id="{00000000-0008-0000-0100-000018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241" name="Text Box 115">
          <a:extLst>
            <a:ext uri="{FF2B5EF4-FFF2-40B4-BE49-F238E27FC236}">
              <a16:creationId xmlns:a16="http://schemas.microsoft.com/office/drawing/2014/main" id="{00000000-0008-0000-0100-000019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242" name="Text Box 116">
          <a:extLst>
            <a:ext uri="{FF2B5EF4-FFF2-40B4-BE49-F238E27FC236}">
              <a16:creationId xmlns:a16="http://schemas.microsoft.com/office/drawing/2014/main" id="{00000000-0008-0000-0100-00001A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243" name="Text Box 117">
          <a:extLst>
            <a:ext uri="{FF2B5EF4-FFF2-40B4-BE49-F238E27FC236}">
              <a16:creationId xmlns:a16="http://schemas.microsoft.com/office/drawing/2014/main" id="{00000000-0008-0000-0100-00001B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244" name="Text Box 118">
          <a:extLst>
            <a:ext uri="{FF2B5EF4-FFF2-40B4-BE49-F238E27FC236}">
              <a16:creationId xmlns:a16="http://schemas.microsoft.com/office/drawing/2014/main" id="{00000000-0008-0000-0100-00001C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245" name="Text Box 119">
          <a:extLst>
            <a:ext uri="{FF2B5EF4-FFF2-40B4-BE49-F238E27FC236}">
              <a16:creationId xmlns:a16="http://schemas.microsoft.com/office/drawing/2014/main" id="{00000000-0008-0000-0100-00001D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246" name="Text Box 120">
          <a:extLst>
            <a:ext uri="{FF2B5EF4-FFF2-40B4-BE49-F238E27FC236}">
              <a16:creationId xmlns:a16="http://schemas.microsoft.com/office/drawing/2014/main" id="{00000000-0008-0000-0100-00001E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247" name="Text Box 121">
          <a:extLst>
            <a:ext uri="{FF2B5EF4-FFF2-40B4-BE49-F238E27FC236}">
              <a16:creationId xmlns:a16="http://schemas.microsoft.com/office/drawing/2014/main" id="{00000000-0008-0000-0100-00001F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248" name="Text Box 122">
          <a:extLst>
            <a:ext uri="{FF2B5EF4-FFF2-40B4-BE49-F238E27FC236}">
              <a16:creationId xmlns:a16="http://schemas.microsoft.com/office/drawing/2014/main" id="{00000000-0008-0000-0100-000020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249" name="Text Box 123">
          <a:extLst>
            <a:ext uri="{FF2B5EF4-FFF2-40B4-BE49-F238E27FC236}">
              <a16:creationId xmlns:a16="http://schemas.microsoft.com/office/drawing/2014/main" id="{00000000-0008-0000-0100-000021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250" name="Text Box 124">
          <a:extLst>
            <a:ext uri="{FF2B5EF4-FFF2-40B4-BE49-F238E27FC236}">
              <a16:creationId xmlns:a16="http://schemas.microsoft.com/office/drawing/2014/main" id="{00000000-0008-0000-0100-000022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251" name="Text Box 125">
          <a:extLst>
            <a:ext uri="{FF2B5EF4-FFF2-40B4-BE49-F238E27FC236}">
              <a16:creationId xmlns:a16="http://schemas.microsoft.com/office/drawing/2014/main" id="{00000000-0008-0000-0100-000023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252" name="Text Box 126">
          <a:extLst>
            <a:ext uri="{FF2B5EF4-FFF2-40B4-BE49-F238E27FC236}">
              <a16:creationId xmlns:a16="http://schemas.microsoft.com/office/drawing/2014/main" id="{00000000-0008-0000-0100-000024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253" name="Text Box 127">
          <a:extLst>
            <a:ext uri="{FF2B5EF4-FFF2-40B4-BE49-F238E27FC236}">
              <a16:creationId xmlns:a16="http://schemas.microsoft.com/office/drawing/2014/main" id="{00000000-0008-0000-0100-000025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254" name="Text Box 128">
          <a:extLst>
            <a:ext uri="{FF2B5EF4-FFF2-40B4-BE49-F238E27FC236}">
              <a16:creationId xmlns:a16="http://schemas.microsoft.com/office/drawing/2014/main" id="{00000000-0008-0000-0100-000026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255" name="Text Box 129">
          <a:extLst>
            <a:ext uri="{FF2B5EF4-FFF2-40B4-BE49-F238E27FC236}">
              <a16:creationId xmlns:a16="http://schemas.microsoft.com/office/drawing/2014/main" id="{00000000-0008-0000-0100-000027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256" name="Text Box 130">
          <a:extLst>
            <a:ext uri="{FF2B5EF4-FFF2-40B4-BE49-F238E27FC236}">
              <a16:creationId xmlns:a16="http://schemas.microsoft.com/office/drawing/2014/main" id="{00000000-0008-0000-0100-000028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257" name="Text Box 131">
          <a:extLst>
            <a:ext uri="{FF2B5EF4-FFF2-40B4-BE49-F238E27FC236}">
              <a16:creationId xmlns:a16="http://schemas.microsoft.com/office/drawing/2014/main" id="{00000000-0008-0000-0100-000029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258" name="Text Box 132">
          <a:extLst>
            <a:ext uri="{FF2B5EF4-FFF2-40B4-BE49-F238E27FC236}">
              <a16:creationId xmlns:a16="http://schemas.microsoft.com/office/drawing/2014/main" id="{00000000-0008-0000-0100-00002A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259" name="Text Box 133">
          <a:extLst>
            <a:ext uri="{FF2B5EF4-FFF2-40B4-BE49-F238E27FC236}">
              <a16:creationId xmlns:a16="http://schemas.microsoft.com/office/drawing/2014/main" id="{00000000-0008-0000-0100-00002B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260" name="Text Box 134">
          <a:extLst>
            <a:ext uri="{FF2B5EF4-FFF2-40B4-BE49-F238E27FC236}">
              <a16:creationId xmlns:a16="http://schemas.microsoft.com/office/drawing/2014/main" id="{00000000-0008-0000-0100-00002C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261" name="Text Box 135">
          <a:extLst>
            <a:ext uri="{FF2B5EF4-FFF2-40B4-BE49-F238E27FC236}">
              <a16:creationId xmlns:a16="http://schemas.microsoft.com/office/drawing/2014/main" id="{00000000-0008-0000-0100-00002D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262" name="Text Box 136">
          <a:extLst>
            <a:ext uri="{FF2B5EF4-FFF2-40B4-BE49-F238E27FC236}">
              <a16:creationId xmlns:a16="http://schemas.microsoft.com/office/drawing/2014/main" id="{00000000-0008-0000-0100-00002E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263" name="Text Box 137">
          <a:extLst>
            <a:ext uri="{FF2B5EF4-FFF2-40B4-BE49-F238E27FC236}">
              <a16:creationId xmlns:a16="http://schemas.microsoft.com/office/drawing/2014/main" id="{00000000-0008-0000-0100-00002F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264" name="Text Box 138">
          <a:extLst>
            <a:ext uri="{FF2B5EF4-FFF2-40B4-BE49-F238E27FC236}">
              <a16:creationId xmlns:a16="http://schemas.microsoft.com/office/drawing/2014/main" id="{00000000-0008-0000-0100-000030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265" name="Text Box 139">
          <a:extLst>
            <a:ext uri="{FF2B5EF4-FFF2-40B4-BE49-F238E27FC236}">
              <a16:creationId xmlns:a16="http://schemas.microsoft.com/office/drawing/2014/main" id="{00000000-0008-0000-0100-000031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266" name="Text Box 140">
          <a:extLst>
            <a:ext uri="{FF2B5EF4-FFF2-40B4-BE49-F238E27FC236}">
              <a16:creationId xmlns:a16="http://schemas.microsoft.com/office/drawing/2014/main" id="{00000000-0008-0000-0100-000032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267" name="Text Box 141">
          <a:extLst>
            <a:ext uri="{FF2B5EF4-FFF2-40B4-BE49-F238E27FC236}">
              <a16:creationId xmlns:a16="http://schemas.microsoft.com/office/drawing/2014/main" id="{00000000-0008-0000-0100-000033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268" name="Text Box 142">
          <a:extLst>
            <a:ext uri="{FF2B5EF4-FFF2-40B4-BE49-F238E27FC236}">
              <a16:creationId xmlns:a16="http://schemas.microsoft.com/office/drawing/2014/main" id="{00000000-0008-0000-0100-000034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269" name="Text Box 143">
          <a:extLst>
            <a:ext uri="{FF2B5EF4-FFF2-40B4-BE49-F238E27FC236}">
              <a16:creationId xmlns:a16="http://schemas.microsoft.com/office/drawing/2014/main" id="{00000000-0008-0000-0100-000035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270" name="Text Box 144">
          <a:extLst>
            <a:ext uri="{FF2B5EF4-FFF2-40B4-BE49-F238E27FC236}">
              <a16:creationId xmlns:a16="http://schemas.microsoft.com/office/drawing/2014/main" id="{00000000-0008-0000-0100-000036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271" name="Text Box 145">
          <a:extLst>
            <a:ext uri="{FF2B5EF4-FFF2-40B4-BE49-F238E27FC236}">
              <a16:creationId xmlns:a16="http://schemas.microsoft.com/office/drawing/2014/main" id="{00000000-0008-0000-0100-000037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272" name="Text Box 146">
          <a:extLst>
            <a:ext uri="{FF2B5EF4-FFF2-40B4-BE49-F238E27FC236}">
              <a16:creationId xmlns:a16="http://schemas.microsoft.com/office/drawing/2014/main" id="{00000000-0008-0000-0100-000038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273" name="Text Box 147">
          <a:extLst>
            <a:ext uri="{FF2B5EF4-FFF2-40B4-BE49-F238E27FC236}">
              <a16:creationId xmlns:a16="http://schemas.microsoft.com/office/drawing/2014/main" id="{00000000-0008-0000-0100-000039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274" name="Text Box 148">
          <a:extLst>
            <a:ext uri="{FF2B5EF4-FFF2-40B4-BE49-F238E27FC236}">
              <a16:creationId xmlns:a16="http://schemas.microsoft.com/office/drawing/2014/main" id="{00000000-0008-0000-0100-00003A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275" name="Text Box 149">
          <a:extLst>
            <a:ext uri="{FF2B5EF4-FFF2-40B4-BE49-F238E27FC236}">
              <a16:creationId xmlns:a16="http://schemas.microsoft.com/office/drawing/2014/main" id="{00000000-0008-0000-0100-00003B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276" name="Text Box 150">
          <a:extLst>
            <a:ext uri="{FF2B5EF4-FFF2-40B4-BE49-F238E27FC236}">
              <a16:creationId xmlns:a16="http://schemas.microsoft.com/office/drawing/2014/main" id="{00000000-0008-0000-0100-00003C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277" name="Text Box 151">
          <a:extLst>
            <a:ext uri="{FF2B5EF4-FFF2-40B4-BE49-F238E27FC236}">
              <a16:creationId xmlns:a16="http://schemas.microsoft.com/office/drawing/2014/main" id="{00000000-0008-0000-0100-00003D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278" name="Text Box 152">
          <a:extLst>
            <a:ext uri="{FF2B5EF4-FFF2-40B4-BE49-F238E27FC236}">
              <a16:creationId xmlns:a16="http://schemas.microsoft.com/office/drawing/2014/main" id="{00000000-0008-0000-0100-00003E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279" name="Text Box 153">
          <a:extLst>
            <a:ext uri="{FF2B5EF4-FFF2-40B4-BE49-F238E27FC236}">
              <a16:creationId xmlns:a16="http://schemas.microsoft.com/office/drawing/2014/main" id="{00000000-0008-0000-0100-00003F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280" name="Text Box 154">
          <a:extLst>
            <a:ext uri="{FF2B5EF4-FFF2-40B4-BE49-F238E27FC236}">
              <a16:creationId xmlns:a16="http://schemas.microsoft.com/office/drawing/2014/main" id="{00000000-0008-0000-0100-000040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281" name="Text Box 155">
          <a:extLst>
            <a:ext uri="{FF2B5EF4-FFF2-40B4-BE49-F238E27FC236}">
              <a16:creationId xmlns:a16="http://schemas.microsoft.com/office/drawing/2014/main" id="{00000000-0008-0000-0100-000041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282" name="Text Box 156">
          <a:extLst>
            <a:ext uri="{FF2B5EF4-FFF2-40B4-BE49-F238E27FC236}">
              <a16:creationId xmlns:a16="http://schemas.microsoft.com/office/drawing/2014/main" id="{00000000-0008-0000-0100-000042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283" name="Text Box 157">
          <a:extLst>
            <a:ext uri="{FF2B5EF4-FFF2-40B4-BE49-F238E27FC236}">
              <a16:creationId xmlns:a16="http://schemas.microsoft.com/office/drawing/2014/main" id="{00000000-0008-0000-0100-000043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284" name="Text Box 158">
          <a:extLst>
            <a:ext uri="{FF2B5EF4-FFF2-40B4-BE49-F238E27FC236}">
              <a16:creationId xmlns:a16="http://schemas.microsoft.com/office/drawing/2014/main" id="{00000000-0008-0000-0100-000044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285" name="Text Box 159">
          <a:extLst>
            <a:ext uri="{FF2B5EF4-FFF2-40B4-BE49-F238E27FC236}">
              <a16:creationId xmlns:a16="http://schemas.microsoft.com/office/drawing/2014/main" id="{00000000-0008-0000-0100-000045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286" name="Text Box 160">
          <a:extLst>
            <a:ext uri="{FF2B5EF4-FFF2-40B4-BE49-F238E27FC236}">
              <a16:creationId xmlns:a16="http://schemas.microsoft.com/office/drawing/2014/main" id="{00000000-0008-0000-0100-000046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287" name="Text Box 161">
          <a:extLst>
            <a:ext uri="{FF2B5EF4-FFF2-40B4-BE49-F238E27FC236}">
              <a16:creationId xmlns:a16="http://schemas.microsoft.com/office/drawing/2014/main" id="{00000000-0008-0000-0100-000047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288" name="Text Box 162">
          <a:extLst>
            <a:ext uri="{FF2B5EF4-FFF2-40B4-BE49-F238E27FC236}">
              <a16:creationId xmlns:a16="http://schemas.microsoft.com/office/drawing/2014/main" id="{00000000-0008-0000-0100-000048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289" name="Text Box 163">
          <a:extLst>
            <a:ext uri="{FF2B5EF4-FFF2-40B4-BE49-F238E27FC236}">
              <a16:creationId xmlns:a16="http://schemas.microsoft.com/office/drawing/2014/main" id="{00000000-0008-0000-0100-000049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290" name="Text Box 164">
          <a:extLst>
            <a:ext uri="{FF2B5EF4-FFF2-40B4-BE49-F238E27FC236}">
              <a16:creationId xmlns:a16="http://schemas.microsoft.com/office/drawing/2014/main" id="{00000000-0008-0000-0100-00004A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291" name="Text Box 165">
          <a:extLst>
            <a:ext uri="{FF2B5EF4-FFF2-40B4-BE49-F238E27FC236}">
              <a16:creationId xmlns:a16="http://schemas.microsoft.com/office/drawing/2014/main" id="{00000000-0008-0000-0100-00004B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292" name="Text Box 166">
          <a:extLst>
            <a:ext uri="{FF2B5EF4-FFF2-40B4-BE49-F238E27FC236}">
              <a16:creationId xmlns:a16="http://schemas.microsoft.com/office/drawing/2014/main" id="{00000000-0008-0000-0100-00004C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293" name="Text Box 167">
          <a:extLst>
            <a:ext uri="{FF2B5EF4-FFF2-40B4-BE49-F238E27FC236}">
              <a16:creationId xmlns:a16="http://schemas.microsoft.com/office/drawing/2014/main" id="{00000000-0008-0000-0100-00004D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294" name="Text Box 168">
          <a:extLst>
            <a:ext uri="{FF2B5EF4-FFF2-40B4-BE49-F238E27FC236}">
              <a16:creationId xmlns:a16="http://schemas.microsoft.com/office/drawing/2014/main" id="{00000000-0008-0000-0100-00004E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295" name="Text Box 169">
          <a:extLst>
            <a:ext uri="{FF2B5EF4-FFF2-40B4-BE49-F238E27FC236}">
              <a16:creationId xmlns:a16="http://schemas.microsoft.com/office/drawing/2014/main" id="{00000000-0008-0000-0100-00004F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296" name="Text Box 170">
          <a:extLst>
            <a:ext uri="{FF2B5EF4-FFF2-40B4-BE49-F238E27FC236}">
              <a16:creationId xmlns:a16="http://schemas.microsoft.com/office/drawing/2014/main" id="{00000000-0008-0000-0100-000050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297" name="Text Box 171">
          <a:extLst>
            <a:ext uri="{FF2B5EF4-FFF2-40B4-BE49-F238E27FC236}">
              <a16:creationId xmlns:a16="http://schemas.microsoft.com/office/drawing/2014/main" id="{00000000-0008-0000-0100-000051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298" name="Text Box 172">
          <a:extLst>
            <a:ext uri="{FF2B5EF4-FFF2-40B4-BE49-F238E27FC236}">
              <a16:creationId xmlns:a16="http://schemas.microsoft.com/office/drawing/2014/main" id="{00000000-0008-0000-0100-000052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299" name="Text Box 173">
          <a:extLst>
            <a:ext uri="{FF2B5EF4-FFF2-40B4-BE49-F238E27FC236}">
              <a16:creationId xmlns:a16="http://schemas.microsoft.com/office/drawing/2014/main" id="{00000000-0008-0000-0100-000053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300" name="Text Box 174">
          <a:extLst>
            <a:ext uri="{FF2B5EF4-FFF2-40B4-BE49-F238E27FC236}">
              <a16:creationId xmlns:a16="http://schemas.microsoft.com/office/drawing/2014/main" id="{00000000-0008-0000-0100-000054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301" name="Text Box 175">
          <a:extLst>
            <a:ext uri="{FF2B5EF4-FFF2-40B4-BE49-F238E27FC236}">
              <a16:creationId xmlns:a16="http://schemas.microsoft.com/office/drawing/2014/main" id="{00000000-0008-0000-0100-000055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302" name="Text Box 176">
          <a:extLst>
            <a:ext uri="{FF2B5EF4-FFF2-40B4-BE49-F238E27FC236}">
              <a16:creationId xmlns:a16="http://schemas.microsoft.com/office/drawing/2014/main" id="{00000000-0008-0000-0100-000056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303" name="Text Box 177">
          <a:extLst>
            <a:ext uri="{FF2B5EF4-FFF2-40B4-BE49-F238E27FC236}">
              <a16:creationId xmlns:a16="http://schemas.microsoft.com/office/drawing/2014/main" id="{00000000-0008-0000-0100-000057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304" name="Text Box 178">
          <a:extLst>
            <a:ext uri="{FF2B5EF4-FFF2-40B4-BE49-F238E27FC236}">
              <a16:creationId xmlns:a16="http://schemas.microsoft.com/office/drawing/2014/main" id="{00000000-0008-0000-0100-000058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305" name="Text Box 179">
          <a:extLst>
            <a:ext uri="{FF2B5EF4-FFF2-40B4-BE49-F238E27FC236}">
              <a16:creationId xmlns:a16="http://schemas.microsoft.com/office/drawing/2014/main" id="{00000000-0008-0000-0100-000059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306" name="Text Box 180">
          <a:extLst>
            <a:ext uri="{FF2B5EF4-FFF2-40B4-BE49-F238E27FC236}">
              <a16:creationId xmlns:a16="http://schemas.microsoft.com/office/drawing/2014/main" id="{00000000-0008-0000-0100-00005A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307" name="Text Box 181">
          <a:extLst>
            <a:ext uri="{FF2B5EF4-FFF2-40B4-BE49-F238E27FC236}">
              <a16:creationId xmlns:a16="http://schemas.microsoft.com/office/drawing/2014/main" id="{00000000-0008-0000-0100-00005B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308" name="Text Box 182">
          <a:extLst>
            <a:ext uri="{FF2B5EF4-FFF2-40B4-BE49-F238E27FC236}">
              <a16:creationId xmlns:a16="http://schemas.microsoft.com/office/drawing/2014/main" id="{00000000-0008-0000-0100-00005C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309" name="Text Box 183">
          <a:extLst>
            <a:ext uri="{FF2B5EF4-FFF2-40B4-BE49-F238E27FC236}">
              <a16:creationId xmlns:a16="http://schemas.microsoft.com/office/drawing/2014/main" id="{00000000-0008-0000-0100-00005D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310" name="Text Box 184">
          <a:extLst>
            <a:ext uri="{FF2B5EF4-FFF2-40B4-BE49-F238E27FC236}">
              <a16:creationId xmlns:a16="http://schemas.microsoft.com/office/drawing/2014/main" id="{00000000-0008-0000-0100-00005E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311" name="Text Box 185">
          <a:extLst>
            <a:ext uri="{FF2B5EF4-FFF2-40B4-BE49-F238E27FC236}">
              <a16:creationId xmlns:a16="http://schemas.microsoft.com/office/drawing/2014/main" id="{00000000-0008-0000-0100-00005F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312" name="Text Box 186">
          <a:extLst>
            <a:ext uri="{FF2B5EF4-FFF2-40B4-BE49-F238E27FC236}">
              <a16:creationId xmlns:a16="http://schemas.microsoft.com/office/drawing/2014/main" id="{00000000-0008-0000-0100-000060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313" name="Text Box 187">
          <a:extLst>
            <a:ext uri="{FF2B5EF4-FFF2-40B4-BE49-F238E27FC236}">
              <a16:creationId xmlns:a16="http://schemas.microsoft.com/office/drawing/2014/main" id="{00000000-0008-0000-0100-000061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314" name="Text Box 188">
          <a:extLst>
            <a:ext uri="{FF2B5EF4-FFF2-40B4-BE49-F238E27FC236}">
              <a16:creationId xmlns:a16="http://schemas.microsoft.com/office/drawing/2014/main" id="{00000000-0008-0000-0100-000062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315" name="Text Box 189">
          <a:extLst>
            <a:ext uri="{FF2B5EF4-FFF2-40B4-BE49-F238E27FC236}">
              <a16:creationId xmlns:a16="http://schemas.microsoft.com/office/drawing/2014/main" id="{00000000-0008-0000-0100-000063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316" name="Text Box 190">
          <a:extLst>
            <a:ext uri="{FF2B5EF4-FFF2-40B4-BE49-F238E27FC236}">
              <a16:creationId xmlns:a16="http://schemas.microsoft.com/office/drawing/2014/main" id="{00000000-0008-0000-0100-000064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317" name="Text Box 191">
          <a:extLst>
            <a:ext uri="{FF2B5EF4-FFF2-40B4-BE49-F238E27FC236}">
              <a16:creationId xmlns:a16="http://schemas.microsoft.com/office/drawing/2014/main" id="{00000000-0008-0000-0100-000065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318" name="Text Box 192">
          <a:extLst>
            <a:ext uri="{FF2B5EF4-FFF2-40B4-BE49-F238E27FC236}">
              <a16:creationId xmlns:a16="http://schemas.microsoft.com/office/drawing/2014/main" id="{00000000-0008-0000-0100-000066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319" name="Text Box 193">
          <a:extLst>
            <a:ext uri="{FF2B5EF4-FFF2-40B4-BE49-F238E27FC236}">
              <a16:creationId xmlns:a16="http://schemas.microsoft.com/office/drawing/2014/main" id="{00000000-0008-0000-0100-000067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320" name="Text Box 194">
          <a:extLst>
            <a:ext uri="{FF2B5EF4-FFF2-40B4-BE49-F238E27FC236}">
              <a16:creationId xmlns:a16="http://schemas.microsoft.com/office/drawing/2014/main" id="{00000000-0008-0000-0100-000068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321" name="Text Box 195">
          <a:extLst>
            <a:ext uri="{FF2B5EF4-FFF2-40B4-BE49-F238E27FC236}">
              <a16:creationId xmlns:a16="http://schemas.microsoft.com/office/drawing/2014/main" id="{00000000-0008-0000-0100-000069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322" name="Text Box 196">
          <a:extLst>
            <a:ext uri="{FF2B5EF4-FFF2-40B4-BE49-F238E27FC236}">
              <a16:creationId xmlns:a16="http://schemas.microsoft.com/office/drawing/2014/main" id="{00000000-0008-0000-0100-00006A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323" name="Text Box 197">
          <a:extLst>
            <a:ext uri="{FF2B5EF4-FFF2-40B4-BE49-F238E27FC236}">
              <a16:creationId xmlns:a16="http://schemas.microsoft.com/office/drawing/2014/main" id="{00000000-0008-0000-0100-00006B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324" name="Text Box 198">
          <a:extLst>
            <a:ext uri="{FF2B5EF4-FFF2-40B4-BE49-F238E27FC236}">
              <a16:creationId xmlns:a16="http://schemas.microsoft.com/office/drawing/2014/main" id="{00000000-0008-0000-0100-00006C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325" name="Text Box 199">
          <a:extLst>
            <a:ext uri="{FF2B5EF4-FFF2-40B4-BE49-F238E27FC236}">
              <a16:creationId xmlns:a16="http://schemas.microsoft.com/office/drawing/2014/main" id="{00000000-0008-0000-0100-00006D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326" name="Text Box 200">
          <a:extLst>
            <a:ext uri="{FF2B5EF4-FFF2-40B4-BE49-F238E27FC236}">
              <a16:creationId xmlns:a16="http://schemas.microsoft.com/office/drawing/2014/main" id="{00000000-0008-0000-0100-00006E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327" name="Text Box 201">
          <a:extLst>
            <a:ext uri="{FF2B5EF4-FFF2-40B4-BE49-F238E27FC236}">
              <a16:creationId xmlns:a16="http://schemas.microsoft.com/office/drawing/2014/main" id="{00000000-0008-0000-0100-00006F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328" name="Text Box 202">
          <a:extLst>
            <a:ext uri="{FF2B5EF4-FFF2-40B4-BE49-F238E27FC236}">
              <a16:creationId xmlns:a16="http://schemas.microsoft.com/office/drawing/2014/main" id="{00000000-0008-0000-0100-000070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329" name="Text Box 203">
          <a:extLst>
            <a:ext uri="{FF2B5EF4-FFF2-40B4-BE49-F238E27FC236}">
              <a16:creationId xmlns:a16="http://schemas.microsoft.com/office/drawing/2014/main" id="{00000000-0008-0000-0100-000071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330" name="Text Box 204">
          <a:extLst>
            <a:ext uri="{FF2B5EF4-FFF2-40B4-BE49-F238E27FC236}">
              <a16:creationId xmlns:a16="http://schemas.microsoft.com/office/drawing/2014/main" id="{00000000-0008-0000-0100-000072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331" name="Text Box 205">
          <a:extLst>
            <a:ext uri="{FF2B5EF4-FFF2-40B4-BE49-F238E27FC236}">
              <a16:creationId xmlns:a16="http://schemas.microsoft.com/office/drawing/2014/main" id="{00000000-0008-0000-0100-000073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332" name="Text Box 206">
          <a:extLst>
            <a:ext uri="{FF2B5EF4-FFF2-40B4-BE49-F238E27FC236}">
              <a16:creationId xmlns:a16="http://schemas.microsoft.com/office/drawing/2014/main" id="{00000000-0008-0000-0100-000074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333" name="Text Box 207">
          <a:extLst>
            <a:ext uri="{FF2B5EF4-FFF2-40B4-BE49-F238E27FC236}">
              <a16:creationId xmlns:a16="http://schemas.microsoft.com/office/drawing/2014/main" id="{00000000-0008-0000-0100-000075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334" name="Text Box 208">
          <a:extLst>
            <a:ext uri="{FF2B5EF4-FFF2-40B4-BE49-F238E27FC236}">
              <a16:creationId xmlns:a16="http://schemas.microsoft.com/office/drawing/2014/main" id="{00000000-0008-0000-0100-000076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335" name="Text Box 209">
          <a:extLst>
            <a:ext uri="{FF2B5EF4-FFF2-40B4-BE49-F238E27FC236}">
              <a16:creationId xmlns:a16="http://schemas.microsoft.com/office/drawing/2014/main" id="{00000000-0008-0000-0100-000077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336" name="Text Box 210">
          <a:extLst>
            <a:ext uri="{FF2B5EF4-FFF2-40B4-BE49-F238E27FC236}">
              <a16:creationId xmlns:a16="http://schemas.microsoft.com/office/drawing/2014/main" id="{00000000-0008-0000-0100-000078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337" name="Text Box 211">
          <a:extLst>
            <a:ext uri="{FF2B5EF4-FFF2-40B4-BE49-F238E27FC236}">
              <a16:creationId xmlns:a16="http://schemas.microsoft.com/office/drawing/2014/main" id="{00000000-0008-0000-0100-000079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338" name="Text Box 212">
          <a:extLst>
            <a:ext uri="{FF2B5EF4-FFF2-40B4-BE49-F238E27FC236}">
              <a16:creationId xmlns:a16="http://schemas.microsoft.com/office/drawing/2014/main" id="{00000000-0008-0000-0100-00007A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339" name="Text Box 213">
          <a:extLst>
            <a:ext uri="{FF2B5EF4-FFF2-40B4-BE49-F238E27FC236}">
              <a16:creationId xmlns:a16="http://schemas.microsoft.com/office/drawing/2014/main" id="{00000000-0008-0000-0100-00007B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340" name="Text Box 214">
          <a:extLst>
            <a:ext uri="{FF2B5EF4-FFF2-40B4-BE49-F238E27FC236}">
              <a16:creationId xmlns:a16="http://schemas.microsoft.com/office/drawing/2014/main" id="{00000000-0008-0000-0100-00007C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341" name="Text Box 215">
          <a:extLst>
            <a:ext uri="{FF2B5EF4-FFF2-40B4-BE49-F238E27FC236}">
              <a16:creationId xmlns:a16="http://schemas.microsoft.com/office/drawing/2014/main" id="{00000000-0008-0000-0100-00007D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342" name="Text Box 216">
          <a:extLst>
            <a:ext uri="{FF2B5EF4-FFF2-40B4-BE49-F238E27FC236}">
              <a16:creationId xmlns:a16="http://schemas.microsoft.com/office/drawing/2014/main" id="{00000000-0008-0000-0100-00007E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343" name="Text Box 217">
          <a:extLst>
            <a:ext uri="{FF2B5EF4-FFF2-40B4-BE49-F238E27FC236}">
              <a16:creationId xmlns:a16="http://schemas.microsoft.com/office/drawing/2014/main" id="{00000000-0008-0000-0100-00007F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344" name="Text Box 218">
          <a:extLst>
            <a:ext uri="{FF2B5EF4-FFF2-40B4-BE49-F238E27FC236}">
              <a16:creationId xmlns:a16="http://schemas.microsoft.com/office/drawing/2014/main" id="{00000000-0008-0000-0100-000080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345" name="Text Box 219">
          <a:extLst>
            <a:ext uri="{FF2B5EF4-FFF2-40B4-BE49-F238E27FC236}">
              <a16:creationId xmlns:a16="http://schemas.microsoft.com/office/drawing/2014/main" id="{00000000-0008-0000-0100-000081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346" name="Text Box 220">
          <a:extLst>
            <a:ext uri="{FF2B5EF4-FFF2-40B4-BE49-F238E27FC236}">
              <a16:creationId xmlns:a16="http://schemas.microsoft.com/office/drawing/2014/main" id="{00000000-0008-0000-0100-000082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347" name="Text Box 221">
          <a:extLst>
            <a:ext uri="{FF2B5EF4-FFF2-40B4-BE49-F238E27FC236}">
              <a16:creationId xmlns:a16="http://schemas.microsoft.com/office/drawing/2014/main" id="{00000000-0008-0000-0100-000083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348" name="Text Box 222">
          <a:extLst>
            <a:ext uri="{FF2B5EF4-FFF2-40B4-BE49-F238E27FC236}">
              <a16:creationId xmlns:a16="http://schemas.microsoft.com/office/drawing/2014/main" id="{00000000-0008-0000-0100-000084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349" name="Text Box 223">
          <a:extLst>
            <a:ext uri="{FF2B5EF4-FFF2-40B4-BE49-F238E27FC236}">
              <a16:creationId xmlns:a16="http://schemas.microsoft.com/office/drawing/2014/main" id="{00000000-0008-0000-0100-000085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350" name="Text Box 224">
          <a:extLst>
            <a:ext uri="{FF2B5EF4-FFF2-40B4-BE49-F238E27FC236}">
              <a16:creationId xmlns:a16="http://schemas.microsoft.com/office/drawing/2014/main" id="{00000000-0008-0000-0100-000086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351" name="Text Box 225">
          <a:extLst>
            <a:ext uri="{FF2B5EF4-FFF2-40B4-BE49-F238E27FC236}">
              <a16:creationId xmlns:a16="http://schemas.microsoft.com/office/drawing/2014/main" id="{00000000-0008-0000-0100-000087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352" name="Text Box 226">
          <a:extLst>
            <a:ext uri="{FF2B5EF4-FFF2-40B4-BE49-F238E27FC236}">
              <a16:creationId xmlns:a16="http://schemas.microsoft.com/office/drawing/2014/main" id="{00000000-0008-0000-0100-000088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353" name="Text Box 227">
          <a:extLst>
            <a:ext uri="{FF2B5EF4-FFF2-40B4-BE49-F238E27FC236}">
              <a16:creationId xmlns:a16="http://schemas.microsoft.com/office/drawing/2014/main" id="{00000000-0008-0000-0100-000089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354" name="Text Box 228">
          <a:extLst>
            <a:ext uri="{FF2B5EF4-FFF2-40B4-BE49-F238E27FC236}">
              <a16:creationId xmlns:a16="http://schemas.microsoft.com/office/drawing/2014/main" id="{00000000-0008-0000-0100-00008A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355" name="Text Box 229">
          <a:extLst>
            <a:ext uri="{FF2B5EF4-FFF2-40B4-BE49-F238E27FC236}">
              <a16:creationId xmlns:a16="http://schemas.microsoft.com/office/drawing/2014/main" id="{00000000-0008-0000-0100-00008B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356" name="Text Box 230">
          <a:extLst>
            <a:ext uri="{FF2B5EF4-FFF2-40B4-BE49-F238E27FC236}">
              <a16:creationId xmlns:a16="http://schemas.microsoft.com/office/drawing/2014/main" id="{00000000-0008-0000-0100-00008C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357" name="Text Box 231">
          <a:extLst>
            <a:ext uri="{FF2B5EF4-FFF2-40B4-BE49-F238E27FC236}">
              <a16:creationId xmlns:a16="http://schemas.microsoft.com/office/drawing/2014/main" id="{00000000-0008-0000-0100-00008D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358" name="Text Box 232">
          <a:extLst>
            <a:ext uri="{FF2B5EF4-FFF2-40B4-BE49-F238E27FC236}">
              <a16:creationId xmlns:a16="http://schemas.microsoft.com/office/drawing/2014/main" id="{00000000-0008-0000-0100-00008E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359" name="Text Box 233">
          <a:extLst>
            <a:ext uri="{FF2B5EF4-FFF2-40B4-BE49-F238E27FC236}">
              <a16:creationId xmlns:a16="http://schemas.microsoft.com/office/drawing/2014/main" id="{00000000-0008-0000-0100-00008F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360" name="Text Box 234">
          <a:extLst>
            <a:ext uri="{FF2B5EF4-FFF2-40B4-BE49-F238E27FC236}">
              <a16:creationId xmlns:a16="http://schemas.microsoft.com/office/drawing/2014/main" id="{00000000-0008-0000-0100-000090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361" name="Text Box 235">
          <a:extLst>
            <a:ext uri="{FF2B5EF4-FFF2-40B4-BE49-F238E27FC236}">
              <a16:creationId xmlns:a16="http://schemas.microsoft.com/office/drawing/2014/main" id="{00000000-0008-0000-0100-000091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362" name="Text Box 236">
          <a:extLst>
            <a:ext uri="{FF2B5EF4-FFF2-40B4-BE49-F238E27FC236}">
              <a16:creationId xmlns:a16="http://schemas.microsoft.com/office/drawing/2014/main" id="{00000000-0008-0000-0100-000092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363" name="Text Box 237">
          <a:extLst>
            <a:ext uri="{FF2B5EF4-FFF2-40B4-BE49-F238E27FC236}">
              <a16:creationId xmlns:a16="http://schemas.microsoft.com/office/drawing/2014/main" id="{00000000-0008-0000-0100-000093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364" name="Text Box 238">
          <a:extLst>
            <a:ext uri="{FF2B5EF4-FFF2-40B4-BE49-F238E27FC236}">
              <a16:creationId xmlns:a16="http://schemas.microsoft.com/office/drawing/2014/main" id="{00000000-0008-0000-0100-000094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365" name="Text Box 239">
          <a:extLst>
            <a:ext uri="{FF2B5EF4-FFF2-40B4-BE49-F238E27FC236}">
              <a16:creationId xmlns:a16="http://schemas.microsoft.com/office/drawing/2014/main" id="{00000000-0008-0000-0100-000095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366" name="Text Box 240">
          <a:extLst>
            <a:ext uri="{FF2B5EF4-FFF2-40B4-BE49-F238E27FC236}">
              <a16:creationId xmlns:a16="http://schemas.microsoft.com/office/drawing/2014/main" id="{00000000-0008-0000-0100-000096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367" name="Text Box 241">
          <a:extLst>
            <a:ext uri="{FF2B5EF4-FFF2-40B4-BE49-F238E27FC236}">
              <a16:creationId xmlns:a16="http://schemas.microsoft.com/office/drawing/2014/main" id="{00000000-0008-0000-0100-000097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368" name="Text Box 242">
          <a:extLst>
            <a:ext uri="{FF2B5EF4-FFF2-40B4-BE49-F238E27FC236}">
              <a16:creationId xmlns:a16="http://schemas.microsoft.com/office/drawing/2014/main" id="{00000000-0008-0000-0100-000098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369" name="Text Box 243">
          <a:extLst>
            <a:ext uri="{FF2B5EF4-FFF2-40B4-BE49-F238E27FC236}">
              <a16:creationId xmlns:a16="http://schemas.microsoft.com/office/drawing/2014/main" id="{00000000-0008-0000-0100-000099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370" name="Text Box 244">
          <a:extLst>
            <a:ext uri="{FF2B5EF4-FFF2-40B4-BE49-F238E27FC236}">
              <a16:creationId xmlns:a16="http://schemas.microsoft.com/office/drawing/2014/main" id="{00000000-0008-0000-0100-00009A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371" name="Text Box 245">
          <a:extLst>
            <a:ext uri="{FF2B5EF4-FFF2-40B4-BE49-F238E27FC236}">
              <a16:creationId xmlns:a16="http://schemas.microsoft.com/office/drawing/2014/main" id="{00000000-0008-0000-0100-00009B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372" name="Text Box 246">
          <a:extLst>
            <a:ext uri="{FF2B5EF4-FFF2-40B4-BE49-F238E27FC236}">
              <a16:creationId xmlns:a16="http://schemas.microsoft.com/office/drawing/2014/main" id="{00000000-0008-0000-0100-00009C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373" name="Text Box 247">
          <a:extLst>
            <a:ext uri="{FF2B5EF4-FFF2-40B4-BE49-F238E27FC236}">
              <a16:creationId xmlns:a16="http://schemas.microsoft.com/office/drawing/2014/main" id="{00000000-0008-0000-0100-00009D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374" name="Text Box 248">
          <a:extLst>
            <a:ext uri="{FF2B5EF4-FFF2-40B4-BE49-F238E27FC236}">
              <a16:creationId xmlns:a16="http://schemas.microsoft.com/office/drawing/2014/main" id="{00000000-0008-0000-0100-00009E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375" name="Text Box 249">
          <a:extLst>
            <a:ext uri="{FF2B5EF4-FFF2-40B4-BE49-F238E27FC236}">
              <a16:creationId xmlns:a16="http://schemas.microsoft.com/office/drawing/2014/main" id="{00000000-0008-0000-0100-00009F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376" name="Text Box 250">
          <a:extLst>
            <a:ext uri="{FF2B5EF4-FFF2-40B4-BE49-F238E27FC236}">
              <a16:creationId xmlns:a16="http://schemas.microsoft.com/office/drawing/2014/main" id="{00000000-0008-0000-0100-0000A0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377" name="Text Box 251">
          <a:extLst>
            <a:ext uri="{FF2B5EF4-FFF2-40B4-BE49-F238E27FC236}">
              <a16:creationId xmlns:a16="http://schemas.microsoft.com/office/drawing/2014/main" id="{00000000-0008-0000-0100-0000A1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378" name="Text Box 252">
          <a:extLst>
            <a:ext uri="{FF2B5EF4-FFF2-40B4-BE49-F238E27FC236}">
              <a16:creationId xmlns:a16="http://schemas.microsoft.com/office/drawing/2014/main" id="{00000000-0008-0000-0100-0000A2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379" name="Text Box 253">
          <a:extLst>
            <a:ext uri="{FF2B5EF4-FFF2-40B4-BE49-F238E27FC236}">
              <a16:creationId xmlns:a16="http://schemas.microsoft.com/office/drawing/2014/main" id="{00000000-0008-0000-0100-0000A3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380" name="Text Box 254">
          <a:extLst>
            <a:ext uri="{FF2B5EF4-FFF2-40B4-BE49-F238E27FC236}">
              <a16:creationId xmlns:a16="http://schemas.microsoft.com/office/drawing/2014/main" id="{00000000-0008-0000-0100-0000A4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381" name="Text Box 255">
          <a:extLst>
            <a:ext uri="{FF2B5EF4-FFF2-40B4-BE49-F238E27FC236}">
              <a16:creationId xmlns:a16="http://schemas.microsoft.com/office/drawing/2014/main" id="{00000000-0008-0000-0100-0000A5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382" name="Text Box 256">
          <a:extLst>
            <a:ext uri="{FF2B5EF4-FFF2-40B4-BE49-F238E27FC236}">
              <a16:creationId xmlns:a16="http://schemas.microsoft.com/office/drawing/2014/main" id="{00000000-0008-0000-0100-0000A6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383" name="Text Box 257">
          <a:extLst>
            <a:ext uri="{FF2B5EF4-FFF2-40B4-BE49-F238E27FC236}">
              <a16:creationId xmlns:a16="http://schemas.microsoft.com/office/drawing/2014/main" id="{00000000-0008-0000-0100-0000A7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384" name="Text Box 258">
          <a:extLst>
            <a:ext uri="{FF2B5EF4-FFF2-40B4-BE49-F238E27FC236}">
              <a16:creationId xmlns:a16="http://schemas.microsoft.com/office/drawing/2014/main" id="{00000000-0008-0000-0100-0000A8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385" name="Text Box 259">
          <a:extLst>
            <a:ext uri="{FF2B5EF4-FFF2-40B4-BE49-F238E27FC236}">
              <a16:creationId xmlns:a16="http://schemas.microsoft.com/office/drawing/2014/main" id="{00000000-0008-0000-0100-0000A9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386" name="Text Box 260">
          <a:extLst>
            <a:ext uri="{FF2B5EF4-FFF2-40B4-BE49-F238E27FC236}">
              <a16:creationId xmlns:a16="http://schemas.microsoft.com/office/drawing/2014/main" id="{00000000-0008-0000-0100-0000AA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387" name="Text Box 261">
          <a:extLst>
            <a:ext uri="{FF2B5EF4-FFF2-40B4-BE49-F238E27FC236}">
              <a16:creationId xmlns:a16="http://schemas.microsoft.com/office/drawing/2014/main" id="{00000000-0008-0000-0100-0000AB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388" name="Text Box 262">
          <a:extLst>
            <a:ext uri="{FF2B5EF4-FFF2-40B4-BE49-F238E27FC236}">
              <a16:creationId xmlns:a16="http://schemas.microsoft.com/office/drawing/2014/main" id="{00000000-0008-0000-0100-0000AC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389" name="Text Box 263">
          <a:extLst>
            <a:ext uri="{FF2B5EF4-FFF2-40B4-BE49-F238E27FC236}">
              <a16:creationId xmlns:a16="http://schemas.microsoft.com/office/drawing/2014/main" id="{00000000-0008-0000-0100-0000AD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390" name="Text Box 264">
          <a:extLst>
            <a:ext uri="{FF2B5EF4-FFF2-40B4-BE49-F238E27FC236}">
              <a16:creationId xmlns:a16="http://schemas.microsoft.com/office/drawing/2014/main" id="{00000000-0008-0000-0100-0000AE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391" name="Text Box 265">
          <a:extLst>
            <a:ext uri="{FF2B5EF4-FFF2-40B4-BE49-F238E27FC236}">
              <a16:creationId xmlns:a16="http://schemas.microsoft.com/office/drawing/2014/main" id="{00000000-0008-0000-0100-0000AF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392" name="Text Box 266">
          <a:extLst>
            <a:ext uri="{FF2B5EF4-FFF2-40B4-BE49-F238E27FC236}">
              <a16:creationId xmlns:a16="http://schemas.microsoft.com/office/drawing/2014/main" id="{00000000-0008-0000-0100-0000B0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393" name="Text Box 267">
          <a:extLst>
            <a:ext uri="{FF2B5EF4-FFF2-40B4-BE49-F238E27FC236}">
              <a16:creationId xmlns:a16="http://schemas.microsoft.com/office/drawing/2014/main" id="{00000000-0008-0000-0100-0000B1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394" name="Text Box 268">
          <a:extLst>
            <a:ext uri="{FF2B5EF4-FFF2-40B4-BE49-F238E27FC236}">
              <a16:creationId xmlns:a16="http://schemas.microsoft.com/office/drawing/2014/main" id="{00000000-0008-0000-0100-0000B2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395" name="Text Box 269">
          <a:extLst>
            <a:ext uri="{FF2B5EF4-FFF2-40B4-BE49-F238E27FC236}">
              <a16:creationId xmlns:a16="http://schemas.microsoft.com/office/drawing/2014/main" id="{00000000-0008-0000-0100-0000B3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396" name="Text Box 270">
          <a:extLst>
            <a:ext uri="{FF2B5EF4-FFF2-40B4-BE49-F238E27FC236}">
              <a16:creationId xmlns:a16="http://schemas.microsoft.com/office/drawing/2014/main" id="{00000000-0008-0000-0100-0000B4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397" name="Text Box 271">
          <a:extLst>
            <a:ext uri="{FF2B5EF4-FFF2-40B4-BE49-F238E27FC236}">
              <a16:creationId xmlns:a16="http://schemas.microsoft.com/office/drawing/2014/main" id="{00000000-0008-0000-0100-0000B5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398" name="Text Box 272">
          <a:extLst>
            <a:ext uri="{FF2B5EF4-FFF2-40B4-BE49-F238E27FC236}">
              <a16:creationId xmlns:a16="http://schemas.microsoft.com/office/drawing/2014/main" id="{00000000-0008-0000-0100-0000B6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399" name="Text Box 273">
          <a:extLst>
            <a:ext uri="{FF2B5EF4-FFF2-40B4-BE49-F238E27FC236}">
              <a16:creationId xmlns:a16="http://schemas.microsoft.com/office/drawing/2014/main" id="{00000000-0008-0000-0100-0000B7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400" name="Text Box 274">
          <a:extLst>
            <a:ext uri="{FF2B5EF4-FFF2-40B4-BE49-F238E27FC236}">
              <a16:creationId xmlns:a16="http://schemas.microsoft.com/office/drawing/2014/main" id="{00000000-0008-0000-0100-0000B8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401" name="Text Box 275">
          <a:extLst>
            <a:ext uri="{FF2B5EF4-FFF2-40B4-BE49-F238E27FC236}">
              <a16:creationId xmlns:a16="http://schemas.microsoft.com/office/drawing/2014/main" id="{00000000-0008-0000-0100-0000B9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402" name="Text Box 276">
          <a:extLst>
            <a:ext uri="{FF2B5EF4-FFF2-40B4-BE49-F238E27FC236}">
              <a16:creationId xmlns:a16="http://schemas.microsoft.com/office/drawing/2014/main" id="{00000000-0008-0000-0100-0000BA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403" name="Text Box 277">
          <a:extLst>
            <a:ext uri="{FF2B5EF4-FFF2-40B4-BE49-F238E27FC236}">
              <a16:creationId xmlns:a16="http://schemas.microsoft.com/office/drawing/2014/main" id="{00000000-0008-0000-0100-0000BB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404" name="Text Box 278">
          <a:extLst>
            <a:ext uri="{FF2B5EF4-FFF2-40B4-BE49-F238E27FC236}">
              <a16:creationId xmlns:a16="http://schemas.microsoft.com/office/drawing/2014/main" id="{00000000-0008-0000-0100-0000BC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405" name="Text Box 279">
          <a:extLst>
            <a:ext uri="{FF2B5EF4-FFF2-40B4-BE49-F238E27FC236}">
              <a16:creationId xmlns:a16="http://schemas.microsoft.com/office/drawing/2014/main" id="{00000000-0008-0000-0100-0000BD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406" name="Text Box 280">
          <a:extLst>
            <a:ext uri="{FF2B5EF4-FFF2-40B4-BE49-F238E27FC236}">
              <a16:creationId xmlns:a16="http://schemas.microsoft.com/office/drawing/2014/main" id="{00000000-0008-0000-0100-0000BE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407" name="Text Box 281">
          <a:extLst>
            <a:ext uri="{FF2B5EF4-FFF2-40B4-BE49-F238E27FC236}">
              <a16:creationId xmlns:a16="http://schemas.microsoft.com/office/drawing/2014/main" id="{00000000-0008-0000-0100-0000BF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408" name="Text Box 282">
          <a:extLst>
            <a:ext uri="{FF2B5EF4-FFF2-40B4-BE49-F238E27FC236}">
              <a16:creationId xmlns:a16="http://schemas.microsoft.com/office/drawing/2014/main" id="{00000000-0008-0000-0100-0000C0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409" name="Text Box 283">
          <a:extLst>
            <a:ext uri="{FF2B5EF4-FFF2-40B4-BE49-F238E27FC236}">
              <a16:creationId xmlns:a16="http://schemas.microsoft.com/office/drawing/2014/main" id="{00000000-0008-0000-0100-0000C1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410" name="Text Box 284">
          <a:extLst>
            <a:ext uri="{FF2B5EF4-FFF2-40B4-BE49-F238E27FC236}">
              <a16:creationId xmlns:a16="http://schemas.microsoft.com/office/drawing/2014/main" id="{00000000-0008-0000-0100-0000C2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411" name="Text Box 285">
          <a:extLst>
            <a:ext uri="{FF2B5EF4-FFF2-40B4-BE49-F238E27FC236}">
              <a16:creationId xmlns:a16="http://schemas.microsoft.com/office/drawing/2014/main" id="{00000000-0008-0000-0100-0000C3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412" name="Text Box 286">
          <a:extLst>
            <a:ext uri="{FF2B5EF4-FFF2-40B4-BE49-F238E27FC236}">
              <a16:creationId xmlns:a16="http://schemas.microsoft.com/office/drawing/2014/main" id="{00000000-0008-0000-0100-0000C4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413" name="Text Box 287">
          <a:extLst>
            <a:ext uri="{FF2B5EF4-FFF2-40B4-BE49-F238E27FC236}">
              <a16:creationId xmlns:a16="http://schemas.microsoft.com/office/drawing/2014/main" id="{00000000-0008-0000-0100-0000C5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414" name="Text Box 288">
          <a:extLst>
            <a:ext uri="{FF2B5EF4-FFF2-40B4-BE49-F238E27FC236}">
              <a16:creationId xmlns:a16="http://schemas.microsoft.com/office/drawing/2014/main" id="{00000000-0008-0000-0100-0000C6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415" name="Text Box 289">
          <a:extLst>
            <a:ext uri="{FF2B5EF4-FFF2-40B4-BE49-F238E27FC236}">
              <a16:creationId xmlns:a16="http://schemas.microsoft.com/office/drawing/2014/main" id="{00000000-0008-0000-0100-0000C7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416" name="Text Box 290">
          <a:extLst>
            <a:ext uri="{FF2B5EF4-FFF2-40B4-BE49-F238E27FC236}">
              <a16:creationId xmlns:a16="http://schemas.microsoft.com/office/drawing/2014/main" id="{00000000-0008-0000-0100-0000C8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417" name="Text Box 291">
          <a:extLst>
            <a:ext uri="{FF2B5EF4-FFF2-40B4-BE49-F238E27FC236}">
              <a16:creationId xmlns:a16="http://schemas.microsoft.com/office/drawing/2014/main" id="{00000000-0008-0000-0100-0000C9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418" name="Text Box 292">
          <a:extLst>
            <a:ext uri="{FF2B5EF4-FFF2-40B4-BE49-F238E27FC236}">
              <a16:creationId xmlns:a16="http://schemas.microsoft.com/office/drawing/2014/main" id="{00000000-0008-0000-0100-0000CA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419" name="Text Box 293">
          <a:extLst>
            <a:ext uri="{FF2B5EF4-FFF2-40B4-BE49-F238E27FC236}">
              <a16:creationId xmlns:a16="http://schemas.microsoft.com/office/drawing/2014/main" id="{00000000-0008-0000-0100-0000CB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420" name="Text Box 294">
          <a:extLst>
            <a:ext uri="{FF2B5EF4-FFF2-40B4-BE49-F238E27FC236}">
              <a16:creationId xmlns:a16="http://schemas.microsoft.com/office/drawing/2014/main" id="{00000000-0008-0000-0100-0000CC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421" name="Text Box 295">
          <a:extLst>
            <a:ext uri="{FF2B5EF4-FFF2-40B4-BE49-F238E27FC236}">
              <a16:creationId xmlns:a16="http://schemas.microsoft.com/office/drawing/2014/main" id="{00000000-0008-0000-0100-0000CD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422" name="Text Box 296">
          <a:extLst>
            <a:ext uri="{FF2B5EF4-FFF2-40B4-BE49-F238E27FC236}">
              <a16:creationId xmlns:a16="http://schemas.microsoft.com/office/drawing/2014/main" id="{00000000-0008-0000-0100-0000CE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423" name="Text Box 297">
          <a:extLst>
            <a:ext uri="{FF2B5EF4-FFF2-40B4-BE49-F238E27FC236}">
              <a16:creationId xmlns:a16="http://schemas.microsoft.com/office/drawing/2014/main" id="{00000000-0008-0000-0100-0000CF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424" name="Text Box 298">
          <a:extLst>
            <a:ext uri="{FF2B5EF4-FFF2-40B4-BE49-F238E27FC236}">
              <a16:creationId xmlns:a16="http://schemas.microsoft.com/office/drawing/2014/main" id="{00000000-0008-0000-0100-0000D0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425" name="Text Box 299">
          <a:extLst>
            <a:ext uri="{FF2B5EF4-FFF2-40B4-BE49-F238E27FC236}">
              <a16:creationId xmlns:a16="http://schemas.microsoft.com/office/drawing/2014/main" id="{00000000-0008-0000-0100-0000D1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426" name="Text Box 300">
          <a:extLst>
            <a:ext uri="{FF2B5EF4-FFF2-40B4-BE49-F238E27FC236}">
              <a16:creationId xmlns:a16="http://schemas.microsoft.com/office/drawing/2014/main" id="{00000000-0008-0000-0100-0000D2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427" name="Text Box 301">
          <a:extLst>
            <a:ext uri="{FF2B5EF4-FFF2-40B4-BE49-F238E27FC236}">
              <a16:creationId xmlns:a16="http://schemas.microsoft.com/office/drawing/2014/main" id="{00000000-0008-0000-0100-0000D3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428" name="Text Box 302">
          <a:extLst>
            <a:ext uri="{FF2B5EF4-FFF2-40B4-BE49-F238E27FC236}">
              <a16:creationId xmlns:a16="http://schemas.microsoft.com/office/drawing/2014/main" id="{00000000-0008-0000-0100-0000D4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429" name="Text Box 303">
          <a:extLst>
            <a:ext uri="{FF2B5EF4-FFF2-40B4-BE49-F238E27FC236}">
              <a16:creationId xmlns:a16="http://schemas.microsoft.com/office/drawing/2014/main" id="{00000000-0008-0000-0100-0000D5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430" name="Text Box 304">
          <a:extLst>
            <a:ext uri="{FF2B5EF4-FFF2-40B4-BE49-F238E27FC236}">
              <a16:creationId xmlns:a16="http://schemas.microsoft.com/office/drawing/2014/main" id="{00000000-0008-0000-0100-0000D6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431" name="Text Box 305">
          <a:extLst>
            <a:ext uri="{FF2B5EF4-FFF2-40B4-BE49-F238E27FC236}">
              <a16:creationId xmlns:a16="http://schemas.microsoft.com/office/drawing/2014/main" id="{00000000-0008-0000-0100-0000D7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432" name="Text Box 306">
          <a:extLst>
            <a:ext uri="{FF2B5EF4-FFF2-40B4-BE49-F238E27FC236}">
              <a16:creationId xmlns:a16="http://schemas.microsoft.com/office/drawing/2014/main" id="{00000000-0008-0000-0100-0000D8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433" name="Text Box 307">
          <a:extLst>
            <a:ext uri="{FF2B5EF4-FFF2-40B4-BE49-F238E27FC236}">
              <a16:creationId xmlns:a16="http://schemas.microsoft.com/office/drawing/2014/main" id="{00000000-0008-0000-0100-0000D9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434" name="Text Box 308">
          <a:extLst>
            <a:ext uri="{FF2B5EF4-FFF2-40B4-BE49-F238E27FC236}">
              <a16:creationId xmlns:a16="http://schemas.microsoft.com/office/drawing/2014/main" id="{00000000-0008-0000-0100-0000DA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435" name="Text Box 309">
          <a:extLst>
            <a:ext uri="{FF2B5EF4-FFF2-40B4-BE49-F238E27FC236}">
              <a16:creationId xmlns:a16="http://schemas.microsoft.com/office/drawing/2014/main" id="{00000000-0008-0000-0100-0000DB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436" name="Text Box 310">
          <a:extLst>
            <a:ext uri="{FF2B5EF4-FFF2-40B4-BE49-F238E27FC236}">
              <a16:creationId xmlns:a16="http://schemas.microsoft.com/office/drawing/2014/main" id="{00000000-0008-0000-0100-0000DC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437" name="Text Box 311">
          <a:extLst>
            <a:ext uri="{FF2B5EF4-FFF2-40B4-BE49-F238E27FC236}">
              <a16:creationId xmlns:a16="http://schemas.microsoft.com/office/drawing/2014/main" id="{00000000-0008-0000-0100-0000DD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438" name="Text Box 312">
          <a:extLst>
            <a:ext uri="{FF2B5EF4-FFF2-40B4-BE49-F238E27FC236}">
              <a16:creationId xmlns:a16="http://schemas.microsoft.com/office/drawing/2014/main" id="{00000000-0008-0000-0100-0000DE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439" name="Text Box 313">
          <a:extLst>
            <a:ext uri="{FF2B5EF4-FFF2-40B4-BE49-F238E27FC236}">
              <a16:creationId xmlns:a16="http://schemas.microsoft.com/office/drawing/2014/main" id="{00000000-0008-0000-0100-0000DF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440" name="Text Box 314">
          <a:extLst>
            <a:ext uri="{FF2B5EF4-FFF2-40B4-BE49-F238E27FC236}">
              <a16:creationId xmlns:a16="http://schemas.microsoft.com/office/drawing/2014/main" id="{00000000-0008-0000-0100-0000E0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441" name="Text Box 315">
          <a:extLst>
            <a:ext uri="{FF2B5EF4-FFF2-40B4-BE49-F238E27FC236}">
              <a16:creationId xmlns:a16="http://schemas.microsoft.com/office/drawing/2014/main" id="{00000000-0008-0000-0100-0000E1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442" name="Text Box 316">
          <a:extLst>
            <a:ext uri="{FF2B5EF4-FFF2-40B4-BE49-F238E27FC236}">
              <a16:creationId xmlns:a16="http://schemas.microsoft.com/office/drawing/2014/main" id="{00000000-0008-0000-0100-0000E2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443" name="Text Box 317">
          <a:extLst>
            <a:ext uri="{FF2B5EF4-FFF2-40B4-BE49-F238E27FC236}">
              <a16:creationId xmlns:a16="http://schemas.microsoft.com/office/drawing/2014/main" id="{00000000-0008-0000-0100-0000E3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444" name="Text Box 318">
          <a:extLst>
            <a:ext uri="{FF2B5EF4-FFF2-40B4-BE49-F238E27FC236}">
              <a16:creationId xmlns:a16="http://schemas.microsoft.com/office/drawing/2014/main" id="{00000000-0008-0000-0100-0000E4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445" name="Text Box 319">
          <a:extLst>
            <a:ext uri="{FF2B5EF4-FFF2-40B4-BE49-F238E27FC236}">
              <a16:creationId xmlns:a16="http://schemas.microsoft.com/office/drawing/2014/main" id="{00000000-0008-0000-0100-0000E5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446" name="Text Box 320">
          <a:extLst>
            <a:ext uri="{FF2B5EF4-FFF2-40B4-BE49-F238E27FC236}">
              <a16:creationId xmlns:a16="http://schemas.microsoft.com/office/drawing/2014/main" id="{00000000-0008-0000-0100-0000E6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447" name="Text Box 321">
          <a:extLst>
            <a:ext uri="{FF2B5EF4-FFF2-40B4-BE49-F238E27FC236}">
              <a16:creationId xmlns:a16="http://schemas.microsoft.com/office/drawing/2014/main" id="{00000000-0008-0000-0100-0000E7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448" name="Text Box 322">
          <a:extLst>
            <a:ext uri="{FF2B5EF4-FFF2-40B4-BE49-F238E27FC236}">
              <a16:creationId xmlns:a16="http://schemas.microsoft.com/office/drawing/2014/main" id="{00000000-0008-0000-0100-0000E8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449" name="Text Box 323">
          <a:extLst>
            <a:ext uri="{FF2B5EF4-FFF2-40B4-BE49-F238E27FC236}">
              <a16:creationId xmlns:a16="http://schemas.microsoft.com/office/drawing/2014/main" id="{00000000-0008-0000-0100-0000E9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450" name="Text Box 324">
          <a:extLst>
            <a:ext uri="{FF2B5EF4-FFF2-40B4-BE49-F238E27FC236}">
              <a16:creationId xmlns:a16="http://schemas.microsoft.com/office/drawing/2014/main" id="{00000000-0008-0000-0100-0000EA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451" name="Text Box 325">
          <a:extLst>
            <a:ext uri="{FF2B5EF4-FFF2-40B4-BE49-F238E27FC236}">
              <a16:creationId xmlns:a16="http://schemas.microsoft.com/office/drawing/2014/main" id="{00000000-0008-0000-0100-0000EB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452" name="Text Box 326">
          <a:extLst>
            <a:ext uri="{FF2B5EF4-FFF2-40B4-BE49-F238E27FC236}">
              <a16:creationId xmlns:a16="http://schemas.microsoft.com/office/drawing/2014/main" id="{00000000-0008-0000-0100-0000EC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453" name="Text Box 327">
          <a:extLst>
            <a:ext uri="{FF2B5EF4-FFF2-40B4-BE49-F238E27FC236}">
              <a16:creationId xmlns:a16="http://schemas.microsoft.com/office/drawing/2014/main" id="{00000000-0008-0000-0100-0000ED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454" name="Text Box 328">
          <a:extLst>
            <a:ext uri="{FF2B5EF4-FFF2-40B4-BE49-F238E27FC236}">
              <a16:creationId xmlns:a16="http://schemas.microsoft.com/office/drawing/2014/main" id="{00000000-0008-0000-0100-0000EE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455" name="Text Box 329">
          <a:extLst>
            <a:ext uri="{FF2B5EF4-FFF2-40B4-BE49-F238E27FC236}">
              <a16:creationId xmlns:a16="http://schemas.microsoft.com/office/drawing/2014/main" id="{00000000-0008-0000-0100-0000EF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456" name="Text Box 330">
          <a:extLst>
            <a:ext uri="{FF2B5EF4-FFF2-40B4-BE49-F238E27FC236}">
              <a16:creationId xmlns:a16="http://schemas.microsoft.com/office/drawing/2014/main" id="{00000000-0008-0000-0100-0000F0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457" name="Text Box 331">
          <a:extLst>
            <a:ext uri="{FF2B5EF4-FFF2-40B4-BE49-F238E27FC236}">
              <a16:creationId xmlns:a16="http://schemas.microsoft.com/office/drawing/2014/main" id="{00000000-0008-0000-0100-0000F1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458" name="Text Box 332">
          <a:extLst>
            <a:ext uri="{FF2B5EF4-FFF2-40B4-BE49-F238E27FC236}">
              <a16:creationId xmlns:a16="http://schemas.microsoft.com/office/drawing/2014/main" id="{00000000-0008-0000-0100-0000F2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459" name="Text Box 333">
          <a:extLst>
            <a:ext uri="{FF2B5EF4-FFF2-40B4-BE49-F238E27FC236}">
              <a16:creationId xmlns:a16="http://schemas.microsoft.com/office/drawing/2014/main" id="{00000000-0008-0000-0100-0000F3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460" name="Text Box 334">
          <a:extLst>
            <a:ext uri="{FF2B5EF4-FFF2-40B4-BE49-F238E27FC236}">
              <a16:creationId xmlns:a16="http://schemas.microsoft.com/office/drawing/2014/main" id="{00000000-0008-0000-0100-0000F4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461" name="Text Box 335">
          <a:extLst>
            <a:ext uri="{FF2B5EF4-FFF2-40B4-BE49-F238E27FC236}">
              <a16:creationId xmlns:a16="http://schemas.microsoft.com/office/drawing/2014/main" id="{00000000-0008-0000-0100-0000F5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462" name="Text Box 336">
          <a:extLst>
            <a:ext uri="{FF2B5EF4-FFF2-40B4-BE49-F238E27FC236}">
              <a16:creationId xmlns:a16="http://schemas.microsoft.com/office/drawing/2014/main" id="{00000000-0008-0000-0100-0000F6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463" name="Text Box 337">
          <a:extLst>
            <a:ext uri="{FF2B5EF4-FFF2-40B4-BE49-F238E27FC236}">
              <a16:creationId xmlns:a16="http://schemas.microsoft.com/office/drawing/2014/main" id="{00000000-0008-0000-0100-0000F7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464" name="Text Box 338">
          <a:extLst>
            <a:ext uri="{FF2B5EF4-FFF2-40B4-BE49-F238E27FC236}">
              <a16:creationId xmlns:a16="http://schemas.microsoft.com/office/drawing/2014/main" id="{00000000-0008-0000-0100-0000F8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465" name="Text Box 339">
          <a:extLst>
            <a:ext uri="{FF2B5EF4-FFF2-40B4-BE49-F238E27FC236}">
              <a16:creationId xmlns:a16="http://schemas.microsoft.com/office/drawing/2014/main" id="{00000000-0008-0000-0100-0000F9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466" name="Text Box 340">
          <a:extLst>
            <a:ext uri="{FF2B5EF4-FFF2-40B4-BE49-F238E27FC236}">
              <a16:creationId xmlns:a16="http://schemas.microsoft.com/office/drawing/2014/main" id="{00000000-0008-0000-0100-0000FA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467" name="Text Box 341">
          <a:extLst>
            <a:ext uri="{FF2B5EF4-FFF2-40B4-BE49-F238E27FC236}">
              <a16:creationId xmlns:a16="http://schemas.microsoft.com/office/drawing/2014/main" id="{00000000-0008-0000-0100-0000FB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468" name="Text Box 342">
          <a:extLst>
            <a:ext uri="{FF2B5EF4-FFF2-40B4-BE49-F238E27FC236}">
              <a16:creationId xmlns:a16="http://schemas.microsoft.com/office/drawing/2014/main" id="{00000000-0008-0000-0100-0000FC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469" name="Text Box 343">
          <a:extLst>
            <a:ext uri="{FF2B5EF4-FFF2-40B4-BE49-F238E27FC236}">
              <a16:creationId xmlns:a16="http://schemas.microsoft.com/office/drawing/2014/main" id="{00000000-0008-0000-0100-0000FD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470" name="Text Box 344">
          <a:extLst>
            <a:ext uri="{FF2B5EF4-FFF2-40B4-BE49-F238E27FC236}">
              <a16:creationId xmlns:a16="http://schemas.microsoft.com/office/drawing/2014/main" id="{00000000-0008-0000-0100-0000FE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471" name="Text Box 345">
          <a:extLst>
            <a:ext uri="{FF2B5EF4-FFF2-40B4-BE49-F238E27FC236}">
              <a16:creationId xmlns:a16="http://schemas.microsoft.com/office/drawing/2014/main" id="{00000000-0008-0000-0100-0000FF24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472" name="Text Box 346">
          <a:extLst>
            <a:ext uri="{FF2B5EF4-FFF2-40B4-BE49-F238E27FC236}">
              <a16:creationId xmlns:a16="http://schemas.microsoft.com/office/drawing/2014/main" id="{00000000-0008-0000-0100-00000025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473" name="Text Box 347">
          <a:extLst>
            <a:ext uri="{FF2B5EF4-FFF2-40B4-BE49-F238E27FC236}">
              <a16:creationId xmlns:a16="http://schemas.microsoft.com/office/drawing/2014/main" id="{00000000-0008-0000-0100-00000125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474" name="Text Box 348">
          <a:extLst>
            <a:ext uri="{FF2B5EF4-FFF2-40B4-BE49-F238E27FC236}">
              <a16:creationId xmlns:a16="http://schemas.microsoft.com/office/drawing/2014/main" id="{00000000-0008-0000-0100-00000225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475" name="Text Box 349">
          <a:extLst>
            <a:ext uri="{FF2B5EF4-FFF2-40B4-BE49-F238E27FC236}">
              <a16:creationId xmlns:a16="http://schemas.microsoft.com/office/drawing/2014/main" id="{00000000-0008-0000-0100-00000325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476" name="Text Box 350">
          <a:extLst>
            <a:ext uri="{FF2B5EF4-FFF2-40B4-BE49-F238E27FC236}">
              <a16:creationId xmlns:a16="http://schemas.microsoft.com/office/drawing/2014/main" id="{00000000-0008-0000-0100-00000425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477" name="Text Box 351">
          <a:extLst>
            <a:ext uri="{FF2B5EF4-FFF2-40B4-BE49-F238E27FC236}">
              <a16:creationId xmlns:a16="http://schemas.microsoft.com/office/drawing/2014/main" id="{00000000-0008-0000-0100-00000525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478" name="Text Box 352">
          <a:extLst>
            <a:ext uri="{FF2B5EF4-FFF2-40B4-BE49-F238E27FC236}">
              <a16:creationId xmlns:a16="http://schemas.microsoft.com/office/drawing/2014/main" id="{00000000-0008-0000-0100-00000625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479" name="Text Box 353">
          <a:extLst>
            <a:ext uri="{FF2B5EF4-FFF2-40B4-BE49-F238E27FC236}">
              <a16:creationId xmlns:a16="http://schemas.microsoft.com/office/drawing/2014/main" id="{00000000-0008-0000-0100-00000725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480" name="Text Box 354">
          <a:extLst>
            <a:ext uri="{FF2B5EF4-FFF2-40B4-BE49-F238E27FC236}">
              <a16:creationId xmlns:a16="http://schemas.microsoft.com/office/drawing/2014/main" id="{00000000-0008-0000-0100-00000825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481" name="Text Box 355">
          <a:extLst>
            <a:ext uri="{FF2B5EF4-FFF2-40B4-BE49-F238E27FC236}">
              <a16:creationId xmlns:a16="http://schemas.microsoft.com/office/drawing/2014/main" id="{00000000-0008-0000-0100-00000925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482" name="Text Box 356">
          <a:extLst>
            <a:ext uri="{FF2B5EF4-FFF2-40B4-BE49-F238E27FC236}">
              <a16:creationId xmlns:a16="http://schemas.microsoft.com/office/drawing/2014/main" id="{00000000-0008-0000-0100-00000A25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483" name="Text Box 357">
          <a:extLst>
            <a:ext uri="{FF2B5EF4-FFF2-40B4-BE49-F238E27FC236}">
              <a16:creationId xmlns:a16="http://schemas.microsoft.com/office/drawing/2014/main" id="{00000000-0008-0000-0100-00000B25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484" name="Text Box 358">
          <a:extLst>
            <a:ext uri="{FF2B5EF4-FFF2-40B4-BE49-F238E27FC236}">
              <a16:creationId xmlns:a16="http://schemas.microsoft.com/office/drawing/2014/main" id="{00000000-0008-0000-0100-00000C25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485" name="Text Box 359">
          <a:extLst>
            <a:ext uri="{FF2B5EF4-FFF2-40B4-BE49-F238E27FC236}">
              <a16:creationId xmlns:a16="http://schemas.microsoft.com/office/drawing/2014/main" id="{00000000-0008-0000-0100-00000D25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486" name="Text Box 360">
          <a:extLst>
            <a:ext uri="{FF2B5EF4-FFF2-40B4-BE49-F238E27FC236}">
              <a16:creationId xmlns:a16="http://schemas.microsoft.com/office/drawing/2014/main" id="{00000000-0008-0000-0100-00000E25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487" name="Text Box 361">
          <a:extLst>
            <a:ext uri="{FF2B5EF4-FFF2-40B4-BE49-F238E27FC236}">
              <a16:creationId xmlns:a16="http://schemas.microsoft.com/office/drawing/2014/main" id="{00000000-0008-0000-0100-00000F25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488" name="Text Box 362">
          <a:extLst>
            <a:ext uri="{FF2B5EF4-FFF2-40B4-BE49-F238E27FC236}">
              <a16:creationId xmlns:a16="http://schemas.microsoft.com/office/drawing/2014/main" id="{00000000-0008-0000-0100-00001025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489" name="Text Box 363">
          <a:extLst>
            <a:ext uri="{FF2B5EF4-FFF2-40B4-BE49-F238E27FC236}">
              <a16:creationId xmlns:a16="http://schemas.microsoft.com/office/drawing/2014/main" id="{00000000-0008-0000-0100-00001125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490" name="Text Box 364">
          <a:extLst>
            <a:ext uri="{FF2B5EF4-FFF2-40B4-BE49-F238E27FC236}">
              <a16:creationId xmlns:a16="http://schemas.microsoft.com/office/drawing/2014/main" id="{00000000-0008-0000-0100-00001225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491" name="Text Box 365">
          <a:extLst>
            <a:ext uri="{FF2B5EF4-FFF2-40B4-BE49-F238E27FC236}">
              <a16:creationId xmlns:a16="http://schemas.microsoft.com/office/drawing/2014/main" id="{00000000-0008-0000-0100-00001325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492" name="Text Box 366">
          <a:extLst>
            <a:ext uri="{FF2B5EF4-FFF2-40B4-BE49-F238E27FC236}">
              <a16:creationId xmlns:a16="http://schemas.microsoft.com/office/drawing/2014/main" id="{00000000-0008-0000-0100-00001425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493" name="Text Box 367">
          <a:extLst>
            <a:ext uri="{FF2B5EF4-FFF2-40B4-BE49-F238E27FC236}">
              <a16:creationId xmlns:a16="http://schemas.microsoft.com/office/drawing/2014/main" id="{00000000-0008-0000-0100-00001525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494" name="Text Box 368">
          <a:extLst>
            <a:ext uri="{FF2B5EF4-FFF2-40B4-BE49-F238E27FC236}">
              <a16:creationId xmlns:a16="http://schemas.microsoft.com/office/drawing/2014/main" id="{00000000-0008-0000-0100-00001625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495" name="Text Box 369">
          <a:extLst>
            <a:ext uri="{FF2B5EF4-FFF2-40B4-BE49-F238E27FC236}">
              <a16:creationId xmlns:a16="http://schemas.microsoft.com/office/drawing/2014/main" id="{00000000-0008-0000-0100-00001725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496" name="Text Box 370">
          <a:extLst>
            <a:ext uri="{FF2B5EF4-FFF2-40B4-BE49-F238E27FC236}">
              <a16:creationId xmlns:a16="http://schemas.microsoft.com/office/drawing/2014/main" id="{00000000-0008-0000-0100-00001825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497" name="Text Box 371">
          <a:extLst>
            <a:ext uri="{FF2B5EF4-FFF2-40B4-BE49-F238E27FC236}">
              <a16:creationId xmlns:a16="http://schemas.microsoft.com/office/drawing/2014/main" id="{00000000-0008-0000-0100-00001925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498" name="Text Box 372">
          <a:extLst>
            <a:ext uri="{FF2B5EF4-FFF2-40B4-BE49-F238E27FC236}">
              <a16:creationId xmlns:a16="http://schemas.microsoft.com/office/drawing/2014/main" id="{00000000-0008-0000-0100-00001A25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499" name="Text Box 373">
          <a:extLst>
            <a:ext uri="{FF2B5EF4-FFF2-40B4-BE49-F238E27FC236}">
              <a16:creationId xmlns:a16="http://schemas.microsoft.com/office/drawing/2014/main" id="{00000000-0008-0000-0100-00001B25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500" name="Text Box 374">
          <a:extLst>
            <a:ext uri="{FF2B5EF4-FFF2-40B4-BE49-F238E27FC236}">
              <a16:creationId xmlns:a16="http://schemas.microsoft.com/office/drawing/2014/main" id="{00000000-0008-0000-0100-00001C25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501" name="Text Box 375">
          <a:extLst>
            <a:ext uri="{FF2B5EF4-FFF2-40B4-BE49-F238E27FC236}">
              <a16:creationId xmlns:a16="http://schemas.microsoft.com/office/drawing/2014/main" id="{00000000-0008-0000-0100-00001D25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502" name="Text Box 376">
          <a:extLst>
            <a:ext uri="{FF2B5EF4-FFF2-40B4-BE49-F238E27FC236}">
              <a16:creationId xmlns:a16="http://schemas.microsoft.com/office/drawing/2014/main" id="{00000000-0008-0000-0100-00001E25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503" name="Text Box 377">
          <a:extLst>
            <a:ext uri="{FF2B5EF4-FFF2-40B4-BE49-F238E27FC236}">
              <a16:creationId xmlns:a16="http://schemas.microsoft.com/office/drawing/2014/main" id="{00000000-0008-0000-0100-00001F25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504" name="Text Box 378">
          <a:extLst>
            <a:ext uri="{FF2B5EF4-FFF2-40B4-BE49-F238E27FC236}">
              <a16:creationId xmlns:a16="http://schemas.microsoft.com/office/drawing/2014/main" id="{00000000-0008-0000-0100-00002025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505" name="Text Box 379">
          <a:extLst>
            <a:ext uri="{FF2B5EF4-FFF2-40B4-BE49-F238E27FC236}">
              <a16:creationId xmlns:a16="http://schemas.microsoft.com/office/drawing/2014/main" id="{00000000-0008-0000-0100-00002125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506" name="Text Box 380">
          <a:extLst>
            <a:ext uri="{FF2B5EF4-FFF2-40B4-BE49-F238E27FC236}">
              <a16:creationId xmlns:a16="http://schemas.microsoft.com/office/drawing/2014/main" id="{00000000-0008-0000-0100-00002225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507" name="Text Box 381">
          <a:extLst>
            <a:ext uri="{FF2B5EF4-FFF2-40B4-BE49-F238E27FC236}">
              <a16:creationId xmlns:a16="http://schemas.microsoft.com/office/drawing/2014/main" id="{00000000-0008-0000-0100-00002325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508" name="Text Box 382">
          <a:extLst>
            <a:ext uri="{FF2B5EF4-FFF2-40B4-BE49-F238E27FC236}">
              <a16:creationId xmlns:a16="http://schemas.microsoft.com/office/drawing/2014/main" id="{00000000-0008-0000-0100-00002425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509" name="Text Box 383">
          <a:extLst>
            <a:ext uri="{FF2B5EF4-FFF2-40B4-BE49-F238E27FC236}">
              <a16:creationId xmlns:a16="http://schemas.microsoft.com/office/drawing/2014/main" id="{00000000-0008-0000-0100-00002525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510" name="Text Box 384">
          <a:extLst>
            <a:ext uri="{FF2B5EF4-FFF2-40B4-BE49-F238E27FC236}">
              <a16:creationId xmlns:a16="http://schemas.microsoft.com/office/drawing/2014/main" id="{00000000-0008-0000-0100-00002625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511" name="Text Box 385">
          <a:extLst>
            <a:ext uri="{FF2B5EF4-FFF2-40B4-BE49-F238E27FC236}">
              <a16:creationId xmlns:a16="http://schemas.microsoft.com/office/drawing/2014/main" id="{00000000-0008-0000-0100-00002725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512" name="Text Box 386">
          <a:extLst>
            <a:ext uri="{FF2B5EF4-FFF2-40B4-BE49-F238E27FC236}">
              <a16:creationId xmlns:a16="http://schemas.microsoft.com/office/drawing/2014/main" id="{00000000-0008-0000-0100-00002825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513" name="Text Box 387">
          <a:extLst>
            <a:ext uri="{FF2B5EF4-FFF2-40B4-BE49-F238E27FC236}">
              <a16:creationId xmlns:a16="http://schemas.microsoft.com/office/drawing/2014/main" id="{00000000-0008-0000-0100-00002925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514" name="Text Box 388">
          <a:extLst>
            <a:ext uri="{FF2B5EF4-FFF2-40B4-BE49-F238E27FC236}">
              <a16:creationId xmlns:a16="http://schemas.microsoft.com/office/drawing/2014/main" id="{00000000-0008-0000-0100-00002A25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515" name="Text Box 389">
          <a:extLst>
            <a:ext uri="{FF2B5EF4-FFF2-40B4-BE49-F238E27FC236}">
              <a16:creationId xmlns:a16="http://schemas.microsoft.com/office/drawing/2014/main" id="{00000000-0008-0000-0100-00002B25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516" name="Text Box 390">
          <a:extLst>
            <a:ext uri="{FF2B5EF4-FFF2-40B4-BE49-F238E27FC236}">
              <a16:creationId xmlns:a16="http://schemas.microsoft.com/office/drawing/2014/main" id="{00000000-0008-0000-0100-00002C25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517" name="Text Box 391">
          <a:extLst>
            <a:ext uri="{FF2B5EF4-FFF2-40B4-BE49-F238E27FC236}">
              <a16:creationId xmlns:a16="http://schemas.microsoft.com/office/drawing/2014/main" id="{00000000-0008-0000-0100-00002D25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518" name="Text Box 392">
          <a:extLst>
            <a:ext uri="{FF2B5EF4-FFF2-40B4-BE49-F238E27FC236}">
              <a16:creationId xmlns:a16="http://schemas.microsoft.com/office/drawing/2014/main" id="{00000000-0008-0000-0100-00002E25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519" name="Text Box 393">
          <a:extLst>
            <a:ext uri="{FF2B5EF4-FFF2-40B4-BE49-F238E27FC236}">
              <a16:creationId xmlns:a16="http://schemas.microsoft.com/office/drawing/2014/main" id="{00000000-0008-0000-0100-00002F25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104775</xdr:colOff>
      <xdr:row>628</xdr:row>
      <xdr:rowOff>187325</xdr:rowOff>
    </xdr:to>
    <xdr:sp macro="" textlink="">
      <xdr:nvSpPr>
        <xdr:cNvPr id="9520" name="Text Box 394">
          <a:extLst>
            <a:ext uri="{FF2B5EF4-FFF2-40B4-BE49-F238E27FC236}">
              <a16:creationId xmlns:a16="http://schemas.microsoft.com/office/drawing/2014/main" id="{00000000-0008-0000-0100-000030250000}"/>
            </a:ext>
          </a:extLst>
        </xdr:cNvPr>
        <xdr:cNvSpPr txBox="1">
          <a:spLocks noChangeArrowheads="1"/>
        </xdr:cNvSpPr>
      </xdr:nvSpPr>
      <xdr:spPr bwMode="auto">
        <a:xfrm>
          <a:off x="0" y="1664779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521" name="Text Box 395">
          <a:extLst>
            <a:ext uri="{FF2B5EF4-FFF2-40B4-BE49-F238E27FC236}">
              <a16:creationId xmlns:a16="http://schemas.microsoft.com/office/drawing/2014/main" id="{00000000-0008-0000-0100-000031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522" name="Text Box 396">
          <a:extLst>
            <a:ext uri="{FF2B5EF4-FFF2-40B4-BE49-F238E27FC236}">
              <a16:creationId xmlns:a16="http://schemas.microsoft.com/office/drawing/2014/main" id="{00000000-0008-0000-0100-000032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523" name="Text Box 397">
          <a:extLst>
            <a:ext uri="{FF2B5EF4-FFF2-40B4-BE49-F238E27FC236}">
              <a16:creationId xmlns:a16="http://schemas.microsoft.com/office/drawing/2014/main" id="{00000000-0008-0000-0100-000033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524" name="Text Box 398">
          <a:extLst>
            <a:ext uri="{FF2B5EF4-FFF2-40B4-BE49-F238E27FC236}">
              <a16:creationId xmlns:a16="http://schemas.microsoft.com/office/drawing/2014/main" id="{00000000-0008-0000-0100-000034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525" name="Text Box 399">
          <a:extLst>
            <a:ext uri="{FF2B5EF4-FFF2-40B4-BE49-F238E27FC236}">
              <a16:creationId xmlns:a16="http://schemas.microsoft.com/office/drawing/2014/main" id="{00000000-0008-0000-0100-000035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526" name="Text Box 400">
          <a:extLst>
            <a:ext uri="{FF2B5EF4-FFF2-40B4-BE49-F238E27FC236}">
              <a16:creationId xmlns:a16="http://schemas.microsoft.com/office/drawing/2014/main" id="{00000000-0008-0000-0100-000036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527" name="Text Box 401">
          <a:extLst>
            <a:ext uri="{FF2B5EF4-FFF2-40B4-BE49-F238E27FC236}">
              <a16:creationId xmlns:a16="http://schemas.microsoft.com/office/drawing/2014/main" id="{00000000-0008-0000-0100-000037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528" name="Text Box 402">
          <a:extLst>
            <a:ext uri="{FF2B5EF4-FFF2-40B4-BE49-F238E27FC236}">
              <a16:creationId xmlns:a16="http://schemas.microsoft.com/office/drawing/2014/main" id="{00000000-0008-0000-0100-000038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529" name="Text Box 403">
          <a:extLst>
            <a:ext uri="{FF2B5EF4-FFF2-40B4-BE49-F238E27FC236}">
              <a16:creationId xmlns:a16="http://schemas.microsoft.com/office/drawing/2014/main" id="{00000000-0008-0000-0100-000039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530" name="Text Box 404">
          <a:extLst>
            <a:ext uri="{FF2B5EF4-FFF2-40B4-BE49-F238E27FC236}">
              <a16:creationId xmlns:a16="http://schemas.microsoft.com/office/drawing/2014/main" id="{00000000-0008-0000-0100-00003A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531" name="Text Box 405">
          <a:extLst>
            <a:ext uri="{FF2B5EF4-FFF2-40B4-BE49-F238E27FC236}">
              <a16:creationId xmlns:a16="http://schemas.microsoft.com/office/drawing/2014/main" id="{00000000-0008-0000-0100-00003B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532" name="Text Box 406">
          <a:extLst>
            <a:ext uri="{FF2B5EF4-FFF2-40B4-BE49-F238E27FC236}">
              <a16:creationId xmlns:a16="http://schemas.microsoft.com/office/drawing/2014/main" id="{00000000-0008-0000-0100-00003C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533" name="Text Box 407">
          <a:extLst>
            <a:ext uri="{FF2B5EF4-FFF2-40B4-BE49-F238E27FC236}">
              <a16:creationId xmlns:a16="http://schemas.microsoft.com/office/drawing/2014/main" id="{00000000-0008-0000-0100-00003D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534" name="Text Box 408">
          <a:extLst>
            <a:ext uri="{FF2B5EF4-FFF2-40B4-BE49-F238E27FC236}">
              <a16:creationId xmlns:a16="http://schemas.microsoft.com/office/drawing/2014/main" id="{00000000-0008-0000-0100-00003E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535" name="Text Box 409">
          <a:extLst>
            <a:ext uri="{FF2B5EF4-FFF2-40B4-BE49-F238E27FC236}">
              <a16:creationId xmlns:a16="http://schemas.microsoft.com/office/drawing/2014/main" id="{00000000-0008-0000-0100-00003F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536" name="Text Box 410">
          <a:extLst>
            <a:ext uri="{FF2B5EF4-FFF2-40B4-BE49-F238E27FC236}">
              <a16:creationId xmlns:a16="http://schemas.microsoft.com/office/drawing/2014/main" id="{00000000-0008-0000-0100-000040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537" name="Text Box 411">
          <a:extLst>
            <a:ext uri="{FF2B5EF4-FFF2-40B4-BE49-F238E27FC236}">
              <a16:creationId xmlns:a16="http://schemas.microsoft.com/office/drawing/2014/main" id="{00000000-0008-0000-0100-000041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538" name="Text Box 412">
          <a:extLst>
            <a:ext uri="{FF2B5EF4-FFF2-40B4-BE49-F238E27FC236}">
              <a16:creationId xmlns:a16="http://schemas.microsoft.com/office/drawing/2014/main" id="{00000000-0008-0000-0100-000042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539" name="Text Box 413">
          <a:extLst>
            <a:ext uri="{FF2B5EF4-FFF2-40B4-BE49-F238E27FC236}">
              <a16:creationId xmlns:a16="http://schemas.microsoft.com/office/drawing/2014/main" id="{00000000-0008-0000-0100-000043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540" name="Text Box 414">
          <a:extLst>
            <a:ext uri="{FF2B5EF4-FFF2-40B4-BE49-F238E27FC236}">
              <a16:creationId xmlns:a16="http://schemas.microsoft.com/office/drawing/2014/main" id="{00000000-0008-0000-0100-000044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541" name="Text Box 415">
          <a:extLst>
            <a:ext uri="{FF2B5EF4-FFF2-40B4-BE49-F238E27FC236}">
              <a16:creationId xmlns:a16="http://schemas.microsoft.com/office/drawing/2014/main" id="{00000000-0008-0000-0100-000045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542" name="Text Box 416">
          <a:extLst>
            <a:ext uri="{FF2B5EF4-FFF2-40B4-BE49-F238E27FC236}">
              <a16:creationId xmlns:a16="http://schemas.microsoft.com/office/drawing/2014/main" id="{00000000-0008-0000-0100-000046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543" name="Text Box 417">
          <a:extLst>
            <a:ext uri="{FF2B5EF4-FFF2-40B4-BE49-F238E27FC236}">
              <a16:creationId xmlns:a16="http://schemas.microsoft.com/office/drawing/2014/main" id="{00000000-0008-0000-0100-000047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544" name="Text Box 418">
          <a:extLst>
            <a:ext uri="{FF2B5EF4-FFF2-40B4-BE49-F238E27FC236}">
              <a16:creationId xmlns:a16="http://schemas.microsoft.com/office/drawing/2014/main" id="{00000000-0008-0000-0100-000048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545" name="Text Box 419">
          <a:extLst>
            <a:ext uri="{FF2B5EF4-FFF2-40B4-BE49-F238E27FC236}">
              <a16:creationId xmlns:a16="http://schemas.microsoft.com/office/drawing/2014/main" id="{00000000-0008-0000-0100-000049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546" name="Text Box 420">
          <a:extLst>
            <a:ext uri="{FF2B5EF4-FFF2-40B4-BE49-F238E27FC236}">
              <a16:creationId xmlns:a16="http://schemas.microsoft.com/office/drawing/2014/main" id="{00000000-0008-0000-0100-00004A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547" name="Text Box 421">
          <a:extLst>
            <a:ext uri="{FF2B5EF4-FFF2-40B4-BE49-F238E27FC236}">
              <a16:creationId xmlns:a16="http://schemas.microsoft.com/office/drawing/2014/main" id="{00000000-0008-0000-0100-00004B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548" name="Text Box 422">
          <a:extLst>
            <a:ext uri="{FF2B5EF4-FFF2-40B4-BE49-F238E27FC236}">
              <a16:creationId xmlns:a16="http://schemas.microsoft.com/office/drawing/2014/main" id="{00000000-0008-0000-0100-00004C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549" name="Text Box 423">
          <a:extLst>
            <a:ext uri="{FF2B5EF4-FFF2-40B4-BE49-F238E27FC236}">
              <a16:creationId xmlns:a16="http://schemas.microsoft.com/office/drawing/2014/main" id="{00000000-0008-0000-0100-00004D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550" name="Text Box 424">
          <a:extLst>
            <a:ext uri="{FF2B5EF4-FFF2-40B4-BE49-F238E27FC236}">
              <a16:creationId xmlns:a16="http://schemas.microsoft.com/office/drawing/2014/main" id="{00000000-0008-0000-0100-00004E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551" name="Text Box 425">
          <a:extLst>
            <a:ext uri="{FF2B5EF4-FFF2-40B4-BE49-F238E27FC236}">
              <a16:creationId xmlns:a16="http://schemas.microsoft.com/office/drawing/2014/main" id="{00000000-0008-0000-0100-00004F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552" name="Text Box 426">
          <a:extLst>
            <a:ext uri="{FF2B5EF4-FFF2-40B4-BE49-F238E27FC236}">
              <a16:creationId xmlns:a16="http://schemas.microsoft.com/office/drawing/2014/main" id="{00000000-0008-0000-0100-000050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553" name="Text Box 427">
          <a:extLst>
            <a:ext uri="{FF2B5EF4-FFF2-40B4-BE49-F238E27FC236}">
              <a16:creationId xmlns:a16="http://schemas.microsoft.com/office/drawing/2014/main" id="{00000000-0008-0000-0100-000051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554" name="Text Box 428">
          <a:extLst>
            <a:ext uri="{FF2B5EF4-FFF2-40B4-BE49-F238E27FC236}">
              <a16:creationId xmlns:a16="http://schemas.microsoft.com/office/drawing/2014/main" id="{00000000-0008-0000-0100-000052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555" name="Text Box 429">
          <a:extLst>
            <a:ext uri="{FF2B5EF4-FFF2-40B4-BE49-F238E27FC236}">
              <a16:creationId xmlns:a16="http://schemas.microsoft.com/office/drawing/2014/main" id="{00000000-0008-0000-0100-000053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556" name="Text Box 430">
          <a:extLst>
            <a:ext uri="{FF2B5EF4-FFF2-40B4-BE49-F238E27FC236}">
              <a16:creationId xmlns:a16="http://schemas.microsoft.com/office/drawing/2014/main" id="{00000000-0008-0000-0100-000054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557" name="Text Box 431">
          <a:extLst>
            <a:ext uri="{FF2B5EF4-FFF2-40B4-BE49-F238E27FC236}">
              <a16:creationId xmlns:a16="http://schemas.microsoft.com/office/drawing/2014/main" id="{00000000-0008-0000-0100-000055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558" name="Text Box 432">
          <a:extLst>
            <a:ext uri="{FF2B5EF4-FFF2-40B4-BE49-F238E27FC236}">
              <a16:creationId xmlns:a16="http://schemas.microsoft.com/office/drawing/2014/main" id="{00000000-0008-0000-0100-000056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559" name="Text Box 433">
          <a:extLst>
            <a:ext uri="{FF2B5EF4-FFF2-40B4-BE49-F238E27FC236}">
              <a16:creationId xmlns:a16="http://schemas.microsoft.com/office/drawing/2014/main" id="{00000000-0008-0000-0100-000057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560" name="Text Box 434">
          <a:extLst>
            <a:ext uri="{FF2B5EF4-FFF2-40B4-BE49-F238E27FC236}">
              <a16:creationId xmlns:a16="http://schemas.microsoft.com/office/drawing/2014/main" id="{00000000-0008-0000-0100-000058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561" name="Text Box 435">
          <a:extLst>
            <a:ext uri="{FF2B5EF4-FFF2-40B4-BE49-F238E27FC236}">
              <a16:creationId xmlns:a16="http://schemas.microsoft.com/office/drawing/2014/main" id="{00000000-0008-0000-0100-000059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562" name="Text Box 436">
          <a:extLst>
            <a:ext uri="{FF2B5EF4-FFF2-40B4-BE49-F238E27FC236}">
              <a16:creationId xmlns:a16="http://schemas.microsoft.com/office/drawing/2014/main" id="{00000000-0008-0000-0100-00005A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563" name="Text Box 437">
          <a:extLst>
            <a:ext uri="{FF2B5EF4-FFF2-40B4-BE49-F238E27FC236}">
              <a16:creationId xmlns:a16="http://schemas.microsoft.com/office/drawing/2014/main" id="{00000000-0008-0000-0100-00005B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564" name="Text Box 438">
          <a:extLst>
            <a:ext uri="{FF2B5EF4-FFF2-40B4-BE49-F238E27FC236}">
              <a16:creationId xmlns:a16="http://schemas.microsoft.com/office/drawing/2014/main" id="{00000000-0008-0000-0100-00005C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565" name="Text Box 439">
          <a:extLst>
            <a:ext uri="{FF2B5EF4-FFF2-40B4-BE49-F238E27FC236}">
              <a16:creationId xmlns:a16="http://schemas.microsoft.com/office/drawing/2014/main" id="{00000000-0008-0000-0100-00005D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566" name="Text Box 440">
          <a:extLst>
            <a:ext uri="{FF2B5EF4-FFF2-40B4-BE49-F238E27FC236}">
              <a16:creationId xmlns:a16="http://schemas.microsoft.com/office/drawing/2014/main" id="{00000000-0008-0000-0100-00005E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567" name="Text Box 441">
          <a:extLst>
            <a:ext uri="{FF2B5EF4-FFF2-40B4-BE49-F238E27FC236}">
              <a16:creationId xmlns:a16="http://schemas.microsoft.com/office/drawing/2014/main" id="{00000000-0008-0000-0100-00005F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568" name="Text Box 442">
          <a:extLst>
            <a:ext uri="{FF2B5EF4-FFF2-40B4-BE49-F238E27FC236}">
              <a16:creationId xmlns:a16="http://schemas.microsoft.com/office/drawing/2014/main" id="{00000000-0008-0000-0100-000060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569" name="Text Box 443">
          <a:extLst>
            <a:ext uri="{FF2B5EF4-FFF2-40B4-BE49-F238E27FC236}">
              <a16:creationId xmlns:a16="http://schemas.microsoft.com/office/drawing/2014/main" id="{00000000-0008-0000-0100-000061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570" name="Text Box 444">
          <a:extLst>
            <a:ext uri="{FF2B5EF4-FFF2-40B4-BE49-F238E27FC236}">
              <a16:creationId xmlns:a16="http://schemas.microsoft.com/office/drawing/2014/main" id="{00000000-0008-0000-0100-000062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571" name="Text Box 445">
          <a:extLst>
            <a:ext uri="{FF2B5EF4-FFF2-40B4-BE49-F238E27FC236}">
              <a16:creationId xmlns:a16="http://schemas.microsoft.com/office/drawing/2014/main" id="{00000000-0008-0000-0100-000063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572" name="Text Box 446">
          <a:extLst>
            <a:ext uri="{FF2B5EF4-FFF2-40B4-BE49-F238E27FC236}">
              <a16:creationId xmlns:a16="http://schemas.microsoft.com/office/drawing/2014/main" id="{00000000-0008-0000-0100-000064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573" name="Text Box 447">
          <a:extLst>
            <a:ext uri="{FF2B5EF4-FFF2-40B4-BE49-F238E27FC236}">
              <a16:creationId xmlns:a16="http://schemas.microsoft.com/office/drawing/2014/main" id="{00000000-0008-0000-0100-000065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574" name="Text Box 448">
          <a:extLst>
            <a:ext uri="{FF2B5EF4-FFF2-40B4-BE49-F238E27FC236}">
              <a16:creationId xmlns:a16="http://schemas.microsoft.com/office/drawing/2014/main" id="{00000000-0008-0000-0100-000066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575" name="Text Box 449">
          <a:extLst>
            <a:ext uri="{FF2B5EF4-FFF2-40B4-BE49-F238E27FC236}">
              <a16:creationId xmlns:a16="http://schemas.microsoft.com/office/drawing/2014/main" id="{00000000-0008-0000-0100-000067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576" name="Text Box 450">
          <a:extLst>
            <a:ext uri="{FF2B5EF4-FFF2-40B4-BE49-F238E27FC236}">
              <a16:creationId xmlns:a16="http://schemas.microsoft.com/office/drawing/2014/main" id="{00000000-0008-0000-0100-000068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577" name="Text Box 451">
          <a:extLst>
            <a:ext uri="{FF2B5EF4-FFF2-40B4-BE49-F238E27FC236}">
              <a16:creationId xmlns:a16="http://schemas.microsoft.com/office/drawing/2014/main" id="{00000000-0008-0000-0100-000069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578" name="Text Box 452">
          <a:extLst>
            <a:ext uri="{FF2B5EF4-FFF2-40B4-BE49-F238E27FC236}">
              <a16:creationId xmlns:a16="http://schemas.microsoft.com/office/drawing/2014/main" id="{00000000-0008-0000-0100-00006A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579" name="Text Box 453">
          <a:extLst>
            <a:ext uri="{FF2B5EF4-FFF2-40B4-BE49-F238E27FC236}">
              <a16:creationId xmlns:a16="http://schemas.microsoft.com/office/drawing/2014/main" id="{00000000-0008-0000-0100-00006B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580" name="Text Box 454">
          <a:extLst>
            <a:ext uri="{FF2B5EF4-FFF2-40B4-BE49-F238E27FC236}">
              <a16:creationId xmlns:a16="http://schemas.microsoft.com/office/drawing/2014/main" id="{00000000-0008-0000-0100-00006C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581" name="Text Box 455">
          <a:extLst>
            <a:ext uri="{FF2B5EF4-FFF2-40B4-BE49-F238E27FC236}">
              <a16:creationId xmlns:a16="http://schemas.microsoft.com/office/drawing/2014/main" id="{00000000-0008-0000-0100-00006D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582" name="Text Box 456">
          <a:extLst>
            <a:ext uri="{FF2B5EF4-FFF2-40B4-BE49-F238E27FC236}">
              <a16:creationId xmlns:a16="http://schemas.microsoft.com/office/drawing/2014/main" id="{00000000-0008-0000-0100-00006E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583" name="Text Box 457">
          <a:extLst>
            <a:ext uri="{FF2B5EF4-FFF2-40B4-BE49-F238E27FC236}">
              <a16:creationId xmlns:a16="http://schemas.microsoft.com/office/drawing/2014/main" id="{00000000-0008-0000-0100-00006F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584" name="Text Box 458">
          <a:extLst>
            <a:ext uri="{FF2B5EF4-FFF2-40B4-BE49-F238E27FC236}">
              <a16:creationId xmlns:a16="http://schemas.microsoft.com/office/drawing/2014/main" id="{00000000-0008-0000-0100-000070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585" name="Text Box 459">
          <a:extLst>
            <a:ext uri="{FF2B5EF4-FFF2-40B4-BE49-F238E27FC236}">
              <a16:creationId xmlns:a16="http://schemas.microsoft.com/office/drawing/2014/main" id="{00000000-0008-0000-0100-000071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586" name="Text Box 460">
          <a:extLst>
            <a:ext uri="{FF2B5EF4-FFF2-40B4-BE49-F238E27FC236}">
              <a16:creationId xmlns:a16="http://schemas.microsoft.com/office/drawing/2014/main" id="{00000000-0008-0000-0100-000072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587" name="Text Box 461">
          <a:extLst>
            <a:ext uri="{FF2B5EF4-FFF2-40B4-BE49-F238E27FC236}">
              <a16:creationId xmlns:a16="http://schemas.microsoft.com/office/drawing/2014/main" id="{00000000-0008-0000-0100-000073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588" name="Text Box 462">
          <a:extLst>
            <a:ext uri="{FF2B5EF4-FFF2-40B4-BE49-F238E27FC236}">
              <a16:creationId xmlns:a16="http://schemas.microsoft.com/office/drawing/2014/main" id="{00000000-0008-0000-0100-000074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589" name="Text Box 463">
          <a:extLst>
            <a:ext uri="{FF2B5EF4-FFF2-40B4-BE49-F238E27FC236}">
              <a16:creationId xmlns:a16="http://schemas.microsoft.com/office/drawing/2014/main" id="{00000000-0008-0000-0100-000075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590" name="Text Box 464">
          <a:extLst>
            <a:ext uri="{FF2B5EF4-FFF2-40B4-BE49-F238E27FC236}">
              <a16:creationId xmlns:a16="http://schemas.microsoft.com/office/drawing/2014/main" id="{00000000-0008-0000-0100-000076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591" name="Text Box 465">
          <a:extLst>
            <a:ext uri="{FF2B5EF4-FFF2-40B4-BE49-F238E27FC236}">
              <a16:creationId xmlns:a16="http://schemas.microsoft.com/office/drawing/2014/main" id="{00000000-0008-0000-0100-000077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592" name="Text Box 466">
          <a:extLst>
            <a:ext uri="{FF2B5EF4-FFF2-40B4-BE49-F238E27FC236}">
              <a16:creationId xmlns:a16="http://schemas.microsoft.com/office/drawing/2014/main" id="{00000000-0008-0000-0100-000078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593" name="Text Box 467">
          <a:extLst>
            <a:ext uri="{FF2B5EF4-FFF2-40B4-BE49-F238E27FC236}">
              <a16:creationId xmlns:a16="http://schemas.microsoft.com/office/drawing/2014/main" id="{00000000-0008-0000-0100-000079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594" name="Text Box 468">
          <a:extLst>
            <a:ext uri="{FF2B5EF4-FFF2-40B4-BE49-F238E27FC236}">
              <a16:creationId xmlns:a16="http://schemas.microsoft.com/office/drawing/2014/main" id="{00000000-0008-0000-0100-00007A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595" name="Text Box 469">
          <a:extLst>
            <a:ext uri="{FF2B5EF4-FFF2-40B4-BE49-F238E27FC236}">
              <a16:creationId xmlns:a16="http://schemas.microsoft.com/office/drawing/2014/main" id="{00000000-0008-0000-0100-00007B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596" name="Text Box 470">
          <a:extLst>
            <a:ext uri="{FF2B5EF4-FFF2-40B4-BE49-F238E27FC236}">
              <a16:creationId xmlns:a16="http://schemas.microsoft.com/office/drawing/2014/main" id="{00000000-0008-0000-0100-00007C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597" name="Text Box 471">
          <a:extLst>
            <a:ext uri="{FF2B5EF4-FFF2-40B4-BE49-F238E27FC236}">
              <a16:creationId xmlns:a16="http://schemas.microsoft.com/office/drawing/2014/main" id="{00000000-0008-0000-0100-00007D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598" name="Text Box 472">
          <a:extLst>
            <a:ext uri="{FF2B5EF4-FFF2-40B4-BE49-F238E27FC236}">
              <a16:creationId xmlns:a16="http://schemas.microsoft.com/office/drawing/2014/main" id="{00000000-0008-0000-0100-00007E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599" name="Text Box 473">
          <a:extLst>
            <a:ext uri="{FF2B5EF4-FFF2-40B4-BE49-F238E27FC236}">
              <a16:creationId xmlns:a16="http://schemas.microsoft.com/office/drawing/2014/main" id="{00000000-0008-0000-0100-00007F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600" name="Text Box 474">
          <a:extLst>
            <a:ext uri="{FF2B5EF4-FFF2-40B4-BE49-F238E27FC236}">
              <a16:creationId xmlns:a16="http://schemas.microsoft.com/office/drawing/2014/main" id="{00000000-0008-0000-0100-000080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601" name="Text Box 475">
          <a:extLst>
            <a:ext uri="{FF2B5EF4-FFF2-40B4-BE49-F238E27FC236}">
              <a16:creationId xmlns:a16="http://schemas.microsoft.com/office/drawing/2014/main" id="{00000000-0008-0000-0100-000081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602" name="Text Box 476">
          <a:extLst>
            <a:ext uri="{FF2B5EF4-FFF2-40B4-BE49-F238E27FC236}">
              <a16:creationId xmlns:a16="http://schemas.microsoft.com/office/drawing/2014/main" id="{00000000-0008-0000-0100-000082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603" name="Text Box 477">
          <a:extLst>
            <a:ext uri="{FF2B5EF4-FFF2-40B4-BE49-F238E27FC236}">
              <a16:creationId xmlns:a16="http://schemas.microsoft.com/office/drawing/2014/main" id="{00000000-0008-0000-0100-000083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604" name="Text Box 478">
          <a:extLst>
            <a:ext uri="{FF2B5EF4-FFF2-40B4-BE49-F238E27FC236}">
              <a16:creationId xmlns:a16="http://schemas.microsoft.com/office/drawing/2014/main" id="{00000000-0008-0000-0100-000084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605" name="Text Box 479">
          <a:extLst>
            <a:ext uri="{FF2B5EF4-FFF2-40B4-BE49-F238E27FC236}">
              <a16:creationId xmlns:a16="http://schemas.microsoft.com/office/drawing/2014/main" id="{00000000-0008-0000-0100-000085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606" name="Text Box 480">
          <a:extLst>
            <a:ext uri="{FF2B5EF4-FFF2-40B4-BE49-F238E27FC236}">
              <a16:creationId xmlns:a16="http://schemas.microsoft.com/office/drawing/2014/main" id="{00000000-0008-0000-0100-000086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607" name="Text Box 481">
          <a:extLst>
            <a:ext uri="{FF2B5EF4-FFF2-40B4-BE49-F238E27FC236}">
              <a16:creationId xmlns:a16="http://schemas.microsoft.com/office/drawing/2014/main" id="{00000000-0008-0000-0100-000087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608" name="Text Box 482">
          <a:extLst>
            <a:ext uri="{FF2B5EF4-FFF2-40B4-BE49-F238E27FC236}">
              <a16:creationId xmlns:a16="http://schemas.microsoft.com/office/drawing/2014/main" id="{00000000-0008-0000-0100-000088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609" name="Text Box 483">
          <a:extLst>
            <a:ext uri="{FF2B5EF4-FFF2-40B4-BE49-F238E27FC236}">
              <a16:creationId xmlns:a16="http://schemas.microsoft.com/office/drawing/2014/main" id="{00000000-0008-0000-0100-000089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610" name="Text Box 484">
          <a:extLst>
            <a:ext uri="{FF2B5EF4-FFF2-40B4-BE49-F238E27FC236}">
              <a16:creationId xmlns:a16="http://schemas.microsoft.com/office/drawing/2014/main" id="{00000000-0008-0000-0100-00008A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611" name="Text Box 485">
          <a:extLst>
            <a:ext uri="{FF2B5EF4-FFF2-40B4-BE49-F238E27FC236}">
              <a16:creationId xmlns:a16="http://schemas.microsoft.com/office/drawing/2014/main" id="{00000000-0008-0000-0100-00008B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612" name="Text Box 486">
          <a:extLst>
            <a:ext uri="{FF2B5EF4-FFF2-40B4-BE49-F238E27FC236}">
              <a16:creationId xmlns:a16="http://schemas.microsoft.com/office/drawing/2014/main" id="{00000000-0008-0000-0100-00008C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613" name="Text Box 487">
          <a:extLst>
            <a:ext uri="{FF2B5EF4-FFF2-40B4-BE49-F238E27FC236}">
              <a16:creationId xmlns:a16="http://schemas.microsoft.com/office/drawing/2014/main" id="{00000000-0008-0000-0100-00008D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614" name="Text Box 488">
          <a:extLst>
            <a:ext uri="{FF2B5EF4-FFF2-40B4-BE49-F238E27FC236}">
              <a16:creationId xmlns:a16="http://schemas.microsoft.com/office/drawing/2014/main" id="{00000000-0008-0000-0100-00008E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615" name="Text Box 489">
          <a:extLst>
            <a:ext uri="{FF2B5EF4-FFF2-40B4-BE49-F238E27FC236}">
              <a16:creationId xmlns:a16="http://schemas.microsoft.com/office/drawing/2014/main" id="{00000000-0008-0000-0100-00008F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616" name="Text Box 490">
          <a:extLst>
            <a:ext uri="{FF2B5EF4-FFF2-40B4-BE49-F238E27FC236}">
              <a16:creationId xmlns:a16="http://schemas.microsoft.com/office/drawing/2014/main" id="{00000000-0008-0000-0100-000090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617" name="Text Box 491">
          <a:extLst>
            <a:ext uri="{FF2B5EF4-FFF2-40B4-BE49-F238E27FC236}">
              <a16:creationId xmlns:a16="http://schemas.microsoft.com/office/drawing/2014/main" id="{00000000-0008-0000-0100-000091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618" name="Text Box 492">
          <a:extLst>
            <a:ext uri="{FF2B5EF4-FFF2-40B4-BE49-F238E27FC236}">
              <a16:creationId xmlns:a16="http://schemas.microsoft.com/office/drawing/2014/main" id="{00000000-0008-0000-0100-000092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619" name="Text Box 493">
          <a:extLst>
            <a:ext uri="{FF2B5EF4-FFF2-40B4-BE49-F238E27FC236}">
              <a16:creationId xmlns:a16="http://schemas.microsoft.com/office/drawing/2014/main" id="{00000000-0008-0000-0100-000093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620" name="Text Box 494">
          <a:extLst>
            <a:ext uri="{FF2B5EF4-FFF2-40B4-BE49-F238E27FC236}">
              <a16:creationId xmlns:a16="http://schemas.microsoft.com/office/drawing/2014/main" id="{00000000-0008-0000-0100-000094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621" name="Text Box 495">
          <a:extLst>
            <a:ext uri="{FF2B5EF4-FFF2-40B4-BE49-F238E27FC236}">
              <a16:creationId xmlns:a16="http://schemas.microsoft.com/office/drawing/2014/main" id="{00000000-0008-0000-0100-000095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622" name="Text Box 496">
          <a:extLst>
            <a:ext uri="{FF2B5EF4-FFF2-40B4-BE49-F238E27FC236}">
              <a16:creationId xmlns:a16="http://schemas.microsoft.com/office/drawing/2014/main" id="{00000000-0008-0000-0100-000096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623" name="Text Box 497">
          <a:extLst>
            <a:ext uri="{FF2B5EF4-FFF2-40B4-BE49-F238E27FC236}">
              <a16:creationId xmlns:a16="http://schemas.microsoft.com/office/drawing/2014/main" id="{00000000-0008-0000-0100-000097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624" name="Text Box 498">
          <a:extLst>
            <a:ext uri="{FF2B5EF4-FFF2-40B4-BE49-F238E27FC236}">
              <a16:creationId xmlns:a16="http://schemas.microsoft.com/office/drawing/2014/main" id="{00000000-0008-0000-0100-000098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625" name="Text Box 499">
          <a:extLst>
            <a:ext uri="{FF2B5EF4-FFF2-40B4-BE49-F238E27FC236}">
              <a16:creationId xmlns:a16="http://schemas.microsoft.com/office/drawing/2014/main" id="{00000000-0008-0000-0100-000099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626" name="Text Box 500">
          <a:extLst>
            <a:ext uri="{FF2B5EF4-FFF2-40B4-BE49-F238E27FC236}">
              <a16:creationId xmlns:a16="http://schemas.microsoft.com/office/drawing/2014/main" id="{00000000-0008-0000-0100-00009A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627" name="Text Box 501">
          <a:extLst>
            <a:ext uri="{FF2B5EF4-FFF2-40B4-BE49-F238E27FC236}">
              <a16:creationId xmlns:a16="http://schemas.microsoft.com/office/drawing/2014/main" id="{00000000-0008-0000-0100-00009B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628" name="Text Box 502">
          <a:extLst>
            <a:ext uri="{FF2B5EF4-FFF2-40B4-BE49-F238E27FC236}">
              <a16:creationId xmlns:a16="http://schemas.microsoft.com/office/drawing/2014/main" id="{00000000-0008-0000-0100-00009C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629" name="Text Box 503">
          <a:extLst>
            <a:ext uri="{FF2B5EF4-FFF2-40B4-BE49-F238E27FC236}">
              <a16:creationId xmlns:a16="http://schemas.microsoft.com/office/drawing/2014/main" id="{00000000-0008-0000-0100-00009D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630" name="Text Box 504">
          <a:extLst>
            <a:ext uri="{FF2B5EF4-FFF2-40B4-BE49-F238E27FC236}">
              <a16:creationId xmlns:a16="http://schemas.microsoft.com/office/drawing/2014/main" id="{00000000-0008-0000-0100-00009E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631" name="Text Box 505">
          <a:extLst>
            <a:ext uri="{FF2B5EF4-FFF2-40B4-BE49-F238E27FC236}">
              <a16:creationId xmlns:a16="http://schemas.microsoft.com/office/drawing/2014/main" id="{00000000-0008-0000-0100-00009F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632" name="Text Box 506">
          <a:extLst>
            <a:ext uri="{FF2B5EF4-FFF2-40B4-BE49-F238E27FC236}">
              <a16:creationId xmlns:a16="http://schemas.microsoft.com/office/drawing/2014/main" id="{00000000-0008-0000-0100-0000A0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633" name="Text Box 507">
          <a:extLst>
            <a:ext uri="{FF2B5EF4-FFF2-40B4-BE49-F238E27FC236}">
              <a16:creationId xmlns:a16="http://schemas.microsoft.com/office/drawing/2014/main" id="{00000000-0008-0000-0100-0000A1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634" name="Text Box 508">
          <a:extLst>
            <a:ext uri="{FF2B5EF4-FFF2-40B4-BE49-F238E27FC236}">
              <a16:creationId xmlns:a16="http://schemas.microsoft.com/office/drawing/2014/main" id="{00000000-0008-0000-0100-0000A2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635" name="Text Box 509">
          <a:extLst>
            <a:ext uri="{FF2B5EF4-FFF2-40B4-BE49-F238E27FC236}">
              <a16:creationId xmlns:a16="http://schemas.microsoft.com/office/drawing/2014/main" id="{00000000-0008-0000-0100-0000A3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636" name="Text Box 510">
          <a:extLst>
            <a:ext uri="{FF2B5EF4-FFF2-40B4-BE49-F238E27FC236}">
              <a16:creationId xmlns:a16="http://schemas.microsoft.com/office/drawing/2014/main" id="{00000000-0008-0000-0100-0000A4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637" name="Text Box 511">
          <a:extLst>
            <a:ext uri="{FF2B5EF4-FFF2-40B4-BE49-F238E27FC236}">
              <a16:creationId xmlns:a16="http://schemas.microsoft.com/office/drawing/2014/main" id="{00000000-0008-0000-0100-0000A5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638" name="Text Box 512">
          <a:extLst>
            <a:ext uri="{FF2B5EF4-FFF2-40B4-BE49-F238E27FC236}">
              <a16:creationId xmlns:a16="http://schemas.microsoft.com/office/drawing/2014/main" id="{00000000-0008-0000-0100-0000A6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639" name="Text Box 513">
          <a:extLst>
            <a:ext uri="{FF2B5EF4-FFF2-40B4-BE49-F238E27FC236}">
              <a16:creationId xmlns:a16="http://schemas.microsoft.com/office/drawing/2014/main" id="{00000000-0008-0000-0100-0000A7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640" name="Text Box 514">
          <a:extLst>
            <a:ext uri="{FF2B5EF4-FFF2-40B4-BE49-F238E27FC236}">
              <a16:creationId xmlns:a16="http://schemas.microsoft.com/office/drawing/2014/main" id="{00000000-0008-0000-0100-0000A8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641" name="Text Box 515">
          <a:extLst>
            <a:ext uri="{FF2B5EF4-FFF2-40B4-BE49-F238E27FC236}">
              <a16:creationId xmlns:a16="http://schemas.microsoft.com/office/drawing/2014/main" id="{00000000-0008-0000-0100-0000A9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642" name="Text Box 516">
          <a:extLst>
            <a:ext uri="{FF2B5EF4-FFF2-40B4-BE49-F238E27FC236}">
              <a16:creationId xmlns:a16="http://schemas.microsoft.com/office/drawing/2014/main" id="{00000000-0008-0000-0100-0000AA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643" name="Text Box 517">
          <a:extLst>
            <a:ext uri="{FF2B5EF4-FFF2-40B4-BE49-F238E27FC236}">
              <a16:creationId xmlns:a16="http://schemas.microsoft.com/office/drawing/2014/main" id="{00000000-0008-0000-0100-0000AB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644" name="Text Box 518">
          <a:extLst>
            <a:ext uri="{FF2B5EF4-FFF2-40B4-BE49-F238E27FC236}">
              <a16:creationId xmlns:a16="http://schemas.microsoft.com/office/drawing/2014/main" id="{00000000-0008-0000-0100-0000AC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645" name="Text Box 519">
          <a:extLst>
            <a:ext uri="{FF2B5EF4-FFF2-40B4-BE49-F238E27FC236}">
              <a16:creationId xmlns:a16="http://schemas.microsoft.com/office/drawing/2014/main" id="{00000000-0008-0000-0100-0000AD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646" name="Text Box 520">
          <a:extLst>
            <a:ext uri="{FF2B5EF4-FFF2-40B4-BE49-F238E27FC236}">
              <a16:creationId xmlns:a16="http://schemas.microsoft.com/office/drawing/2014/main" id="{00000000-0008-0000-0100-0000AE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647" name="Text Box 521">
          <a:extLst>
            <a:ext uri="{FF2B5EF4-FFF2-40B4-BE49-F238E27FC236}">
              <a16:creationId xmlns:a16="http://schemas.microsoft.com/office/drawing/2014/main" id="{00000000-0008-0000-0100-0000AF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648" name="Text Box 522">
          <a:extLst>
            <a:ext uri="{FF2B5EF4-FFF2-40B4-BE49-F238E27FC236}">
              <a16:creationId xmlns:a16="http://schemas.microsoft.com/office/drawing/2014/main" id="{00000000-0008-0000-0100-0000B0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649" name="Text Box 523">
          <a:extLst>
            <a:ext uri="{FF2B5EF4-FFF2-40B4-BE49-F238E27FC236}">
              <a16:creationId xmlns:a16="http://schemas.microsoft.com/office/drawing/2014/main" id="{00000000-0008-0000-0100-0000B1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650" name="Text Box 524">
          <a:extLst>
            <a:ext uri="{FF2B5EF4-FFF2-40B4-BE49-F238E27FC236}">
              <a16:creationId xmlns:a16="http://schemas.microsoft.com/office/drawing/2014/main" id="{00000000-0008-0000-0100-0000B2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651" name="Text Box 525">
          <a:extLst>
            <a:ext uri="{FF2B5EF4-FFF2-40B4-BE49-F238E27FC236}">
              <a16:creationId xmlns:a16="http://schemas.microsoft.com/office/drawing/2014/main" id="{00000000-0008-0000-0100-0000B3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652" name="Text Box 526">
          <a:extLst>
            <a:ext uri="{FF2B5EF4-FFF2-40B4-BE49-F238E27FC236}">
              <a16:creationId xmlns:a16="http://schemas.microsoft.com/office/drawing/2014/main" id="{00000000-0008-0000-0100-0000B4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653" name="Text Box 527">
          <a:extLst>
            <a:ext uri="{FF2B5EF4-FFF2-40B4-BE49-F238E27FC236}">
              <a16:creationId xmlns:a16="http://schemas.microsoft.com/office/drawing/2014/main" id="{00000000-0008-0000-0100-0000B5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654" name="Text Box 528">
          <a:extLst>
            <a:ext uri="{FF2B5EF4-FFF2-40B4-BE49-F238E27FC236}">
              <a16:creationId xmlns:a16="http://schemas.microsoft.com/office/drawing/2014/main" id="{00000000-0008-0000-0100-0000B6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655" name="Text Box 529">
          <a:extLst>
            <a:ext uri="{FF2B5EF4-FFF2-40B4-BE49-F238E27FC236}">
              <a16:creationId xmlns:a16="http://schemas.microsoft.com/office/drawing/2014/main" id="{00000000-0008-0000-0100-0000B7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656" name="Text Box 530">
          <a:extLst>
            <a:ext uri="{FF2B5EF4-FFF2-40B4-BE49-F238E27FC236}">
              <a16:creationId xmlns:a16="http://schemas.microsoft.com/office/drawing/2014/main" id="{00000000-0008-0000-0100-0000B8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657" name="Text Box 531">
          <a:extLst>
            <a:ext uri="{FF2B5EF4-FFF2-40B4-BE49-F238E27FC236}">
              <a16:creationId xmlns:a16="http://schemas.microsoft.com/office/drawing/2014/main" id="{00000000-0008-0000-0100-0000B9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658" name="Text Box 532">
          <a:extLst>
            <a:ext uri="{FF2B5EF4-FFF2-40B4-BE49-F238E27FC236}">
              <a16:creationId xmlns:a16="http://schemas.microsoft.com/office/drawing/2014/main" id="{00000000-0008-0000-0100-0000BA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659" name="Text Box 533">
          <a:extLst>
            <a:ext uri="{FF2B5EF4-FFF2-40B4-BE49-F238E27FC236}">
              <a16:creationId xmlns:a16="http://schemas.microsoft.com/office/drawing/2014/main" id="{00000000-0008-0000-0100-0000BB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660" name="Text Box 534">
          <a:extLst>
            <a:ext uri="{FF2B5EF4-FFF2-40B4-BE49-F238E27FC236}">
              <a16:creationId xmlns:a16="http://schemas.microsoft.com/office/drawing/2014/main" id="{00000000-0008-0000-0100-0000BC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661" name="Text Box 535">
          <a:extLst>
            <a:ext uri="{FF2B5EF4-FFF2-40B4-BE49-F238E27FC236}">
              <a16:creationId xmlns:a16="http://schemas.microsoft.com/office/drawing/2014/main" id="{00000000-0008-0000-0100-0000BD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662" name="Text Box 536">
          <a:extLst>
            <a:ext uri="{FF2B5EF4-FFF2-40B4-BE49-F238E27FC236}">
              <a16:creationId xmlns:a16="http://schemas.microsoft.com/office/drawing/2014/main" id="{00000000-0008-0000-0100-0000BE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663" name="Text Box 537">
          <a:extLst>
            <a:ext uri="{FF2B5EF4-FFF2-40B4-BE49-F238E27FC236}">
              <a16:creationId xmlns:a16="http://schemas.microsoft.com/office/drawing/2014/main" id="{00000000-0008-0000-0100-0000BF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664" name="Text Box 538">
          <a:extLst>
            <a:ext uri="{FF2B5EF4-FFF2-40B4-BE49-F238E27FC236}">
              <a16:creationId xmlns:a16="http://schemas.microsoft.com/office/drawing/2014/main" id="{00000000-0008-0000-0100-0000C0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665" name="Text Box 539">
          <a:extLst>
            <a:ext uri="{FF2B5EF4-FFF2-40B4-BE49-F238E27FC236}">
              <a16:creationId xmlns:a16="http://schemas.microsoft.com/office/drawing/2014/main" id="{00000000-0008-0000-0100-0000C1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666" name="Text Box 540">
          <a:extLst>
            <a:ext uri="{FF2B5EF4-FFF2-40B4-BE49-F238E27FC236}">
              <a16:creationId xmlns:a16="http://schemas.microsoft.com/office/drawing/2014/main" id="{00000000-0008-0000-0100-0000C2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667" name="Text Box 541">
          <a:extLst>
            <a:ext uri="{FF2B5EF4-FFF2-40B4-BE49-F238E27FC236}">
              <a16:creationId xmlns:a16="http://schemas.microsoft.com/office/drawing/2014/main" id="{00000000-0008-0000-0100-0000C3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668" name="Text Box 542">
          <a:extLst>
            <a:ext uri="{FF2B5EF4-FFF2-40B4-BE49-F238E27FC236}">
              <a16:creationId xmlns:a16="http://schemas.microsoft.com/office/drawing/2014/main" id="{00000000-0008-0000-0100-0000C4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669" name="Text Box 543">
          <a:extLst>
            <a:ext uri="{FF2B5EF4-FFF2-40B4-BE49-F238E27FC236}">
              <a16:creationId xmlns:a16="http://schemas.microsoft.com/office/drawing/2014/main" id="{00000000-0008-0000-0100-0000C5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670" name="Text Box 544">
          <a:extLst>
            <a:ext uri="{FF2B5EF4-FFF2-40B4-BE49-F238E27FC236}">
              <a16:creationId xmlns:a16="http://schemas.microsoft.com/office/drawing/2014/main" id="{00000000-0008-0000-0100-0000C6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671" name="Text Box 545">
          <a:extLst>
            <a:ext uri="{FF2B5EF4-FFF2-40B4-BE49-F238E27FC236}">
              <a16:creationId xmlns:a16="http://schemas.microsoft.com/office/drawing/2014/main" id="{00000000-0008-0000-0100-0000C7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672" name="Text Box 546">
          <a:extLst>
            <a:ext uri="{FF2B5EF4-FFF2-40B4-BE49-F238E27FC236}">
              <a16:creationId xmlns:a16="http://schemas.microsoft.com/office/drawing/2014/main" id="{00000000-0008-0000-0100-0000C8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673" name="Text Box 547">
          <a:extLst>
            <a:ext uri="{FF2B5EF4-FFF2-40B4-BE49-F238E27FC236}">
              <a16:creationId xmlns:a16="http://schemas.microsoft.com/office/drawing/2014/main" id="{00000000-0008-0000-0100-0000C9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674" name="Text Box 548">
          <a:extLst>
            <a:ext uri="{FF2B5EF4-FFF2-40B4-BE49-F238E27FC236}">
              <a16:creationId xmlns:a16="http://schemas.microsoft.com/office/drawing/2014/main" id="{00000000-0008-0000-0100-0000CA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675" name="Text Box 549">
          <a:extLst>
            <a:ext uri="{FF2B5EF4-FFF2-40B4-BE49-F238E27FC236}">
              <a16:creationId xmlns:a16="http://schemas.microsoft.com/office/drawing/2014/main" id="{00000000-0008-0000-0100-0000CB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676" name="Text Box 550">
          <a:extLst>
            <a:ext uri="{FF2B5EF4-FFF2-40B4-BE49-F238E27FC236}">
              <a16:creationId xmlns:a16="http://schemas.microsoft.com/office/drawing/2014/main" id="{00000000-0008-0000-0100-0000CC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677" name="Text Box 551">
          <a:extLst>
            <a:ext uri="{FF2B5EF4-FFF2-40B4-BE49-F238E27FC236}">
              <a16:creationId xmlns:a16="http://schemas.microsoft.com/office/drawing/2014/main" id="{00000000-0008-0000-0100-0000CD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678" name="Text Box 552">
          <a:extLst>
            <a:ext uri="{FF2B5EF4-FFF2-40B4-BE49-F238E27FC236}">
              <a16:creationId xmlns:a16="http://schemas.microsoft.com/office/drawing/2014/main" id="{00000000-0008-0000-0100-0000CE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679" name="Text Box 553">
          <a:extLst>
            <a:ext uri="{FF2B5EF4-FFF2-40B4-BE49-F238E27FC236}">
              <a16:creationId xmlns:a16="http://schemas.microsoft.com/office/drawing/2014/main" id="{00000000-0008-0000-0100-0000CF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680" name="Text Box 554">
          <a:extLst>
            <a:ext uri="{FF2B5EF4-FFF2-40B4-BE49-F238E27FC236}">
              <a16:creationId xmlns:a16="http://schemas.microsoft.com/office/drawing/2014/main" id="{00000000-0008-0000-0100-0000D0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681" name="Text Box 555">
          <a:extLst>
            <a:ext uri="{FF2B5EF4-FFF2-40B4-BE49-F238E27FC236}">
              <a16:creationId xmlns:a16="http://schemas.microsoft.com/office/drawing/2014/main" id="{00000000-0008-0000-0100-0000D1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682" name="Text Box 556">
          <a:extLst>
            <a:ext uri="{FF2B5EF4-FFF2-40B4-BE49-F238E27FC236}">
              <a16:creationId xmlns:a16="http://schemas.microsoft.com/office/drawing/2014/main" id="{00000000-0008-0000-0100-0000D2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683" name="Text Box 557">
          <a:extLst>
            <a:ext uri="{FF2B5EF4-FFF2-40B4-BE49-F238E27FC236}">
              <a16:creationId xmlns:a16="http://schemas.microsoft.com/office/drawing/2014/main" id="{00000000-0008-0000-0100-0000D3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684" name="Text Box 558">
          <a:extLst>
            <a:ext uri="{FF2B5EF4-FFF2-40B4-BE49-F238E27FC236}">
              <a16:creationId xmlns:a16="http://schemas.microsoft.com/office/drawing/2014/main" id="{00000000-0008-0000-0100-0000D4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685" name="Text Box 559">
          <a:extLst>
            <a:ext uri="{FF2B5EF4-FFF2-40B4-BE49-F238E27FC236}">
              <a16:creationId xmlns:a16="http://schemas.microsoft.com/office/drawing/2014/main" id="{00000000-0008-0000-0100-0000D5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686" name="Text Box 560">
          <a:extLst>
            <a:ext uri="{FF2B5EF4-FFF2-40B4-BE49-F238E27FC236}">
              <a16:creationId xmlns:a16="http://schemas.microsoft.com/office/drawing/2014/main" id="{00000000-0008-0000-0100-0000D6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687" name="Text Box 561">
          <a:extLst>
            <a:ext uri="{FF2B5EF4-FFF2-40B4-BE49-F238E27FC236}">
              <a16:creationId xmlns:a16="http://schemas.microsoft.com/office/drawing/2014/main" id="{00000000-0008-0000-0100-0000D7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688" name="Text Box 562">
          <a:extLst>
            <a:ext uri="{FF2B5EF4-FFF2-40B4-BE49-F238E27FC236}">
              <a16:creationId xmlns:a16="http://schemas.microsoft.com/office/drawing/2014/main" id="{00000000-0008-0000-0100-0000D8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689" name="Text Box 563">
          <a:extLst>
            <a:ext uri="{FF2B5EF4-FFF2-40B4-BE49-F238E27FC236}">
              <a16:creationId xmlns:a16="http://schemas.microsoft.com/office/drawing/2014/main" id="{00000000-0008-0000-0100-0000D9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690" name="Text Box 564">
          <a:extLst>
            <a:ext uri="{FF2B5EF4-FFF2-40B4-BE49-F238E27FC236}">
              <a16:creationId xmlns:a16="http://schemas.microsoft.com/office/drawing/2014/main" id="{00000000-0008-0000-0100-0000DA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691" name="Text Box 565">
          <a:extLst>
            <a:ext uri="{FF2B5EF4-FFF2-40B4-BE49-F238E27FC236}">
              <a16:creationId xmlns:a16="http://schemas.microsoft.com/office/drawing/2014/main" id="{00000000-0008-0000-0100-0000DB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692" name="Text Box 566">
          <a:extLst>
            <a:ext uri="{FF2B5EF4-FFF2-40B4-BE49-F238E27FC236}">
              <a16:creationId xmlns:a16="http://schemas.microsoft.com/office/drawing/2014/main" id="{00000000-0008-0000-0100-0000DC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693" name="Text Box 567">
          <a:extLst>
            <a:ext uri="{FF2B5EF4-FFF2-40B4-BE49-F238E27FC236}">
              <a16:creationId xmlns:a16="http://schemas.microsoft.com/office/drawing/2014/main" id="{00000000-0008-0000-0100-0000DD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694" name="Text Box 568">
          <a:extLst>
            <a:ext uri="{FF2B5EF4-FFF2-40B4-BE49-F238E27FC236}">
              <a16:creationId xmlns:a16="http://schemas.microsoft.com/office/drawing/2014/main" id="{00000000-0008-0000-0100-0000DE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695" name="Text Box 569">
          <a:extLst>
            <a:ext uri="{FF2B5EF4-FFF2-40B4-BE49-F238E27FC236}">
              <a16:creationId xmlns:a16="http://schemas.microsoft.com/office/drawing/2014/main" id="{00000000-0008-0000-0100-0000DF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696" name="Text Box 570">
          <a:extLst>
            <a:ext uri="{FF2B5EF4-FFF2-40B4-BE49-F238E27FC236}">
              <a16:creationId xmlns:a16="http://schemas.microsoft.com/office/drawing/2014/main" id="{00000000-0008-0000-0100-0000E0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697" name="Text Box 571">
          <a:extLst>
            <a:ext uri="{FF2B5EF4-FFF2-40B4-BE49-F238E27FC236}">
              <a16:creationId xmlns:a16="http://schemas.microsoft.com/office/drawing/2014/main" id="{00000000-0008-0000-0100-0000E1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698" name="Text Box 572">
          <a:extLst>
            <a:ext uri="{FF2B5EF4-FFF2-40B4-BE49-F238E27FC236}">
              <a16:creationId xmlns:a16="http://schemas.microsoft.com/office/drawing/2014/main" id="{00000000-0008-0000-0100-0000E2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699" name="Text Box 573">
          <a:extLst>
            <a:ext uri="{FF2B5EF4-FFF2-40B4-BE49-F238E27FC236}">
              <a16:creationId xmlns:a16="http://schemas.microsoft.com/office/drawing/2014/main" id="{00000000-0008-0000-0100-0000E3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700" name="Text Box 574">
          <a:extLst>
            <a:ext uri="{FF2B5EF4-FFF2-40B4-BE49-F238E27FC236}">
              <a16:creationId xmlns:a16="http://schemas.microsoft.com/office/drawing/2014/main" id="{00000000-0008-0000-0100-0000E4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701" name="Text Box 575">
          <a:extLst>
            <a:ext uri="{FF2B5EF4-FFF2-40B4-BE49-F238E27FC236}">
              <a16:creationId xmlns:a16="http://schemas.microsoft.com/office/drawing/2014/main" id="{00000000-0008-0000-0100-0000E5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702" name="Text Box 576">
          <a:extLst>
            <a:ext uri="{FF2B5EF4-FFF2-40B4-BE49-F238E27FC236}">
              <a16:creationId xmlns:a16="http://schemas.microsoft.com/office/drawing/2014/main" id="{00000000-0008-0000-0100-0000E6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703" name="Text Box 577">
          <a:extLst>
            <a:ext uri="{FF2B5EF4-FFF2-40B4-BE49-F238E27FC236}">
              <a16:creationId xmlns:a16="http://schemas.microsoft.com/office/drawing/2014/main" id="{00000000-0008-0000-0100-0000E7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628</xdr:row>
      <xdr:rowOff>4082</xdr:rowOff>
    </xdr:from>
    <xdr:ext cx="56939" cy="200055"/>
    <xdr:sp macro="" textlink="">
      <xdr:nvSpPr>
        <xdr:cNvPr id="9704" name="Text Box 578">
          <a:extLst>
            <a:ext uri="{FF2B5EF4-FFF2-40B4-BE49-F238E27FC236}">
              <a16:creationId xmlns:a16="http://schemas.microsoft.com/office/drawing/2014/main" id="{00000000-0008-0000-0100-0000E8250000}"/>
            </a:ext>
          </a:extLst>
        </xdr:cNvPr>
        <xdr:cNvSpPr txBox="1">
          <a:spLocks noChangeArrowheads="1"/>
        </xdr:cNvSpPr>
      </xdr:nvSpPr>
      <xdr:spPr bwMode="auto">
        <a:xfrm>
          <a:off x="0" y="1664820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twoCellAnchor>
    <xdr:from>
      <xdr:col>9</xdr:col>
      <xdr:colOff>0</xdr:colOff>
      <xdr:row>642</xdr:row>
      <xdr:rowOff>0</xdr:rowOff>
    </xdr:from>
    <xdr:to>
      <xdr:col>19</xdr:col>
      <xdr:colOff>600215</xdr:colOff>
      <xdr:row>659</xdr:row>
      <xdr:rowOff>209291</xdr:rowOff>
    </xdr:to>
    <xdr:graphicFrame macro="">
      <xdr:nvGraphicFramePr>
        <xdr:cNvPr id="9705" name="9704 Gráfico">
          <a:extLst>
            <a:ext uri="{FF2B5EF4-FFF2-40B4-BE49-F238E27FC236}">
              <a16:creationId xmlns:a16="http://schemas.microsoft.com/office/drawing/2014/main" id="{00000000-0008-0000-0100-0000E92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706" name="Text Box 23">
          <a:extLst>
            <a:ext uri="{FF2B5EF4-FFF2-40B4-BE49-F238E27FC236}">
              <a16:creationId xmlns:a16="http://schemas.microsoft.com/office/drawing/2014/main" id="{00000000-0008-0000-0100-0000EA25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707" name="Text Box 24">
          <a:extLst>
            <a:ext uri="{FF2B5EF4-FFF2-40B4-BE49-F238E27FC236}">
              <a16:creationId xmlns:a16="http://schemas.microsoft.com/office/drawing/2014/main" id="{00000000-0008-0000-0100-0000EB25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708" name="Text Box 25">
          <a:extLst>
            <a:ext uri="{FF2B5EF4-FFF2-40B4-BE49-F238E27FC236}">
              <a16:creationId xmlns:a16="http://schemas.microsoft.com/office/drawing/2014/main" id="{00000000-0008-0000-0100-0000EC25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709" name="Text Box 26">
          <a:extLst>
            <a:ext uri="{FF2B5EF4-FFF2-40B4-BE49-F238E27FC236}">
              <a16:creationId xmlns:a16="http://schemas.microsoft.com/office/drawing/2014/main" id="{00000000-0008-0000-0100-0000ED25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710" name="Text Box 27">
          <a:extLst>
            <a:ext uri="{FF2B5EF4-FFF2-40B4-BE49-F238E27FC236}">
              <a16:creationId xmlns:a16="http://schemas.microsoft.com/office/drawing/2014/main" id="{00000000-0008-0000-0100-0000EE25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711" name="Text Box 28">
          <a:extLst>
            <a:ext uri="{FF2B5EF4-FFF2-40B4-BE49-F238E27FC236}">
              <a16:creationId xmlns:a16="http://schemas.microsoft.com/office/drawing/2014/main" id="{00000000-0008-0000-0100-0000EF25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712" name="Text Box 29">
          <a:extLst>
            <a:ext uri="{FF2B5EF4-FFF2-40B4-BE49-F238E27FC236}">
              <a16:creationId xmlns:a16="http://schemas.microsoft.com/office/drawing/2014/main" id="{00000000-0008-0000-0100-0000F025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713" name="Text Box 30">
          <a:extLst>
            <a:ext uri="{FF2B5EF4-FFF2-40B4-BE49-F238E27FC236}">
              <a16:creationId xmlns:a16="http://schemas.microsoft.com/office/drawing/2014/main" id="{00000000-0008-0000-0100-0000F125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714" name="Text Box 31">
          <a:extLst>
            <a:ext uri="{FF2B5EF4-FFF2-40B4-BE49-F238E27FC236}">
              <a16:creationId xmlns:a16="http://schemas.microsoft.com/office/drawing/2014/main" id="{00000000-0008-0000-0100-0000F225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715" name="Text Box 32">
          <a:extLst>
            <a:ext uri="{FF2B5EF4-FFF2-40B4-BE49-F238E27FC236}">
              <a16:creationId xmlns:a16="http://schemas.microsoft.com/office/drawing/2014/main" id="{00000000-0008-0000-0100-0000F325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716" name="Text Box 33">
          <a:extLst>
            <a:ext uri="{FF2B5EF4-FFF2-40B4-BE49-F238E27FC236}">
              <a16:creationId xmlns:a16="http://schemas.microsoft.com/office/drawing/2014/main" id="{00000000-0008-0000-0100-0000F425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717" name="Text Box 34">
          <a:extLst>
            <a:ext uri="{FF2B5EF4-FFF2-40B4-BE49-F238E27FC236}">
              <a16:creationId xmlns:a16="http://schemas.microsoft.com/office/drawing/2014/main" id="{00000000-0008-0000-0100-0000F525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718" name="Text Box 35">
          <a:extLst>
            <a:ext uri="{FF2B5EF4-FFF2-40B4-BE49-F238E27FC236}">
              <a16:creationId xmlns:a16="http://schemas.microsoft.com/office/drawing/2014/main" id="{00000000-0008-0000-0100-0000F625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719" name="Text Box 36">
          <a:extLst>
            <a:ext uri="{FF2B5EF4-FFF2-40B4-BE49-F238E27FC236}">
              <a16:creationId xmlns:a16="http://schemas.microsoft.com/office/drawing/2014/main" id="{00000000-0008-0000-0100-0000F725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720" name="Text Box 37">
          <a:extLst>
            <a:ext uri="{FF2B5EF4-FFF2-40B4-BE49-F238E27FC236}">
              <a16:creationId xmlns:a16="http://schemas.microsoft.com/office/drawing/2014/main" id="{00000000-0008-0000-0100-0000F825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721" name="Text Box 38">
          <a:extLst>
            <a:ext uri="{FF2B5EF4-FFF2-40B4-BE49-F238E27FC236}">
              <a16:creationId xmlns:a16="http://schemas.microsoft.com/office/drawing/2014/main" id="{00000000-0008-0000-0100-0000F925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722" name="Text Box 39">
          <a:extLst>
            <a:ext uri="{FF2B5EF4-FFF2-40B4-BE49-F238E27FC236}">
              <a16:creationId xmlns:a16="http://schemas.microsoft.com/office/drawing/2014/main" id="{00000000-0008-0000-0100-0000FA25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723" name="Text Box 40">
          <a:extLst>
            <a:ext uri="{FF2B5EF4-FFF2-40B4-BE49-F238E27FC236}">
              <a16:creationId xmlns:a16="http://schemas.microsoft.com/office/drawing/2014/main" id="{00000000-0008-0000-0100-0000FB25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724" name="Text Box 41">
          <a:extLst>
            <a:ext uri="{FF2B5EF4-FFF2-40B4-BE49-F238E27FC236}">
              <a16:creationId xmlns:a16="http://schemas.microsoft.com/office/drawing/2014/main" id="{00000000-0008-0000-0100-0000FC25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725" name="Text Box 42">
          <a:extLst>
            <a:ext uri="{FF2B5EF4-FFF2-40B4-BE49-F238E27FC236}">
              <a16:creationId xmlns:a16="http://schemas.microsoft.com/office/drawing/2014/main" id="{00000000-0008-0000-0100-0000FD25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726" name="Text Box 43">
          <a:extLst>
            <a:ext uri="{FF2B5EF4-FFF2-40B4-BE49-F238E27FC236}">
              <a16:creationId xmlns:a16="http://schemas.microsoft.com/office/drawing/2014/main" id="{00000000-0008-0000-0100-0000FE25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727" name="Text Box 44">
          <a:extLst>
            <a:ext uri="{FF2B5EF4-FFF2-40B4-BE49-F238E27FC236}">
              <a16:creationId xmlns:a16="http://schemas.microsoft.com/office/drawing/2014/main" id="{00000000-0008-0000-0100-0000FF25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728" name="Text Box 45">
          <a:extLst>
            <a:ext uri="{FF2B5EF4-FFF2-40B4-BE49-F238E27FC236}">
              <a16:creationId xmlns:a16="http://schemas.microsoft.com/office/drawing/2014/main" id="{00000000-0008-0000-0100-000000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729" name="Text Box 46">
          <a:extLst>
            <a:ext uri="{FF2B5EF4-FFF2-40B4-BE49-F238E27FC236}">
              <a16:creationId xmlns:a16="http://schemas.microsoft.com/office/drawing/2014/main" id="{00000000-0008-0000-0100-000001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730" name="Text Box 47">
          <a:extLst>
            <a:ext uri="{FF2B5EF4-FFF2-40B4-BE49-F238E27FC236}">
              <a16:creationId xmlns:a16="http://schemas.microsoft.com/office/drawing/2014/main" id="{00000000-0008-0000-0100-000002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731" name="Text Box 48">
          <a:extLst>
            <a:ext uri="{FF2B5EF4-FFF2-40B4-BE49-F238E27FC236}">
              <a16:creationId xmlns:a16="http://schemas.microsoft.com/office/drawing/2014/main" id="{00000000-0008-0000-0100-000003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732" name="Text Box 49">
          <a:extLst>
            <a:ext uri="{FF2B5EF4-FFF2-40B4-BE49-F238E27FC236}">
              <a16:creationId xmlns:a16="http://schemas.microsoft.com/office/drawing/2014/main" id="{00000000-0008-0000-0100-000004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733" name="Text Box 50">
          <a:extLst>
            <a:ext uri="{FF2B5EF4-FFF2-40B4-BE49-F238E27FC236}">
              <a16:creationId xmlns:a16="http://schemas.microsoft.com/office/drawing/2014/main" id="{00000000-0008-0000-0100-000005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734" name="Text Box 51">
          <a:extLst>
            <a:ext uri="{FF2B5EF4-FFF2-40B4-BE49-F238E27FC236}">
              <a16:creationId xmlns:a16="http://schemas.microsoft.com/office/drawing/2014/main" id="{00000000-0008-0000-0100-000006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735" name="Text Box 52">
          <a:extLst>
            <a:ext uri="{FF2B5EF4-FFF2-40B4-BE49-F238E27FC236}">
              <a16:creationId xmlns:a16="http://schemas.microsoft.com/office/drawing/2014/main" id="{00000000-0008-0000-0100-000007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736" name="Text Box 53">
          <a:extLst>
            <a:ext uri="{FF2B5EF4-FFF2-40B4-BE49-F238E27FC236}">
              <a16:creationId xmlns:a16="http://schemas.microsoft.com/office/drawing/2014/main" id="{00000000-0008-0000-0100-000008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737" name="Text Box 54">
          <a:extLst>
            <a:ext uri="{FF2B5EF4-FFF2-40B4-BE49-F238E27FC236}">
              <a16:creationId xmlns:a16="http://schemas.microsoft.com/office/drawing/2014/main" id="{00000000-0008-0000-0100-000009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738" name="Text Box 55">
          <a:extLst>
            <a:ext uri="{FF2B5EF4-FFF2-40B4-BE49-F238E27FC236}">
              <a16:creationId xmlns:a16="http://schemas.microsoft.com/office/drawing/2014/main" id="{00000000-0008-0000-0100-00000A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739" name="Text Box 56">
          <a:extLst>
            <a:ext uri="{FF2B5EF4-FFF2-40B4-BE49-F238E27FC236}">
              <a16:creationId xmlns:a16="http://schemas.microsoft.com/office/drawing/2014/main" id="{00000000-0008-0000-0100-00000B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740" name="Text Box 57">
          <a:extLst>
            <a:ext uri="{FF2B5EF4-FFF2-40B4-BE49-F238E27FC236}">
              <a16:creationId xmlns:a16="http://schemas.microsoft.com/office/drawing/2014/main" id="{00000000-0008-0000-0100-00000C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741" name="Text Box 58">
          <a:extLst>
            <a:ext uri="{FF2B5EF4-FFF2-40B4-BE49-F238E27FC236}">
              <a16:creationId xmlns:a16="http://schemas.microsoft.com/office/drawing/2014/main" id="{00000000-0008-0000-0100-00000D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742" name="Text Box 59">
          <a:extLst>
            <a:ext uri="{FF2B5EF4-FFF2-40B4-BE49-F238E27FC236}">
              <a16:creationId xmlns:a16="http://schemas.microsoft.com/office/drawing/2014/main" id="{00000000-0008-0000-0100-00000E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743" name="Text Box 60">
          <a:extLst>
            <a:ext uri="{FF2B5EF4-FFF2-40B4-BE49-F238E27FC236}">
              <a16:creationId xmlns:a16="http://schemas.microsoft.com/office/drawing/2014/main" id="{00000000-0008-0000-0100-00000F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744" name="Text Box 61">
          <a:extLst>
            <a:ext uri="{FF2B5EF4-FFF2-40B4-BE49-F238E27FC236}">
              <a16:creationId xmlns:a16="http://schemas.microsoft.com/office/drawing/2014/main" id="{00000000-0008-0000-0100-000010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745" name="Text Box 62">
          <a:extLst>
            <a:ext uri="{FF2B5EF4-FFF2-40B4-BE49-F238E27FC236}">
              <a16:creationId xmlns:a16="http://schemas.microsoft.com/office/drawing/2014/main" id="{00000000-0008-0000-0100-000011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746" name="Text Box 63">
          <a:extLst>
            <a:ext uri="{FF2B5EF4-FFF2-40B4-BE49-F238E27FC236}">
              <a16:creationId xmlns:a16="http://schemas.microsoft.com/office/drawing/2014/main" id="{00000000-0008-0000-0100-000012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747" name="Text Box 64">
          <a:extLst>
            <a:ext uri="{FF2B5EF4-FFF2-40B4-BE49-F238E27FC236}">
              <a16:creationId xmlns:a16="http://schemas.microsoft.com/office/drawing/2014/main" id="{00000000-0008-0000-0100-000013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748" name="Text Box 65">
          <a:extLst>
            <a:ext uri="{FF2B5EF4-FFF2-40B4-BE49-F238E27FC236}">
              <a16:creationId xmlns:a16="http://schemas.microsoft.com/office/drawing/2014/main" id="{00000000-0008-0000-0100-000014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749" name="Text Box 66">
          <a:extLst>
            <a:ext uri="{FF2B5EF4-FFF2-40B4-BE49-F238E27FC236}">
              <a16:creationId xmlns:a16="http://schemas.microsoft.com/office/drawing/2014/main" id="{00000000-0008-0000-0100-000015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750" name="Text Box 67">
          <a:extLst>
            <a:ext uri="{FF2B5EF4-FFF2-40B4-BE49-F238E27FC236}">
              <a16:creationId xmlns:a16="http://schemas.microsoft.com/office/drawing/2014/main" id="{00000000-0008-0000-0100-000016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751" name="Text Box 68">
          <a:extLst>
            <a:ext uri="{FF2B5EF4-FFF2-40B4-BE49-F238E27FC236}">
              <a16:creationId xmlns:a16="http://schemas.microsoft.com/office/drawing/2014/main" id="{00000000-0008-0000-0100-000017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752" name="Text Box 69">
          <a:extLst>
            <a:ext uri="{FF2B5EF4-FFF2-40B4-BE49-F238E27FC236}">
              <a16:creationId xmlns:a16="http://schemas.microsoft.com/office/drawing/2014/main" id="{00000000-0008-0000-0100-000018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753" name="Text Box 70">
          <a:extLst>
            <a:ext uri="{FF2B5EF4-FFF2-40B4-BE49-F238E27FC236}">
              <a16:creationId xmlns:a16="http://schemas.microsoft.com/office/drawing/2014/main" id="{00000000-0008-0000-0100-000019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754" name="Text Box 71">
          <a:extLst>
            <a:ext uri="{FF2B5EF4-FFF2-40B4-BE49-F238E27FC236}">
              <a16:creationId xmlns:a16="http://schemas.microsoft.com/office/drawing/2014/main" id="{00000000-0008-0000-0100-00001A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755" name="Text Box 72">
          <a:extLst>
            <a:ext uri="{FF2B5EF4-FFF2-40B4-BE49-F238E27FC236}">
              <a16:creationId xmlns:a16="http://schemas.microsoft.com/office/drawing/2014/main" id="{00000000-0008-0000-0100-00001B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756" name="Text Box 73">
          <a:extLst>
            <a:ext uri="{FF2B5EF4-FFF2-40B4-BE49-F238E27FC236}">
              <a16:creationId xmlns:a16="http://schemas.microsoft.com/office/drawing/2014/main" id="{00000000-0008-0000-0100-00001C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757" name="Text Box 74">
          <a:extLst>
            <a:ext uri="{FF2B5EF4-FFF2-40B4-BE49-F238E27FC236}">
              <a16:creationId xmlns:a16="http://schemas.microsoft.com/office/drawing/2014/main" id="{00000000-0008-0000-0100-00001D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758" name="Text Box 75">
          <a:extLst>
            <a:ext uri="{FF2B5EF4-FFF2-40B4-BE49-F238E27FC236}">
              <a16:creationId xmlns:a16="http://schemas.microsoft.com/office/drawing/2014/main" id="{00000000-0008-0000-0100-00001E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759" name="Text Box 76">
          <a:extLst>
            <a:ext uri="{FF2B5EF4-FFF2-40B4-BE49-F238E27FC236}">
              <a16:creationId xmlns:a16="http://schemas.microsoft.com/office/drawing/2014/main" id="{00000000-0008-0000-0100-00001F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760" name="Text Box 77">
          <a:extLst>
            <a:ext uri="{FF2B5EF4-FFF2-40B4-BE49-F238E27FC236}">
              <a16:creationId xmlns:a16="http://schemas.microsoft.com/office/drawing/2014/main" id="{00000000-0008-0000-0100-000020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761" name="Text Box 78">
          <a:extLst>
            <a:ext uri="{FF2B5EF4-FFF2-40B4-BE49-F238E27FC236}">
              <a16:creationId xmlns:a16="http://schemas.microsoft.com/office/drawing/2014/main" id="{00000000-0008-0000-0100-000021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762" name="Text Box 79">
          <a:extLst>
            <a:ext uri="{FF2B5EF4-FFF2-40B4-BE49-F238E27FC236}">
              <a16:creationId xmlns:a16="http://schemas.microsoft.com/office/drawing/2014/main" id="{00000000-0008-0000-0100-000022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763" name="Text Box 80">
          <a:extLst>
            <a:ext uri="{FF2B5EF4-FFF2-40B4-BE49-F238E27FC236}">
              <a16:creationId xmlns:a16="http://schemas.microsoft.com/office/drawing/2014/main" id="{00000000-0008-0000-0100-000023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764" name="Text Box 81">
          <a:extLst>
            <a:ext uri="{FF2B5EF4-FFF2-40B4-BE49-F238E27FC236}">
              <a16:creationId xmlns:a16="http://schemas.microsoft.com/office/drawing/2014/main" id="{00000000-0008-0000-0100-000024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765" name="Text Box 82">
          <a:extLst>
            <a:ext uri="{FF2B5EF4-FFF2-40B4-BE49-F238E27FC236}">
              <a16:creationId xmlns:a16="http://schemas.microsoft.com/office/drawing/2014/main" id="{00000000-0008-0000-0100-000025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766" name="Text Box 83">
          <a:extLst>
            <a:ext uri="{FF2B5EF4-FFF2-40B4-BE49-F238E27FC236}">
              <a16:creationId xmlns:a16="http://schemas.microsoft.com/office/drawing/2014/main" id="{00000000-0008-0000-0100-000026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767" name="Text Box 84">
          <a:extLst>
            <a:ext uri="{FF2B5EF4-FFF2-40B4-BE49-F238E27FC236}">
              <a16:creationId xmlns:a16="http://schemas.microsoft.com/office/drawing/2014/main" id="{00000000-0008-0000-0100-000027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768" name="Text Box 85">
          <a:extLst>
            <a:ext uri="{FF2B5EF4-FFF2-40B4-BE49-F238E27FC236}">
              <a16:creationId xmlns:a16="http://schemas.microsoft.com/office/drawing/2014/main" id="{00000000-0008-0000-0100-000028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769" name="Text Box 86">
          <a:extLst>
            <a:ext uri="{FF2B5EF4-FFF2-40B4-BE49-F238E27FC236}">
              <a16:creationId xmlns:a16="http://schemas.microsoft.com/office/drawing/2014/main" id="{00000000-0008-0000-0100-000029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770" name="Text Box 87">
          <a:extLst>
            <a:ext uri="{FF2B5EF4-FFF2-40B4-BE49-F238E27FC236}">
              <a16:creationId xmlns:a16="http://schemas.microsoft.com/office/drawing/2014/main" id="{00000000-0008-0000-0100-00002A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771" name="Text Box 88">
          <a:extLst>
            <a:ext uri="{FF2B5EF4-FFF2-40B4-BE49-F238E27FC236}">
              <a16:creationId xmlns:a16="http://schemas.microsoft.com/office/drawing/2014/main" id="{00000000-0008-0000-0100-00002B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772" name="Text Box 89">
          <a:extLst>
            <a:ext uri="{FF2B5EF4-FFF2-40B4-BE49-F238E27FC236}">
              <a16:creationId xmlns:a16="http://schemas.microsoft.com/office/drawing/2014/main" id="{00000000-0008-0000-0100-00002C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773" name="Text Box 90">
          <a:extLst>
            <a:ext uri="{FF2B5EF4-FFF2-40B4-BE49-F238E27FC236}">
              <a16:creationId xmlns:a16="http://schemas.microsoft.com/office/drawing/2014/main" id="{00000000-0008-0000-0100-00002D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774" name="Text Box 91">
          <a:extLst>
            <a:ext uri="{FF2B5EF4-FFF2-40B4-BE49-F238E27FC236}">
              <a16:creationId xmlns:a16="http://schemas.microsoft.com/office/drawing/2014/main" id="{00000000-0008-0000-0100-00002E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775" name="Text Box 92">
          <a:extLst>
            <a:ext uri="{FF2B5EF4-FFF2-40B4-BE49-F238E27FC236}">
              <a16:creationId xmlns:a16="http://schemas.microsoft.com/office/drawing/2014/main" id="{00000000-0008-0000-0100-00002F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776" name="Text Box 93">
          <a:extLst>
            <a:ext uri="{FF2B5EF4-FFF2-40B4-BE49-F238E27FC236}">
              <a16:creationId xmlns:a16="http://schemas.microsoft.com/office/drawing/2014/main" id="{00000000-0008-0000-0100-000030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777" name="Text Box 94">
          <a:extLst>
            <a:ext uri="{FF2B5EF4-FFF2-40B4-BE49-F238E27FC236}">
              <a16:creationId xmlns:a16="http://schemas.microsoft.com/office/drawing/2014/main" id="{00000000-0008-0000-0100-000031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778" name="Text Box 95">
          <a:extLst>
            <a:ext uri="{FF2B5EF4-FFF2-40B4-BE49-F238E27FC236}">
              <a16:creationId xmlns:a16="http://schemas.microsoft.com/office/drawing/2014/main" id="{00000000-0008-0000-0100-000032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779" name="Text Box 96">
          <a:extLst>
            <a:ext uri="{FF2B5EF4-FFF2-40B4-BE49-F238E27FC236}">
              <a16:creationId xmlns:a16="http://schemas.microsoft.com/office/drawing/2014/main" id="{00000000-0008-0000-0100-000033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780" name="Text Box 97">
          <a:extLst>
            <a:ext uri="{FF2B5EF4-FFF2-40B4-BE49-F238E27FC236}">
              <a16:creationId xmlns:a16="http://schemas.microsoft.com/office/drawing/2014/main" id="{00000000-0008-0000-0100-000034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781" name="Text Box 98">
          <a:extLst>
            <a:ext uri="{FF2B5EF4-FFF2-40B4-BE49-F238E27FC236}">
              <a16:creationId xmlns:a16="http://schemas.microsoft.com/office/drawing/2014/main" id="{00000000-0008-0000-0100-000035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782" name="Text Box 99">
          <a:extLst>
            <a:ext uri="{FF2B5EF4-FFF2-40B4-BE49-F238E27FC236}">
              <a16:creationId xmlns:a16="http://schemas.microsoft.com/office/drawing/2014/main" id="{00000000-0008-0000-0100-000036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783" name="Text Box 100">
          <a:extLst>
            <a:ext uri="{FF2B5EF4-FFF2-40B4-BE49-F238E27FC236}">
              <a16:creationId xmlns:a16="http://schemas.microsoft.com/office/drawing/2014/main" id="{00000000-0008-0000-0100-000037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784" name="Text Box 101">
          <a:extLst>
            <a:ext uri="{FF2B5EF4-FFF2-40B4-BE49-F238E27FC236}">
              <a16:creationId xmlns:a16="http://schemas.microsoft.com/office/drawing/2014/main" id="{00000000-0008-0000-0100-000038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785" name="Text Box 102">
          <a:extLst>
            <a:ext uri="{FF2B5EF4-FFF2-40B4-BE49-F238E27FC236}">
              <a16:creationId xmlns:a16="http://schemas.microsoft.com/office/drawing/2014/main" id="{00000000-0008-0000-0100-000039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786" name="Text Box 103">
          <a:extLst>
            <a:ext uri="{FF2B5EF4-FFF2-40B4-BE49-F238E27FC236}">
              <a16:creationId xmlns:a16="http://schemas.microsoft.com/office/drawing/2014/main" id="{00000000-0008-0000-0100-00003A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787" name="Text Box 104">
          <a:extLst>
            <a:ext uri="{FF2B5EF4-FFF2-40B4-BE49-F238E27FC236}">
              <a16:creationId xmlns:a16="http://schemas.microsoft.com/office/drawing/2014/main" id="{00000000-0008-0000-0100-00003B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788" name="Text Box 105">
          <a:extLst>
            <a:ext uri="{FF2B5EF4-FFF2-40B4-BE49-F238E27FC236}">
              <a16:creationId xmlns:a16="http://schemas.microsoft.com/office/drawing/2014/main" id="{00000000-0008-0000-0100-00003C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789" name="Text Box 106">
          <a:extLst>
            <a:ext uri="{FF2B5EF4-FFF2-40B4-BE49-F238E27FC236}">
              <a16:creationId xmlns:a16="http://schemas.microsoft.com/office/drawing/2014/main" id="{00000000-0008-0000-0100-00003D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790" name="Text Box 107">
          <a:extLst>
            <a:ext uri="{FF2B5EF4-FFF2-40B4-BE49-F238E27FC236}">
              <a16:creationId xmlns:a16="http://schemas.microsoft.com/office/drawing/2014/main" id="{00000000-0008-0000-0100-00003E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791" name="Text Box 108">
          <a:extLst>
            <a:ext uri="{FF2B5EF4-FFF2-40B4-BE49-F238E27FC236}">
              <a16:creationId xmlns:a16="http://schemas.microsoft.com/office/drawing/2014/main" id="{00000000-0008-0000-0100-00003F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792" name="Text Box 109">
          <a:extLst>
            <a:ext uri="{FF2B5EF4-FFF2-40B4-BE49-F238E27FC236}">
              <a16:creationId xmlns:a16="http://schemas.microsoft.com/office/drawing/2014/main" id="{00000000-0008-0000-0100-000040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793" name="Text Box 110">
          <a:extLst>
            <a:ext uri="{FF2B5EF4-FFF2-40B4-BE49-F238E27FC236}">
              <a16:creationId xmlns:a16="http://schemas.microsoft.com/office/drawing/2014/main" id="{00000000-0008-0000-0100-000041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794" name="Text Box 111">
          <a:extLst>
            <a:ext uri="{FF2B5EF4-FFF2-40B4-BE49-F238E27FC236}">
              <a16:creationId xmlns:a16="http://schemas.microsoft.com/office/drawing/2014/main" id="{00000000-0008-0000-0100-000042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795" name="Text Box 112">
          <a:extLst>
            <a:ext uri="{FF2B5EF4-FFF2-40B4-BE49-F238E27FC236}">
              <a16:creationId xmlns:a16="http://schemas.microsoft.com/office/drawing/2014/main" id="{00000000-0008-0000-0100-000043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796" name="Text Box 113">
          <a:extLst>
            <a:ext uri="{FF2B5EF4-FFF2-40B4-BE49-F238E27FC236}">
              <a16:creationId xmlns:a16="http://schemas.microsoft.com/office/drawing/2014/main" id="{00000000-0008-0000-0100-000044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797" name="Text Box 114">
          <a:extLst>
            <a:ext uri="{FF2B5EF4-FFF2-40B4-BE49-F238E27FC236}">
              <a16:creationId xmlns:a16="http://schemas.microsoft.com/office/drawing/2014/main" id="{00000000-0008-0000-0100-000045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798" name="Text Box 115">
          <a:extLst>
            <a:ext uri="{FF2B5EF4-FFF2-40B4-BE49-F238E27FC236}">
              <a16:creationId xmlns:a16="http://schemas.microsoft.com/office/drawing/2014/main" id="{00000000-0008-0000-0100-000046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799" name="Text Box 116">
          <a:extLst>
            <a:ext uri="{FF2B5EF4-FFF2-40B4-BE49-F238E27FC236}">
              <a16:creationId xmlns:a16="http://schemas.microsoft.com/office/drawing/2014/main" id="{00000000-0008-0000-0100-000047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800" name="Text Box 117">
          <a:extLst>
            <a:ext uri="{FF2B5EF4-FFF2-40B4-BE49-F238E27FC236}">
              <a16:creationId xmlns:a16="http://schemas.microsoft.com/office/drawing/2014/main" id="{00000000-0008-0000-0100-000048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801" name="Text Box 118">
          <a:extLst>
            <a:ext uri="{FF2B5EF4-FFF2-40B4-BE49-F238E27FC236}">
              <a16:creationId xmlns:a16="http://schemas.microsoft.com/office/drawing/2014/main" id="{00000000-0008-0000-0100-000049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802" name="Text Box 119">
          <a:extLst>
            <a:ext uri="{FF2B5EF4-FFF2-40B4-BE49-F238E27FC236}">
              <a16:creationId xmlns:a16="http://schemas.microsoft.com/office/drawing/2014/main" id="{00000000-0008-0000-0100-00004A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803" name="Text Box 120">
          <a:extLst>
            <a:ext uri="{FF2B5EF4-FFF2-40B4-BE49-F238E27FC236}">
              <a16:creationId xmlns:a16="http://schemas.microsoft.com/office/drawing/2014/main" id="{00000000-0008-0000-0100-00004B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804" name="Text Box 121">
          <a:extLst>
            <a:ext uri="{FF2B5EF4-FFF2-40B4-BE49-F238E27FC236}">
              <a16:creationId xmlns:a16="http://schemas.microsoft.com/office/drawing/2014/main" id="{00000000-0008-0000-0100-00004C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805" name="Text Box 122">
          <a:extLst>
            <a:ext uri="{FF2B5EF4-FFF2-40B4-BE49-F238E27FC236}">
              <a16:creationId xmlns:a16="http://schemas.microsoft.com/office/drawing/2014/main" id="{00000000-0008-0000-0100-00004D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806" name="Text Box 123">
          <a:extLst>
            <a:ext uri="{FF2B5EF4-FFF2-40B4-BE49-F238E27FC236}">
              <a16:creationId xmlns:a16="http://schemas.microsoft.com/office/drawing/2014/main" id="{00000000-0008-0000-0100-00004E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807" name="Text Box 124">
          <a:extLst>
            <a:ext uri="{FF2B5EF4-FFF2-40B4-BE49-F238E27FC236}">
              <a16:creationId xmlns:a16="http://schemas.microsoft.com/office/drawing/2014/main" id="{00000000-0008-0000-0100-00004F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808" name="Text Box 125">
          <a:extLst>
            <a:ext uri="{FF2B5EF4-FFF2-40B4-BE49-F238E27FC236}">
              <a16:creationId xmlns:a16="http://schemas.microsoft.com/office/drawing/2014/main" id="{00000000-0008-0000-0100-000050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809" name="Text Box 126">
          <a:extLst>
            <a:ext uri="{FF2B5EF4-FFF2-40B4-BE49-F238E27FC236}">
              <a16:creationId xmlns:a16="http://schemas.microsoft.com/office/drawing/2014/main" id="{00000000-0008-0000-0100-000051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810" name="Text Box 127">
          <a:extLst>
            <a:ext uri="{FF2B5EF4-FFF2-40B4-BE49-F238E27FC236}">
              <a16:creationId xmlns:a16="http://schemas.microsoft.com/office/drawing/2014/main" id="{00000000-0008-0000-0100-000052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811" name="Text Box 128">
          <a:extLst>
            <a:ext uri="{FF2B5EF4-FFF2-40B4-BE49-F238E27FC236}">
              <a16:creationId xmlns:a16="http://schemas.microsoft.com/office/drawing/2014/main" id="{00000000-0008-0000-0100-000053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812" name="Text Box 129">
          <a:extLst>
            <a:ext uri="{FF2B5EF4-FFF2-40B4-BE49-F238E27FC236}">
              <a16:creationId xmlns:a16="http://schemas.microsoft.com/office/drawing/2014/main" id="{00000000-0008-0000-0100-000054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813" name="Text Box 130">
          <a:extLst>
            <a:ext uri="{FF2B5EF4-FFF2-40B4-BE49-F238E27FC236}">
              <a16:creationId xmlns:a16="http://schemas.microsoft.com/office/drawing/2014/main" id="{00000000-0008-0000-0100-000055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814" name="Text Box 131">
          <a:extLst>
            <a:ext uri="{FF2B5EF4-FFF2-40B4-BE49-F238E27FC236}">
              <a16:creationId xmlns:a16="http://schemas.microsoft.com/office/drawing/2014/main" id="{00000000-0008-0000-0100-000056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815" name="Text Box 132">
          <a:extLst>
            <a:ext uri="{FF2B5EF4-FFF2-40B4-BE49-F238E27FC236}">
              <a16:creationId xmlns:a16="http://schemas.microsoft.com/office/drawing/2014/main" id="{00000000-0008-0000-0100-000057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816" name="Text Box 133">
          <a:extLst>
            <a:ext uri="{FF2B5EF4-FFF2-40B4-BE49-F238E27FC236}">
              <a16:creationId xmlns:a16="http://schemas.microsoft.com/office/drawing/2014/main" id="{00000000-0008-0000-0100-000058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817" name="Text Box 134">
          <a:extLst>
            <a:ext uri="{FF2B5EF4-FFF2-40B4-BE49-F238E27FC236}">
              <a16:creationId xmlns:a16="http://schemas.microsoft.com/office/drawing/2014/main" id="{00000000-0008-0000-0100-000059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818" name="Text Box 135">
          <a:extLst>
            <a:ext uri="{FF2B5EF4-FFF2-40B4-BE49-F238E27FC236}">
              <a16:creationId xmlns:a16="http://schemas.microsoft.com/office/drawing/2014/main" id="{00000000-0008-0000-0100-00005A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819" name="Text Box 136">
          <a:extLst>
            <a:ext uri="{FF2B5EF4-FFF2-40B4-BE49-F238E27FC236}">
              <a16:creationId xmlns:a16="http://schemas.microsoft.com/office/drawing/2014/main" id="{00000000-0008-0000-0100-00005B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820" name="Text Box 137">
          <a:extLst>
            <a:ext uri="{FF2B5EF4-FFF2-40B4-BE49-F238E27FC236}">
              <a16:creationId xmlns:a16="http://schemas.microsoft.com/office/drawing/2014/main" id="{00000000-0008-0000-0100-00005C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821" name="Text Box 138">
          <a:extLst>
            <a:ext uri="{FF2B5EF4-FFF2-40B4-BE49-F238E27FC236}">
              <a16:creationId xmlns:a16="http://schemas.microsoft.com/office/drawing/2014/main" id="{00000000-0008-0000-0100-00005D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822" name="Text Box 139">
          <a:extLst>
            <a:ext uri="{FF2B5EF4-FFF2-40B4-BE49-F238E27FC236}">
              <a16:creationId xmlns:a16="http://schemas.microsoft.com/office/drawing/2014/main" id="{00000000-0008-0000-0100-00005E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823" name="Text Box 140">
          <a:extLst>
            <a:ext uri="{FF2B5EF4-FFF2-40B4-BE49-F238E27FC236}">
              <a16:creationId xmlns:a16="http://schemas.microsoft.com/office/drawing/2014/main" id="{00000000-0008-0000-0100-00005F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824" name="Text Box 141">
          <a:extLst>
            <a:ext uri="{FF2B5EF4-FFF2-40B4-BE49-F238E27FC236}">
              <a16:creationId xmlns:a16="http://schemas.microsoft.com/office/drawing/2014/main" id="{00000000-0008-0000-0100-000060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825" name="Text Box 142">
          <a:extLst>
            <a:ext uri="{FF2B5EF4-FFF2-40B4-BE49-F238E27FC236}">
              <a16:creationId xmlns:a16="http://schemas.microsoft.com/office/drawing/2014/main" id="{00000000-0008-0000-0100-000061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826" name="Text Box 143">
          <a:extLst>
            <a:ext uri="{FF2B5EF4-FFF2-40B4-BE49-F238E27FC236}">
              <a16:creationId xmlns:a16="http://schemas.microsoft.com/office/drawing/2014/main" id="{00000000-0008-0000-0100-000062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827" name="Text Box 144">
          <a:extLst>
            <a:ext uri="{FF2B5EF4-FFF2-40B4-BE49-F238E27FC236}">
              <a16:creationId xmlns:a16="http://schemas.microsoft.com/office/drawing/2014/main" id="{00000000-0008-0000-0100-000063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828" name="Text Box 145">
          <a:extLst>
            <a:ext uri="{FF2B5EF4-FFF2-40B4-BE49-F238E27FC236}">
              <a16:creationId xmlns:a16="http://schemas.microsoft.com/office/drawing/2014/main" id="{00000000-0008-0000-0100-000064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829" name="Text Box 146">
          <a:extLst>
            <a:ext uri="{FF2B5EF4-FFF2-40B4-BE49-F238E27FC236}">
              <a16:creationId xmlns:a16="http://schemas.microsoft.com/office/drawing/2014/main" id="{00000000-0008-0000-0100-000065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830" name="Text Box 147">
          <a:extLst>
            <a:ext uri="{FF2B5EF4-FFF2-40B4-BE49-F238E27FC236}">
              <a16:creationId xmlns:a16="http://schemas.microsoft.com/office/drawing/2014/main" id="{00000000-0008-0000-0100-000066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831" name="Text Box 148">
          <a:extLst>
            <a:ext uri="{FF2B5EF4-FFF2-40B4-BE49-F238E27FC236}">
              <a16:creationId xmlns:a16="http://schemas.microsoft.com/office/drawing/2014/main" id="{00000000-0008-0000-0100-000067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832" name="Text Box 149">
          <a:extLst>
            <a:ext uri="{FF2B5EF4-FFF2-40B4-BE49-F238E27FC236}">
              <a16:creationId xmlns:a16="http://schemas.microsoft.com/office/drawing/2014/main" id="{00000000-0008-0000-0100-000068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833" name="Text Box 150">
          <a:extLst>
            <a:ext uri="{FF2B5EF4-FFF2-40B4-BE49-F238E27FC236}">
              <a16:creationId xmlns:a16="http://schemas.microsoft.com/office/drawing/2014/main" id="{00000000-0008-0000-0100-000069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834" name="Text Box 151">
          <a:extLst>
            <a:ext uri="{FF2B5EF4-FFF2-40B4-BE49-F238E27FC236}">
              <a16:creationId xmlns:a16="http://schemas.microsoft.com/office/drawing/2014/main" id="{00000000-0008-0000-0100-00006A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835" name="Text Box 152">
          <a:extLst>
            <a:ext uri="{FF2B5EF4-FFF2-40B4-BE49-F238E27FC236}">
              <a16:creationId xmlns:a16="http://schemas.microsoft.com/office/drawing/2014/main" id="{00000000-0008-0000-0100-00006B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836" name="Text Box 153">
          <a:extLst>
            <a:ext uri="{FF2B5EF4-FFF2-40B4-BE49-F238E27FC236}">
              <a16:creationId xmlns:a16="http://schemas.microsoft.com/office/drawing/2014/main" id="{00000000-0008-0000-0100-00006C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837" name="Text Box 154">
          <a:extLst>
            <a:ext uri="{FF2B5EF4-FFF2-40B4-BE49-F238E27FC236}">
              <a16:creationId xmlns:a16="http://schemas.microsoft.com/office/drawing/2014/main" id="{00000000-0008-0000-0100-00006D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838" name="Text Box 155">
          <a:extLst>
            <a:ext uri="{FF2B5EF4-FFF2-40B4-BE49-F238E27FC236}">
              <a16:creationId xmlns:a16="http://schemas.microsoft.com/office/drawing/2014/main" id="{00000000-0008-0000-0100-00006E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839" name="Text Box 156">
          <a:extLst>
            <a:ext uri="{FF2B5EF4-FFF2-40B4-BE49-F238E27FC236}">
              <a16:creationId xmlns:a16="http://schemas.microsoft.com/office/drawing/2014/main" id="{00000000-0008-0000-0100-00006F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840" name="Text Box 157">
          <a:extLst>
            <a:ext uri="{FF2B5EF4-FFF2-40B4-BE49-F238E27FC236}">
              <a16:creationId xmlns:a16="http://schemas.microsoft.com/office/drawing/2014/main" id="{00000000-0008-0000-0100-000070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841" name="Text Box 158">
          <a:extLst>
            <a:ext uri="{FF2B5EF4-FFF2-40B4-BE49-F238E27FC236}">
              <a16:creationId xmlns:a16="http://schemas.microsoft.com/office/drawing/2014/main" id="{00000000-0008-0000-0100-000071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842" name="Text Box 159">
          <a:extLst>
            <a:ext uri="{FF2B5EF4-FFF2-40B4-BE49-F238E27FC236}">
              <a16:creationId xmlns:a16="http://schemas.microsoft.com/office/drawing/2014/main" id="{00000000-0008-0000-0100-000072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843" name="Text Box 160">
          <a:extLst>
            <a:ext uri="{FF2B5EF4-FFF2-40B4-BE49-F238E27FC236}">
              <a16:creationId xmlns:a16="http://schemas.microsoft.com/office/drawing/2014/main" id="{00000000-0008-0000-0100-000073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844" name="Text Box 161">
          <a:extLst>
            <a:ext uri="{FF2B5EF4-FFF2-40B4-BE49-F238E27FC236}">
              <a16:creationId xmlns:a16="http://schemas.microsoft.com/office/drawing/2014/main" id="{00000000-0008-0000-0100-000074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845" name="Text Box 162">
          <a:extLst>
            <a:ext uri="{FF2B5EF4-FFF2-40B4-BE49-F238E27FC236}">
              <a16:creationId xmlns:a16="http://schemas.microsoft.com/office/drawing/2014/main" id="{00000000-0008-0000-0100-000075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846" name="Text Box 163">
          <a:extLst>
            <a:ext uri="{FF2B5EF4-FFF2-40B4-BE49-F238E27FC236}">
              <a16:creationId xmlns:a16="http://schemas.microsoft.com/office/drawing/2014/main" id="{00000000-0008-0000-0100-000076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847" name="Text Box 164">
          <a:extLst>
            <a:ext uri="{FF2B5EF4-FFF2-40B4-BE49-F238E27FC236}">
              <a16:creationId xmlns:a16="http://schemas.microsoft.com/office/drawing/2014/main" id="{00000000-0008-0000-0100-000077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848" name="Text Box 165">
          <a:extLst>
            <a:ext uri="{FF2B5EF4-FFF2-40B4-BE49-F238E27FC236}">
              <a16:creationId xmlns:a16="http://schemas.microsoft.com/office/drawing/2014/main" id="{00000000-0008-0000-0100-000078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849" name="Text Box 166">
          <a:extLst>
            <a:ext uri="{FF2B5EF4-FFF2-40B4-BE49-F238E27FC236}">
              <a16:creationId xmlns:a16="http://schemas.microsoft.com/office/drawing/2014/main" id="{00000000-0008-0000-0100-000079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850" name="Text Box 167">
          <a:extLst>
            <a:ext uri="{FF2B5EF4-FFF2-40B4-BE49-F238E27FC236}">
              <a16:creationId xmlns:a16="http://schemas.microsoft.com/office/drawing/2014/main" id="{00000000-0008-0000-0100-00007A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851" name="Text Box 168">
          <a:extLst>
            <a:ext uri="{FF2B5EF4-FFF2-40B4-BE49-F238E27FC236}">
              <a16:creationId xmlns:a16="http://schemas.microsoft.com/office/drawing/2014/main" id="{00000000-0008-0000-0100-00007B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852" name="Text Box 169">
          <a:extLst>
            <a:ext uri="{FF2B5EF4-FFF2-40B4-BE49-F238E27FC236}">
              <a16:creationId xmlns:a16="http://schemas.microsoft.com/office/drawing/2014/main" id="{00000000-0008-0000-0100-00007C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853" name="Text Box 170">
          <a:extLst>
            <a:ext uri="{FF2B5EF4-FFF2-40B4-BE49-F238E27FC236}">
              <a16:creationId xmlns:a16="http://schemas.microsoft.com/office/drawing/2014/main" id="{00000000-0008-0000-0100-00007D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854" name="Text Box 171">
          <a:extLst>
            <a:ext uri="{FF2B5EF4-FFF2-40B4-BE49-F238E27FC236}">
              <a16:creationId xmlns:a16="http://schemas.microsoft.com/office/drawing/2014/main" id="{00000000-0008-0000-0100-00007E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855" name="Text Box 172">
          <a:extLst>
            <a:ext uri="{FF2B5EF4-FFF2-40B4-BE49-F238E27FC236}">
              <a16:creationId xmlns:a16="http://schemas.microsoft.com/office/drawing/2014/main" id="{00000000-0008-0000-0100-00007F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856" name="Text Box 173">
          <a:extLst>
            <a:ext uri="{FF2B5EF4-FFF2-40B4-BE49-F238E27FC236}">
              <a16:creationId xmlns:a16="http://schemas.microsoft.com/office/drawing/2014/main" id="{00000000-0008-0000-0100-000080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857" name="Text Box 174">
          <a:extLst>
            <a:ext uri="{FF2B5EF4-FFF2-40B4-BE49-F238E27FC236}">
              <a16:creationId xmlns:a16="http://schemas.microsoft.com/office/drawing/2014/main" id="{00000000-0008-0000-0100-000081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858" name="Text Box 175">
          <a:extLst>
            <a:ext uri="{FF2B5EF4-FFF2-40B4-BE49-F238E27FC236}">
              <a16:creationId xmlns:a16="http://schemas.microsoft.com/office/drawing/2014/main" id="{00000000-0008-0000-0100-000082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859" name="Text Box 176">
          <a:extLst>
            <a:ext uri="{FF2B5EF4-FFF2-40B4-BE49-F238E27FC236}">
              <a16:creationId xmlns:a16="http://schemas.microsoft.com/office/drawing/2014/main" id="{00000000-0008-0000-0100-000083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860" name="Text Box 177">
          <a:extLst>
            <a:ext uri="{FF2B5EF4-FFF2-40B4-BE49-F238E27FC236}">
              <a16:creationId xmlns:a16="http://schemas.microsoft.com/office/drawing/2014/main" id="{00000000-0008-0000-0100-000084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861" name="Text Box 178">
          <a:extLst>
            <a:ext uri="{FF2B5EF4-FFF2-40B4-BE49-F238E27FC236}">
              <a16:creationId xmlns:a16="http://schemas.microsoft.com/office/drawing/2014/main" id="{00000000-0008-0000-0100-000085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862" name="Text Box 179">
          <a:extLst>
            <a:ext uri="{FF2B5EF4-FFF2-40B4-BE49-F238E27FC236}">
              <a16:creationId xmlns:a16="http://schemas.microsoft.com/office/drawing/2014/main" id="{00000000-0008-0000-0100-000086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863" name="Text Box 180">
          <a:extLst>
            <a:ext uri="{FF2B5EF4-FFF2-40B4-BE49-F238E27FC236}">
              <a16:creationId xmlns:a16="http://schemas.microsoft.com/office/drawing/2014/main" id="{00000000-0008-0000-0100-000087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864" name="Text Box 181">
          <a:extLst>
            <a:ext uri="{FF2B5EF4-FFF2-40B4-BE49-F238E27FC236}">
              <a16:creationId xmlns:a16="http://schemas.microsoft.com/office/drawing/2014/main" id="{00000000-0008-0000-0100-000088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865" name="Text Box 182">
          <a:extLst>
            <a:ext uri="{FF2B5EF4-FFF2-40B4-BE49-F238E27FC236}">
              <a16:creationId xmlns:a16="http://schemas.microsoft.com/office/drawing/2014/main" id="{00000000-0008-0000-0100-000089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866" name="Text Box 183">
          <a:extLst>
            <a:ext uri="{FF2B5EF4-FFF2-40B4-BE49-F238E27FC236}">
              <a16:creationId xmlns:a16="http://schemas.microsoft.com/office/drawing/2014/main" id="{00000000-0008-0000-0100-00008A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867" name="Text Box 184">
          <a:extLst>
            <a:ext uri="{FF2B5EF4-FFF2-40B4-BE49-F238E27FC236}">
              <a16:creationId xmlns:a16="http://schemas.microsoft.com/office/drawing/2014/main" id="{00000000-0008-0000-0100-00008B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868" name="Text Box 185">
          <a:extLst>
            <a:ext uri="{FF2B5EF4-FFF2-40B4-BE49-F238E27FC236}">
              <a16:creationId xmlns:a16="http://schemas.microsoft.com/office/drawing/2014/main" id="{00000000-0008-0000-0100-00008C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869" name="Text Box 186">
          <a:extLst>
            <a:ext uri="{FF2B5EF4-FFF2-40B4-BE49-F238E27FC236}">
              <a16:creationId xmlns:a16="http://schemas.microsoft.com/office/drawing/2014/main" id="{00000000-0008-0000-0100-00008D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870" name="Text Box 187">
          <a:extLst>
            <a:ext uri="{FF2B5EF4-FFF2-40B4-BE49-F238E27FC236}">
              <a16:creationId xmlns:a16="http://schemas.microsoft.com/office/drawing/2014/main" id="{00000000-0008-0000-0100-00008E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871" name="Text Box 188">
          <a:extLst>
            <a:ext uri="{FF2B5EF4-FFF2-40B4-BE49-F238E27FC236}">
              <a16:creationId xmlns:a16="http://schemas.microsoft.com/office/drawing/2014/main" id="{00000000-0008-0000-0100-00008F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872" name="Text Box 189">
          <a:extLst>
            <a:ext uri="{FF2B5EF4-FFF2-40B4-BE49-F238E27FC236}">
              <a16:creationId xmlns:a16="http://schemas.microsoft.com/office/drawing/2014/main" id="{00000000-0008-0000-0100-000090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873" name="Text Box 190">
          <a:extLst>
            <a:ext uri="{FF2B5EF4-FFF2-40B4-BE49-F238E27FC236}">
              <a16:creationId xmlns:a16="http://schemas.microsoft.com/office/drawing/2014/main" id="{00000000-0008-0000-0100-000091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874" name="Text Box 191">
          <a:extLst>
            <a:ext uri="{FF2B5EF4-FFF2-40B4-BE49-F238E27FC236}">
              <a16:creationId xmlns:a16="http://schemas.microsoft.com/office/drawing/2014/main" id="{00000000-0008-0000-0100-000092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875" name="Text Box 192">
          <a:extLst>
            <a:ext uri="{FF2B5EF4-FFF2-40B4-BE49-F238E27FC236}">
              <a16:creationId xmlns:a16="http://schemas.microsoft.com/office/drawing/2014/main" id="{00000000-0008-0000-0100-000093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876" name="Text Box 193">
          <a:extLst>
            <a:ext uri="{FF2B5EF4-FFF2-40B4-BE49-F238E27FC236}">
              <a16:creationId xmlns:a16="http://schemas.microsoft.com/office/drawing/2014/main" id="{00000000-0008-0000-0100-000094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877" name="Text Box 194">
          <a:extLst>
            <a:ext uri="{FF2B5EF4-FFF2-40B4-BE49-F238E27FC236}">
              <a16:creationId xmlns:a16="http://schemas.microsoft.com/office/drawing/2014/main" id="{00000000-0008-0000-0100-000095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878" name="Text Box 195">
          <a:extLst>
            <a:ext uri="{FF2B5EF4-FFF2-40B4-BE49-F238E27FC236}">
              <a16:creationId xmlns:a16="http://schemas.microsoft.com/office/drawing/2014/main" id="{00000000-0008-0000-0100-000096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879" name="Text Box 196">
          <a:extLst>
            <a:ext uri="{FF2B5EF4-FFF2-40B4-BE49-F238E27FC236}">
              <a16:creationId xmlns:a16="http://schemas.microsoft.com/office/drawing/2014/main" id="{00000000-0008-0000-0100-000097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880" name="Text Box 197">
          <a:extLst>
            <a:ext uri="{FF2B5EF4-FFF2-40B4-BE49-F238E27FC236}">
              <a16:creationId xmlns:a16="http://schemas.microsoft.com/office/drawing/2014/main" id="{00000000-0008-0000-0100-000098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881" name="Text Box 198">
          <a:extLst>
            <a:ext uri="{FF2B5EF4-FFF2-40B4-BE49-F238E27FC236}">
              <a16:creationId xmlns:a16="http://schemas.microsoft.com/office/drawing/2014/main" id="{00000000-0008-0000-0100-000099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882" name="Text Box 199">
          <a:extLst>
            <a:ext uri="{FF2B5EF4-FFF2-40B4-BE49-F238E27FC236}">
              <a16:creationId xmlns:a16="http://schemas.microsoft.com/office/drawing/2014/main" id="{00000000-0008-0000-0100-00009A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883" name="Text Box 200">
          <a:extLst>
            <a:ext uri="{FF2B5EF4-FFF2-40B4-BE49-F238E27FC236}">
              <a16:creationId xmlns:a16="http://schemas.microsoft.com/office/drawing/2014/main" id="{00000000-0008-0000-0100-00009B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884" name="Text Box 201">
          <a:extLst>
            <a:ext uri="{FF2B5EF4-FFF2-40B4-BE49-F238E27FC236}">
              <a16:creationId xmlns:a16="http://schemas.microsoft.com/office/drawing/2014/main" id="{00000000-0008-0000-0100-00009C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885" name="Text Box 202">
          <a:extLst>
            <a:ext uri="{FF2B5EF4-FFF2-40B4-BE49-F238E27FC236}">
              <a16:creationId xmlns:a16="http://schemas.microsoft.com/office/drawing/2014/main" id="{00000000-0008-0000-0100-00009D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886" name="Text Box 203">
          <a:extLst>
            <a:ext uri="{FF2B5EF4-FFF2-40B4-BE49-F238E27FC236}">
              <a16:creationId xmlns:a16="http://schemas.microsoft.com/office/drawing/2014/main" id="{00000000-0008-0000-0100-00009E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887" name="Text Box 204">
          <a:extLst>
            <a:ext uri="{FF2B5EF4-FFF2-40B4-BE49-F238E27FC236}">
              <a16:creationId xmlns:a16="http://schemas.microsoft.com/office/drawing/2014/main" id="{00000000-0008-0000-0100-00009F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888" name="Text Box 205">
          <a:extLst>
            <a:ext uri="{FF2B5EF4-FFF2-40B4-BE49-F238E27FC236}">
              <a16:creationId xmlns:a16="http://schemas.microsoft.com/office/drawing/2014/main" id="{00000000-0008-0000-0100-0000A0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889" name="Text Box 206">
          <a:extLst>
            <a:ext uri="{FF2B5EF4-FFF2-40B4-BE49-F238E27FC236}">
              <a16:creationId xmlns:a16="http://schemas.microsoft.com/office/drawing/2014/main" id="{00000000-0008-0000-0100-0000A1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890" name="Text Box 207">
          <a:extLst>
            <a:ext uri="{FF2B5EF4-FFF2-40B4-BE49-F238E27FC236}">
              <a16:creationId xmlns:a16="http://schemas.microsoft.com/office/drawing/2014/main" id="{00000000-0008-0000-0100-0000A2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891" name="Text Box 208">
          <a:extLst>
            <a:ext uri="{FF2B5EF4-FFF2-40B4-BE49-F238E27FC236}">
              <a16:creationId xmlns:a16="http://schemas.microsoft.com/office/drawing/2014/main" id="{00000000-0008-0000-0100-0000A3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892" name="Text Box 209">
          <a:extLst>
            <a:ext uri="{FF2B5EF4-FFF2-40B4-BE49-F238E27FC236}">
              <a16:creationId xmlns:a16="http://schemas.microsoft.com/office/drawing/2014/main" id="{00000000-0008-0000-0100-0000A4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893" name="Text Box 210">
          <a:extLst>
            <a:ext uri="{FF2B5EF4-FFF2-40B4-BE49-F238E27FC236}">
              <a16:creationId xmlns:a16="http://schemas.microsoft.com/office/drawing/2014/main" id="{00000000-0008-0000-0100-0000A5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894" name="Text Box 211">
          <a:extLst>
            <a:ext uri="{FF2B5EF4-FFF2-40B4-BE49-F238E27FC236}">
              <a16:creationId xmlns:a16="http://schemas.microsoft.com/office/drawing/2014/main" id="{00000000-0008-0000-0100-0000A6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895" name="Text Box 212">
          <a:extLst>
            <a:ext uri="{FF2B5EF4-FFF2-40B4-BE49-F238E27FC236}">
              <a16:creationId xmlns:a16="http://schemas.microsoft.com/office/drawing/2014/main" id="{00000000-0008-0000-0100-0000A7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896" name="Text Box 213">
          <a:extLst>
            <a:ext uri="{FF2B5EF4-FFF2-40B4-BE49-F238E27FC236}">
              <a16:creationId xmlns:a16="http://schemas.microsoft.com/office/drawing/2014/main" id="{00000000-0008-0000-0100-0000A8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897" name="Text Box 214">
          <a:extLst>
            <a:ext uri="{FF2B5EF4-FFF2-40B4-BE49-F238E27FC236}">
              <a16:creationId xmlns:a16="http://schemas.microsoft.com/office/drawing/2014/main" id="{00000000-0008-0000-0100-0000A9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898" name="Text Box 215">
          <a:extLst>
            <a:ext uri="{FF2B5EF4-FFF2-40B4-BE49-F238E27FC236}">
              <a16:creationId xmlns:a16="http://schemas.microsoft.com/office/drawing/2014/main" id="{00000000-0008-0000-0100-0000AA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899" name="Text Box 216">
          <a:extLst>
            <a:ext uri="{FF2B5EF4-FFF2-40B4-BE49-F238E27FC236}">
              <a16:creationId xmlns:a16="http://schemas.microsoft.com/office/drawing/2014/main" id="{00000000-0008-0000-0100-0000AB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900" name="Text Box 217">
          <a:extLst>
            <a:ext uri="{FF2B5EF4-FFF2-40B4-BE49-F238E27FC236}">
              <a16:creationId xmlns:a16="http://schemas.microsoft.com/office/drawing/2014/main" id="{00000000-0008-0000-0100-0000AC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901" name="Text Box 218">
          <a:extLst>
            <a:ext uri="{FF2B5EF4-FFF2-40B4-BE49-F238E27FC236}">
              <a16:creationId xmlns:a16="http://schemas.microsoft.com/office/drawing/2014/main" id="{00000000-0008-0000-0100-0000AD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902" name="Text Box 219">
          <a:extLst>
            <a:ext uri="{FF2B5EF4-FFF2-40B4-BE49-F238E27FC236}">
              <a16:creationId xmlns:a16="http://schemas.microsoft.com/office/drawing/2014/main" id="{00000000-0008-0000-0100-0000AE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903" name="Text Box 220">
          <a:extLst>
            <a:ext uri="{FF2B5EF4-FFF2-40B4-BE49-F238E27FC236}">
              <a16:creationId xmlns:a16="http://schemas.microsoft.com/office/drawing/2014/main" id="{00000000-0008-0000-0100-0000AF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904" name="Text Box 221">
          <a:extLst>
            <a:ext uri="{FF2B5EF4-FFF2-40B4-BE49-F238E27FC236}">
              <a16:creationId xmlns:a16="http://schemas.microsoft.com/office/drawing/2014/main" id="{00000000-0008-0000-0100-0000B0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905" name="Text Box 222">
          <a:extLst>
            <a:ext uri="{FF2B5EF4-FFF2-40B4-BE49-F238E27FC236}">
              <a16:creationId xmlns:a16="http://schemas.microsoft.com/office/drawing/2014/main" id="{00000000-0008-0000-0100-0000B1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906" name="Text Box 223">
          <a:extLst>
            <a:ext uri="{FF2B5EF4-FFF2-40B4-BE49-F238E27FC236}">
              <a16:creationId xmlns:a16="http://schemas.microsoft.com/office/drawing/2014/main" id="{00000000-0008-0000-0100-0000B2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907" name="Text Box 224">
          <a:extLst>
            <a:ext uri="{FF2B5EF4-FFF2-40B4-BE49-F238E27FC236}">
              <a16:creationId xmlns:a16="http://schemas.microsoft.com/office/drawing/2014/main" id="{00000000-0008-0000-0100-0000B3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908" name="Text Box 225">
          <a:extLst>
            <a:ext uri="{FF2B5EF4-FFF2-40B4-BE49-F238E27FC236}">
              <a16:creationId xmlns:a16="http://schemas.microsoft.com/office/drawing/2014/main" id="{00000000-0008-0000-0100-0000B4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909" name="Text Box 226">
          <a:extLst>
            <a:ext uri="{FF2B5EF4-FFF2-40B4-BE49-F238E27FC236}">
              <a16:creationId xmlns:a16="http://schemas.microsoft.com/office/drawing/2014/main" id="{00000000-0008-0000-0100-0000B5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910" name="Text Box 227">
          <a:extLst>
            <a:ext uri="{FF2B5EF4-FFF2-40B4-BE49-F238E27FC236}">
              <a16:creationId xmlns:a16="http://schemas.microsoft.com/office/drawing/2014/main" id="{00000000-0008-0000-0100-0000B6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911" name="Text Box 228">
          <a:extLst>
            <a:ext uri="{FF2B5EF4-FFF2-40B4-BE49-F238E27FC236}">
              <a16:creationId xmlns:a16="http://schemas.microsoft.com/office/drawing/2014/main" id="{00000000-0008-0000-0100-0000B7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912" name="Text Box 229">
          <a:extLst>
            <a:ext uri="{FF2B5EF4-FFF2-40B4-BE49-F238E27FC236}">
              <a16:creationId xmlns:a16="http://schemas.microsoft.com/office/drawing/2014/main" id="{00000000-0008-0000-0100-0000B8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913" name="Text Box 230">
          <a:extLst>
            <a:ext uri="{FF2B5EF4-FFF2-40B4-BE49-F238E27FC236}">
              <a16:creationId xmlns:a16="http://schemas.microsoft.com/office/drawing/2014/main" id="{00000000-0008-0000-0100-0000B9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914" name="Text Box 231">
          <a:extLst>
            <a:ext uri="{FF2B5EF4-FFF2-40B4-BE49-F238E27FC236}">
              <a16:creationId xmlns:a16="http://schemas.microsoft.com/office/drawing/2014/main" id="{00000000-0008-0000-0100-0000BA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915" name="Text Box 232">
          <a:extLst>
            <a:ext uri="{FF2B5EF4-FFF2-40B4-BE49-F238E27FC236}">
              <a16:creationId xmlns:a16="http://schemas.microsoft.com/office/drawing/2014/main" id="{00000000-0008-0000-0100-0000BB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916" name="Text Box 233">
          <a:extLst>
            <a:ext uri="{FF2B5EF4-FFF2-40B4-BE49-F238E27FC236}">
              <a16:creationId xmlns:a16="http://schemas.microsoft.com/office/drawing/2014/main" id="{00000000-0008-0000-0100-0000BC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917" name="Text Box 234">
          <a:extLst>
            <a:ext uri="{FF2B5EF4-FFF2-40B4-BE49-F238E27FC236}">
              <a16:creationId xmlns:a16="http://schemas.microsoft.com/office/drawing/2014/main" id="{00000000-0008-0000-0100-0000BD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918" name="Text Box 235">
          <a:extLst>
            <a:ext uri="{FF2B5EF4-FFF2-40B4-BE49-F238E27FC236}">
              <a16:creationId xmlns:a16="http://schemas.microsoft.com/office/drawing/2014/main" id="{00000000-0008-0000-0100-0000BE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919" name="Text Box 236">
          <a:extLst>
            <a:ext uri="{FF2B5EF4-FFF2-40B4-BE49-F238E27FC236}">
              <a16:creationId xmlns:a16="http://schemas.microsoft.com/office/drawing/2014/main" id="{00000000-0008-0000-0100-0000BF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920" name="Text Box 237">
          <a:extLst>
            <a:ext uri="{FF2B5EF4-FFF2-40B4-BE49-F238E27FC236}">
              <a16:creationId xmlns:a16="http://schemas.microsoft.com/office/drawing/2014/main" id="{00000000-0008-0000-0100-0000C0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921" name="Text Box 238">
          <a:extLst>
            <a:ext uri="{FF2B5EF4-FFF2-40B4-BE49-F238E27FC236}">
              <a16:creationId xmlns:a16="http://schemas.microsoft.com/office/drawing/2014/main" id="{00000000-0008-0000-0100-0000C1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922" name="Text Box 239">
          <a:extLst>
            <a:ext uri="{FF2B5EF4-FFF2-40B4-BE49-F238E27FC236}">
              <a16:creationId xmlns:a16="http://schemas.microsoft.com/office/drawing/2014/main" id="{00000000-0008-0000-0100-0000C2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923" name="Text Box 240">
          <a:extLst>
            <a:ext uri="{FF2B5EF4-FFF2-40B4-BE49-F238E27FC236}">
              <a16:creationId xmlns:a16="http://schemas.microsoft.com/office/drawing/2014/main" id="{00000000-0008-0000-0100-0000C3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924" name="Text Box 241">
          <a:extLst>
            <a:ext uri="{FF2B5EF4-FFF2-40B4-BE49-F238E27FC236}">
              <a16:creationId xmlns:a16="http://schemas.microsoft.com/office/drawing/2014/main" id="{00000000-0008-0000-0100-0000C4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925" name="Text Box 242">
          <a:extLst>
            <a:ext uri="{FF2B5EF4-FFF2-40B4-BE49-F238E27FC236}">
              <a16:creationId xmlns:a16="http://schemas.microsoft.com/office/drawing/2014/main" id="{00000000-0008-0000-0100-0000C5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926" name="Text Box 243">
          <a:extLst>
            <a:ext uri="{FF2B5EF4-FFF2-40B4-BE49-F238E27FC236}">
              <a16:creationId xmlns:a16="http://schemas.microsoft.com/office/drawing/2014/main" id="{00000000-0008-0000-0100-0000C6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927" name="Text Box 244">
          <a:extLst>
            <a:ext uri="{FF2B5EF4-FFF2-40B4-BE49-F238E27FC236}">
              <a16:creationId xmlns:a16="http://schemas.microsoft.com/office/drawing/2014/main" id="{00000000-0008-0000-0100-0000C7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928" name="Text Box 245">
          <a:extLst>
            <a:ext uri="{FF2B5EF4-FFF2-40B4-BE49-F238E27FC236}">
              <a16:creationId xmlns:a16="http://schemas.microsoft.com/office/drawing/2014/main" id="{00000000-0008-0000-0100-0000C8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929" name="Text Box 246">
          <a:extLst>
            <a:ext uri="{FF2B5EF4-FFF2-40B4-BE49-F238E27FC236}">
              <a16:creationId xmlns:a16="http://schemas.microsoft.com/office/drawing/2014/main" id="{00000000-0008-0000-0100-0000C9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930" name="Text Box 247">
          <a:extLst>
            <a:ext uri="{FF2B5EF4-FFF2-40B4-BE49-F238E27FC236}">
              <a16:creationId xmlns:a16="http://schemas.microsoft.com/office/drawing/2014/main" id="{00000000-0008-0000-0100-0000CA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931" name="Text Box 248">
          <a:extLst>
            <a:ext uri="{FF2B5EF4-FFF2-40B4-BE49-F238E27FC236}">
              <a16:creationId xmlns:a16="http://schemas.microsoft.com/office/drawing/2014/main" id="{00000000-0008-0000-0100-0000CB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932" name="Text Box 249">
          <a:extLst>
            <a:ext uri="{FF2B5EF4-FFF2-40B4-BE49-F238E27FC236}">
              <a16:creationId xmlns:a16="http://schemas.microsoft.com/office/drawing/2014/main" id="{00000000-0008-0000-0100-0000CC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933" name="Text Box 250">
          <a:extLst>
            <a:ext uri="{FF2B5EF4-FFF2-40B4-BE49-F238E27FC236}">
              <a16:creationId xmlns:a16="http://schemas.microsoft.com/office/drawing/2014/main" id="{00000000-0008-0000-0100-0000CD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934" name="Text Box 251">
          <a:extLst>
            <a:ext uri="{FF2B5EF4-FFF2-40B4-BE49-F238E27FC236}">
              <a16:creationId xmlns:a16="http://schemas.microsoft.com/office/drawing/2014/main" id="{00000000-0008-0000-0100-0000CE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935" name="Text Box 252">
          <a:extLst>
            <a:ext uri="{FF2B5EF4-FFF2-40B4-BE49-F238E27FC236}">
              <a16:creationId xmlns:a16="http://schemas.microsoft.com/office/drawing/2014/main" id="{00000000-0008-0000-0100-0000CF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936" name="Text Box 253">
          <a:extLst>
            <a:ext uri="{FF2B5EF4-FFF2-40B4-BE49-F238E27FC236}">
              <a16:creationId xmlns:a16="http://schemas.microsoft.com/office/drawing/2014/main" id="{00000000-0008-0000-0100-0000D0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937" name="Text Box 254">
          <a:extLst>
            <a:ext uri="{FF2B5EF4-FFF2-40B4-BE49-F238E27FC236}">
              <a16:creationId xmlns:a16="http://schemas.microsoft.com/office/drawing/2014/main" id="{00000000-0008-0000-0100-0000D1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938" name="Text Box 255">
          <a:extLst>
            <a:ext uri="{FF2B5EF4-FFF2-40B4-BE49-F238E27FC236}">
              <a16:creationId xmlns:a16="http://schemas.microsoft.com/office/drawing/2014/main" id="{00000000-0008-0000-0100-0000D2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939" name="Text Box 256">
          <a:extLst>
            <a:ext uri="{FF2B5EF4-FFF2-40B4-BE49-F238E27FC236}">
              <a16:creationId xmlns:a16="http://schemas.microsoft.com/office/drawing/2014/main" id="{00000000-0008-0000-0100-0000D3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940" name="Text Box 257">
          <a:extLst>
            <a:ext uri="{FF2B5EF4-FFF2-40B4-BE49-F238E27FC236}">
              <a16:creationId xmlns:a16="http://schemas.microsoft.com/office/drawing/2014/main" id="{00000000-0008-0000-0100-0000D4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941" name="Text Box 258">
          <a:extLst>
            <a:ext uri="{FF2B5EF4-FFF2-40B4-BE49-F238E27FC236}">
              <a16:creationId xmlns:a16="http://schemas.microsoft.com/office/drawing/2014/main" id="{00000000-0008-0000-0100-0000D5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942" name="Text Box 259">
          <a:extLst>
            <a:ext uri="{FF2B5EF4-FFF2-40B4-BE49-F238E27FC236}">
              <a16:creationId xmlns:a16="http://schemas.microsoft.com/office/drawing/2014/main" id="{00000000-0008-0000-0100-0000D6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943" name="Text Box 260">
          <a:extLst>
            <a:ext uri="{FF2B5EF4-FFF2-40B4-BE49-F238E27FC236}">
              <a16:creationId xmlns:a16="http://schemas.microsoft.com/office/drawing/2014/main" id="{00000000-0008-0000-0100-0000D7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944" name="Text Box 261">
          <a:extLst>
            <a:ext uri="{FF2B5EF4-FFF2-40B4-BE49-F238E27FC236}">
              <a16:creationId xmlns:a16="http://schemas.microsoft.com/office/drawing/2014/main" id="{00000000-0008-0000-0100-0000D8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945" name="Text Box 262">
          <a:extLst>
            <a:ext uri="{FF2B5EF4-FFF2-40B4-BE49-F238E27FC236}">
              <a16:creationId xmlns:a16="http://schemas.microsoft.com/office/drawing/2014/main" id="{00000000-0008-0000-0100-0000D9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946" name="Text Box 263">
          <a:extLst>
            <a:ext uri="{FF2B5EF4-FFF2-40B4-BE49-F238E27FC236}">
              <a16:creationId xmlns:a16="http://schemas.microsoft.com/office/drawing/2014/main" id="{00000000-0008-0000-0100-0000DA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947" name="Text Box 264">
          <a:extLst>
            <a:ext uri="{FF2B5EF4-FFF2-40B4-BE49-F238E27FC236}">
              <a16:creationId xmlns:a16="http://schemas.microsoft.com/office/drawing/2014/main" id="{00000000-0008-0000-0100-0000DB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948" name="Text Box 265">
          <a:extLst>
            <a:ext uri="{FF2B5EF4-FFF2-40B4-BE49-F238E27FC236}">
              <a16:creationId xmlns:a16="http://schemas.microsoft.com/office/drawing/2014/main" id="{00000000-0008-0000-0100-0000DC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949" name="Text Box 266">
          <a:extLst>
            <a:ext uri="{FF2B5EF4-FFF2-40B4-BE49-F238E27FC236}">
              <a16:creationId xmlns:a16="http://schemas.microsoft.com/office/drawing/2014/main" id="{00000000-0008-0000-0100-0000DD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950" name="Text Box 267">
          <a:extLst>
            <a:ext uri="{FF2B5EF4-FFF2-40B4-BE49-F238E27FC236}">
              <a16:creationId xmlns:a16="http://schemas.microsoft.com/office/drawing/2014/main" id="{00000000-0008-0000-0100-0000DE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951" name="Text Box 268">
          <a:extLst>
            <a:ext uri="{FF2B5EF4-FFF2-40B4-BE49-F238E27FC236}">
              <a16:creationId xmlns:a16="http://schemas.microsoft.com/office/drawing/2014/main" id="{00000000-0008-0000-0100-0000DF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952" name="Text Box 269">
          <a:extLst>
            <a:ext uri="{FF2B5EF4-FFF2-40B4-BE49-F238E27FC236}">
              <a16:creationId xmlns:a16="http://schemas.microsoft.com/office/drawing/2014/main" id="{00000000-0008-0000-0100-0000E0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953" name="Text Box 270">
          <a:extLst>
            <a:ext uri="{FF2B5EF4-FFF2-40B4-BE49-F238E27FC236}">
              <a16:creationId xmlns:a16="http://schemas.microsoft.com/office/drawing/2014/main" id="{00000000-0008-0000-0100-0000E1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954" name="Text Box 271">
          <a:extLst>
            <a:ext uri="{FF2B5EF4-FFF2-40B4-BE49-F238E27FC236}">
              <a16:creationId xmlns:a16="http://schemas.microsoft.com/office/drawing/2014/main" id="{00000000-0008-0000-0100-0000E2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955" name="Text Box 272">
          <a:extLst>
            <a:ext uri="{FF2B5EF4-FFF2-40B4-BE49-F238E27FC236}">
              <a16:creationId xmlns:a16="http://schemas.microsoft.com/office/drawing/2014/main" id="{00000000-0008-0000-0100-0000E3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956" name="Text Box 273">
          <a:extLst>
            <a:ext uri="{FF2B5EF4-FFF2-40B4-BE49-F238E27FC236}">
              <a16:creationId xmlns:a16="http://schemas.microsoft.com/office/drawing/2014/main" id="{00000000-0008-0000-0100-0000E4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957" name="Text Box 274">
          <a:extLst>
            <a:ext uri="{FF2B5EF4-FFF2-40B4-BE49-F238E27FC236}">
              <a16:creationId xmlns:a16="http://schemas.microsoft.com/office/drawing/2014/main" id="{00000000-0008-0000-0100-0000E5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958" name="Text Box 275">
          <a:extLst>
            <a:ext uri="{FF2B5EF4-FFF2-40B4-BE49-F238E27FC236}">
              <a16:creationId xmlns:a16="http://schemas.microsoft.com/office/drawing/2014/main" id="{00000000-0008-0000-0100-0000E6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959" name="Text Box 276">
          <a:extLst>
            <a:ext uri="{FF2B5EF4-FFF2-40B4-BE49-F238E27FC236}">
              <a16:creationId xmlns:a16="http://schemas.microsoft.com/office/drawing/2014/main" id="{00000000-0008-0000-0100-0000E7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960" name="Text Box 277">
          <a:extLst>
            <a:ext uri="{FF2B5EF4-FFF2-40B4-BE49-F238E27FC236}">
              <a16:creationId xmlns:a16="http://schemas.microsoft.com/office/drawing/2014/main" id="{00000000-0008-0000-0100-0000E8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961" name="Text Box 278">
          <a:extLst>
            <a:ext uri="{FF2B5EF4-FFF2-40B4-BE49-F238E27FC236}">
              <a16:creationId xmlns:a16="http://schemas.microsoft.com/office/drawing/2014/main" id="{00000000-0008-0000-0100-0000E9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962" name="Text Box 279">
          <a:extLst>
            <a:ext uri="{FF2B5EF4-FFF2-40B4-BE49-F238E27FC236}">
              <a16:creationId xmlns:a16="http://schemas.microsoft.com/office/drawing/2014/main" id="{00000000-0008-0000-0100-0000EA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963" name="Text Box 280">
          <a:extLst>
            <a:ext uri="{FF2B5EF4-FFF2-40B4-BE49-F238E27FC236}">
              <a16:creationId xmlns:a16="http://schemas.microsoft.com/office/drawing/2014/main" id="{00000000-0008-0000-0100-0000EB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964" name="Text Box 281">
          <a:extLst>
            <a:ext uri="{FF2B5EF4-FFF2-40B4-BE49-F238E27FC236}">
              <a16:creationId xmlns:a16="http://schemas.microsoft.com/office/drawing/2014/main" id="{00000000-0008-0000-0100-0000EC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965" name="Text Box 282">
          <a:extLst>
            <a:ext uri="{FF2B5EF4-FFF2-40B4-BE49-F238E27FC236}">
              <a16:creationId xmlns:a16="http://schemas.microsoft.com/office/drawing/2014/main" id="{00000000-0008-0000-0100-0000ED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966" name="Text Box 283">
          <a:extLst>
            <a:ext uri="{FF2B5EF4-FFF2-40B4-BE49-F238E27FC236}">
              <a16:creationId xmlns:a16="http://schemas.microsoft.com/office/drawing/2014/main" id="{00000000-0008-0000-0100-0000EE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967" name="Text Box 284">
          <a:extLst>
            <a:ext uri="{FF2B5EF4-FFF2-40B4-BE49-F238E27FC236}">
              <a16:creationId xmlns:a16="http://schemas.microsoft.com/office/drawing/2014/main" id="{00000000-0008-0000-0100-0000EF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968" name="Text Box 285">
          <a:extLst>
            <a:ext uri="{FF2B5EF4-FFF2-40B4-BE49-F238E27FC236}">
              <a16:creationId xmlns:a16="http://schemas.microsoft.com/office/drawing/2014/main" id="{00000000-0008-0000-0100-0000F0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969" name="Text Box 286">
          <a:extLst>
            <a:ext uri="{FF2B5EF4-FFF2-40B4-BE49-F238E27FC236}">
              <a16:creationId xmlns:a16="http://schemas.microsoft.com/office/drawing/2014/main" id="{00000000-0008-0000-0100-0000F1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970" name="Text Box 287">
          <a:extLst>
            <a:ext uri="{FF2B5EF4-FFF2-40B4-BE49-F238E27FC236}">
              <a16:creationId xmlns:a16="http://schemas.microsoft.com/office/drawing/2014/main" id="{00000000-0008-0000-0100-0000F2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971" name="Text Box 288">
          <a:extLst>
            <a:ext uri="{FF2B5EF4-FFF2-40B4-BE49-F238E27FC236}">
              <a16:creationId xmlns:a16="http://schemas.microsoft.com/office/drawing/2014/main" id="{00000000-0008-0000-0100-0000F3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972" name="Text Box 289">
          <a:extLst>
            <a:ext uri="{FF2B5EF4-FFF2-40B4-BE49-F238E27FC236}">
              <a16:creationId xmlns:a16="http://schemas.microsoft.com/office/drawing/2014/main" id="{00000000-0008-0000-0100-0000F4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973" name="Text Box 290">
          <a:extLst>
            <a:ext uri="{FF2B5EF4-FFF2-40B4-BE49-F238E27FC236}">
              <a16:creationId xmlns:a16="http://schemas.microsoft.com/office/drawing/2014/main" id="{00000000-0008-0000-0100-0000F5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974" name="Text Box 291">
          <a:extLst>
            <a:ext uri="{FF2B5EF4-FFF2-40B4-BE49-F238E27FC236}">
              <a16:creationId xmlns:a16="http://schemas.microsoft.com/office/drawing/2014/main" id="{00000000-0008-0000-0100-0000F6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975" name="Text Box 292">
          <a:extLst>
            <a:ext uri="{FF2B5EF4-FFF2-40B4-BE49-F238E27FC236}">
              <a16:creationId xmlns:a16="http://schemas.microsoft.com/office/drawing/2014/main" id="{00000000-0008-0000-0100-0000F7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976" name="Text Box 293">
          <a:extLst>
            <a:ext uri="{FF2B5EF4-FFF2-40B4-BE49-F238E27FC236}">
              <a16:creationId xmlns:a16="http://schemas.microsoft.com/office/drawing/2014/main" id="{00000000-0008-0000-0100-0000F8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977" name="Text Box 294">
          <a:extLst>
            <a:ext uri="{FF2B5EF4-FFF2-40B4-BE49-F238E27FC236}">
              <a16:creationId xmlns:a16="http://schemas.microsoft.com/office/drawing/2014/main" id="{00000000-0008-0000-0100-0000F9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978" name="Text Box 295">
          <a:extLst>
            <a:ext uri="{FF2B5EF4-FFF2-40B4-BE49-F238E27FC236}">
              <a16:creationId xmlns:a16="http://schemas.microsoft.com/office/drawing/2014/main" id="{00000000-0008-0000-0100-0000FA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979" name="Text Box 296">
          <a:extLst>
            <a:ext uri="{FF2B5EF4-FFF2-40B4-BE49-F238E27FC236}">
              <a16:creationId xmlns:a16="http://schemas.microsoft.com/office/drawing/2014/main" id="{00000000-0008-0000-0100-0000FB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980" name="Text Box 297">
          <a:extLst>
            <a:ext uri="{FF2B5EF4-FFF2-40B4-BE49-F238E27FC236}">
              <a16:creationId xmlns:a16="http://schemas.microsoft.com/office/drawing/2014/main" id="{00000000-0008-0000-0100-0000FC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981" name="Text Box 298">
          <a:extLst>
            <a:ext uri="{FF2B5EF4-FFF2-40B4-BE49-F238E27FC236}">
              <a16:creationId xmlns:a16="http://schemas.microsoft.com/office/drawing/2014/main" id="{00000000-0008-0000-0100-0000FD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982" name="Text Box 299">
          <a:extLst>
            <a:ext uri="{FF2B5EF4-FFF2-40B4-BE49-F238E27FC236}">
              <a16:creationId xmlns:a16="http://schemas.microsoft.com/office/drawing/2014/main" id="{00000000-0008-0000-0100-0000FE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983" name="Text Box 300">
          <a:extLst>
            <a:ext uri="{FF2B5EF4-FFF2-40B4-BE49-F238E27FC236}">
              <a16:creationId xmlns:a16="http://schemas.microsoft.com/office/drawing/2014/main" id="{00000000-0008-0000-0100-0000FF26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984" name="Text Box 301">
          <a:extLst>
            <a:ext uri="{FF2B5EF4-FFF2-40B4-BE49-F238E27FC236}">
              <a16:creationId xmlns:a16="http://schemas.microsoft.com/office/drawing/2014/main" id="{00000000-0008-0000-0100-00000027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985" name="Text Box 302">
          <a:extLst>
            <a:ext uri="{FF2B5EF4-FFF2-40B4-BE49-F238E27FC236}">
              <a16:creationId xmlns:a16="http://schemas.microsoft.com/office/drawing/2014/main" id="{00000000-0008-0000-0100-00000127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986" name="Text Box 303">
          <a:extLst>
            <a:ext uri="{FF2B5EF4-FFF2-40B4-BE49-F238E27FC236}">
              <a16:creationId xmlns:a16="http://schemas.microsoft.com/office/drawing/2014/main" id="{00000000-0008-0000-0100-00000227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987" name="Text Box 304">
          <a:extLst>
            <a:ext uri="{FF2B5EF4-FFF2-40B4-BE49-F238E27FC236}">
              <a16:creationId xmlns:a16="http://schemas.microsoft.com/office/drawing/2014/main" id="{00000000-0008-0000-0100-00000327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988" name="Text Box 305">
          <a:extLst>
            <a:ext uri="{FF2B5EF4-FFF2-40B4-BE49-F238E27FC236}">
              <a16:creationId xmlns:a16="http://schemas.microsoft.com/office/drawing/2014/main" id="{00000000-0008-0000-0100-00000427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989" name="Text Box 306">
          <a:extLst>
            <a:ext uri="{FF2B5EF4-FFF2-40B4-BE49-F238E27FC236}">
              <a16:creationId xmlns:a16="http://schemas.microsoft.com/office/drawing/2014/main" id="{00000000-0008-0000-0100-00000527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990" name="Text Box 307">
          <a:extLst>
            <a:ext uri="{FF2B5EF4-FFF2-40B4-BE49-F238E27FC236}">
              <a16:creationId xmlns:a16="http://schemas.microsoft.com/office/drawing/2014/main" id="{00000000-0008-0000-0100-00000627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991" name="Text Box 308">
          <a:extLst>
            <a:ext uri="{FF2B5EF4-FFF2-40B4-BE49-F238E27FC236}">
              <a16:creationId xmlns:a16="http://schemas.microsoft.com/office/drawing/2014/main" id="{00000000-0008-0000-0100-00000727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992" name="Text Box 309">
          <a:extLst>
            <a:ext uri="{FF2B5EF4-FFF2-40B4-BE49-F238E27FC236}">
              <a16:creationId xmlns:a16="http://schemas.microsoft.com/office/drawing/2014/main" id="{00000000-0008-0000-0100-00000827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993" name="Text Box 310">
          <a:extLst>
            <a:ext uri="{FF2B5EF4-FFF2-40B4-BE49-F238E27FC236}">
              <a16:creationId xmlns:a16="http://schemas.microsoft.com/office/drawing/2014/main" id="{00000000-0008-0000-0100-00000927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994" name="Text Box 311">
          <a:extLst>
            <a:ext uri="{FF2B5EF4-FFF2-40B4-BE49-F238E27FC236}">
              <a16:creationId xmlns:a16="http://schemas.microsoft.com/office/drawing/2014/main" id="{00000000-0008-0000-0100-00000A27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995" name="Text Box 312">
          <a:extLst>
            <a:ext uri="{FF2B5EF4-FFF2-40B4-BE49-F238E27FC236}">
              <a16:creationId xmlns:a16="http://schemas.microsoft.com/office/drawing/2014/main" id="{00000000-0008-0000-0100-00000B27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996" name="Text Box 313">
          <a:extLst>
            <a:ext uri="{FF2B5EF4-FFF2-40B4-BE49-F238E27FC236}">
              <a16:creationId xmlns:a16="http://schemas.microsoft.com/office/drawing/2014/main" id="{00000000-0008-0000-0100-00000C27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997" name="Text Box 314">
          <a:extLst>
            <a:ext uri="{FF2B5EF4-FFF2-40B4-BE49-F238E27FC236}">
              <a16:creationId xmlns:a16="http://schemas.microsoft.com/office/drawing/2014/main" id="{00000000-0008-0000-0100-00000D27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998" name="Text Box 315">
          <a:extLst>
            <a:ext uri="{FF2B5EF4-FFF2-40B4-BE49-F238E27FC236}">
              <a16:creationId xmlns:a16="http://schemas.microsoft.com/office/drawing/2014/main" id="{00000000-0008-0000-0100-00000E27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9999" name="Text Box 316">
          <a:extLst>
            <a:ext uri="{FF2B5EF4-FFF2-40B4-BE49-F238E27FC236}">
              <a16:creationId xmlns:a16="http://schemas.microsoft.com/office/drawing/2014/main" id="{00000000-0008-0000-0100-00000F27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10000" name="Text Box 317">
          <a:extLst>
            <a:ext uri="{FF2B5EF4-FFF2-40B4-BE49-F238E27FC236}">
              <a16:creationId xmlns:a16="http://schemas.microsoft.com/office/drawing/2014/main" id="{00000000-0008-0000-0100-00001027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10001" name="Text Box 318">
          <a:extLst>
            <a:ext uri="{FF2B5EF4-FFF2-40B4-BE49-F238E27FC236}">
              <a16:creationId xmlns:a16="http://schemas.microsoft.com/office/drawing/2014/main" id="{00000000-0008-0000-0100-00001127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10002" name="Text Box 319">
          <a:extLst>
            <a:ext uri="{FF2B5EF4-FFF2-40B4-BE49-F238E27FC236}">
              <a16:creationId xmlns:a16="http://schemas.microsoft.com/office/drawing/2014/main" id="{00000000-0008-0000-0100-00001227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10003" name="Text Box 320">
          <a:extLst>
            <a:ext uri="{FF2B5EF4-FFF2-40B4-BE49-F238E27FC236}">
              <a16:creationId xmlns:a16="http://schemas.microsoft.com/office/drawing/2014/main" id="{00000000-0008-0000-0100-00001327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10004" name="Text Box 321">
          <a:extLst>
            <a:ext uri="{FF2B5EF4-FFF2-40B4-BE49-F238E27FC236}">
              <a16:creationId xmlns:a16="http://schemas.microsoft.com/office/drawing/2014/main" id="{00000000-0008-0000-0100-00001427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10005" name="Text Box 322">
          <a:extLst>
            <a:ext uri="{FF2B5EF4-FFF2-40B4-BE49-F238E27FC236}">
              <a16:creationId xmlns:a16="http://schemas.microsoft.com/office/drawing/2014/main" id="{00000000-0008-0000-0100-00001527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10006" name="Text Box 323">
          <a:extLst>
            <a:ext uri="{FF2B5EF4-FFF2-40B4-BE49-F238E27FC236}">
              <a16:creationId xmlns:a16="http://schemas.microsoft.com/office/drawing/2014/main" id="{00000000-0008-0000-0100-00001627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10007" name="Text Box 324">
          <a:extLst>
            <a:ext uri="{FF2B5EF4-FFF2-40B4-BE49-F238E27FC236}">
              <a16:creationId xmlns:a16="http://schemas.microsoft.com/office/drawing/2014/main" id="{00000000-0008-0000-0100-00001727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10008" name="Text Box 325">
          <a:extLst>
            <a:ext uri="{FF2B5EF4-FFF2-40B4-BE49-F238E27FC236}">
              <a16:creationId xmlns:a16="http://schemas.microsoft.com/office/drawing/2014/main" id="{00000000-0008-0000-0100-00001827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10009" name="Text Box 326">
          <a:extLst>
            <a:ext uri="{FF2B5EF4-FFF2-40B4-BE49-F238E27FC236}">
              <a16:creationId xmlns:a16="http://schemas.microsoft.com/office/drawing/2014/main" id="{00000000-0008-0000-0100-00001927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10010" name="Text Box 327">
          <a:extLst>
            <a:ext uri="{FF2B5EF4-FFF2-40B4-BE49-F238E27FC236}">
              <a16:creationId xmlns:a16="http://schemas.microsoft.com/office/drawing/2014/main" id="{00000000-0008-0000-0100-00001A27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10011" name="Text Box 328">
          <a:extLst>
            <a:ext uri="{FF2B5EF4-FFF2-40B4-BE49-F238E27FC236}">
              <a16:creationId xmlns:a16="http://schemas.microsoft.com/office/drawing/2014/main" id="{00000000-0008-0000-0100-00001B27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10012" name="Text Box 329">
          <a:extLst>
            <a:ext uri="{FF2B5EF4-FFF2-40B4-BE49-F238E27FC236}">
              <a16:creationId xmlns:a16="http://schemas.microsoft.com/office/drawing/2014/main" id="{00000000-0008-0000-0100-00001C27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10013" name="Text Box 330">
          <a:extLst>
            <a:ext uri="{FF2B5EF4-FFF2-40B4-BE49-F238E27FC236}">
              <a16:creationId xmlns:a16="http://schemas.microsoft.com/office/drawing/2014/main" id="{00000000-0008-0000-0100-00001D27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10014" name="Text Box 331">
          <a:extLst>
            <a:ext uri="{FF2B5EF4-FFF2-40B4-BE49-F238E27FC236}">
              <a16:creationId xmlns:a16="http://schemas.microsoft.com/office/drawing/2014/main" id="{00000000-0008-0000-0100-00001E27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10015" name="Text Box 332">
          <a:extLst>
            <a:ext uri="{FF2B5EF4-FFF2-40B4-BE49-F238E27FC236}">
              <a16:creationId xmlns:a16="http://schemas.microsoft.com/office/drawing/2014/main" id="{00000000-0008-0000-0100-00001F27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10016" name="Text Box 333">
          <a:extLst>
            <a:ext uri="{FF2B5EF4-FFF2-40B4-BE49-F238E27FC236}">
              <a16:creationId xmlns:a16="http://schemas.microsoft.com/office/drawing/2014/main" id="{00000000-0008-0000-0100-00002027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10017" name="Text Box 334">
          <a:extLst>
            <a:ext uri="{FF2B5EF4-FFF2-40B4-BE49-F238E27FC236}">
              <a16:creationId xmlns:a16="http://schemas.microsoft.com/office/drawing/2014/main" id="{00000000-0008-0000-0100-00002127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10018" name="Text Box 335">
          <a:extLst>
            <a:ext uri="{FF2B5EF4-FFF2-40B4-BE49-F238E27FC236}">
              <a16:creationId xmlns:a16="http://schemas.microsoft.com/office/drawing/2014/main" id="{00000000-0008-0000-0100-00002227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10019" name="Text Box 336">
          <a:extLst>
            <a:ext uri="{FF2B5EF4-FFF2-40B4-BE49-F238E27FC236}">
              <a16:creationId xmlns:a16="http://schemas.microsoft.com/office/drawing/2014/main" id="{00000000-0008-0000-0100-00002327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10020" name="Text Box 337">
          <a:extLst>
            <a:ext uri="{FF2B5EF4-FFF2-40B4-BE49-F238E27FC236}">
              <a16:creationId xmlns:a16="http://schemas.microsoft.com/office/drawing/2014/main" id="{00000000-0008-0000-0100-00002427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10021" name="Text Box 338">
          <a:extLst>
            <a:ext uri="{FF2B5EF4-FFF2-40B4-BE49-F238E27FC236}">
              <a16:creationId xmlns:a16="http://schemas.microsoft.com/office/drawing/2014/main" id="{00000000-0008-0000-0100-00002527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10022" name="Text Box 339">
          <a:extLst>
            <a:ext uri="{FF2B5EF4-FFF2-40B4-BE49-F238E27FC236}">
              <a16:creationId xmlns:a16="http://schemas.microsoft.com/office/drawing/2014/main" id="{00000000-0008-0000-0100-00002627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10023" name="Text Box 340">
          <a:extLst>
            <a:ext uri="{FF2B5EF4-FFF2-40B4-BE49-F238E27FC236}">
              <a16:creationId xmlns:a16="http://schemas.microsoft.com/office/drawing/2014/main" id="{00000000-0008-0000-0100-00002727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10024" name="Text Box 341">
          <a:extLst>
            <a:ext uri="{FF2B5EF4-FFF2-40B4-BE49-F238E27FC236}">
              <a16:creationId xmlns:a16="http://schemas.microsoft.com/office/drawing/2014/main" id="{00000000-0008-0000-0100-00002827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10025" name="Text Box 342">
          <a:extLst>
            <a:ext uri="{FF2B5EF4-FFF2-40B4-BE49-F238E27FC236}">
              <a16:creationId xmlns:a16="http://schemas.microsoft.com/office/drawing/2014/main" id="{00000000-0008-0000-0100-00002927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10026" name="Text Box 343">
          <a:extLst>
            <a:ext uri="{FF2B5EF4-FFF2-40B4-BE49-F238E27FC236}">
              <a16:creationId xmlns:a16="http://schemas.microsoft.com/office/drawing/2014/main" id="{00000000-0008-0000-0100-00002A27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10027" name="Text Box 344">
          <a:extLst>
            <a:ext uri="{FF2B5EF4-FFF2-40B4-BE49-F238E27FC236}">
              <a16:creationId xmlns:a16="http://schemas.microsoft.com/office/drawing/2014/main" id="{00000000-0008-0000-0100-00002B27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10028" name="Text Box 345">
          <a:extLst>
            <a:ext uri="{FF2B5EF4-FFF2-40B4-BE49-F238E27FC236}">
              <a16:creationId xmlns:a16="http://schemas.microsoft.com/office/drawing/2014/main" id="{00000000-0008-0000-0100-00002C27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10029" name="Text Box 346">
          <a:extLst>
            <a:ext uri="{FF2B5EF4-FFF2-40B4-BE49-F238E27FC236}">
              <a16:creationId xmlns:a16="http://schemas.microsoft.com/office/drawing/2014/main" id="{00000000-0008-0000-0100-00002D27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10030" name="Text Box 347">
          <a:extLst>
            <a:ext uri="{FF2B5EF4-FFF2-40B4-BE49-F238E27FC236}">
              <a16:creationId xmlns:a16="http://schemas.microsoft.com/office/drawing/2014/main" id="{00000000-0008-0000-0100-00002E27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10031" name="Text Box 348">
          <a:extLst>
            <a:ext uri="{FF2B5EF4-FFF2-40B4-BE49-F238E27FC236}">
              <a16:creationId xmlns:a16="http://schemas.microsoft.com/office/drawing/2014/main" id="{00000000-0008-0000-0100-00002F27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10032" name="Text Box 349">
          <a:extLst>
            <a:ext uri="{FF2B5EF4-FFF2-40B4-BE49-F238E27FC236}">
              <a16:creationId xmlns:a16="http://schemas.microsoft.com/office/drawing/2014/main" id="{00000000-0008-0000-0100-00003027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10033" name="Text Box 350">
          <a:extLst>
            <a:ext uri="{FF2B5EF4-FFF2-40B4-BE49-F238E27FC236}">
              <a16:creationId xmlns:a16="http://schemas.microsoft.com/office/drawing/2014/main" id="{00000000-0008-0000-0100-00003127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10034" name="Text Box 351">
          <a:extLst>
            <a:ext uri="{FF2B5EF4-FFF2-40B4-BE49-F238E27FC236}">
              <a16:creationId xmlns:a16="http://schemas.microsoft.com/office/drawing/2014/main" id="{00000000-0008-0000-0100-00003227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10035" name="Text Box 352">
          <a:extLst>
            <a:ext uri="{FF2B5EF4-FFF2-40B4-BE49-F238E27FC236}">
              <a16:creationId xmlns:a16="http://schemas.microsoft.com/office/drawing/2014/main" id="{00000000-0008-0000-0100-00003327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10036" name="Text Box 353">
          <a:extLst>
            <a:ext uri="{FF2B5EF4-FFF2-40B4-BE49-F238E27FC236}">
              <a16:creationId xmlns:a16="http://schemas.microsoft.com/office/drawing/2014/main" id="{00000000-0008-0000-0100-00003427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10037" name="Text Box 354">
          <a:extLst>
            <a:ext uri="{FF2B5EF4-FFF2-40B4-BE49-F238E27FC236}">
              <a16:creationId xmlns:a16="http://schemas.microsoft.com/office/drawing/2014/main" id="{00000000-0008-0000-0100-00003527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10038" name="Text Box 355">
          <a:extLst>
            <a:ext uri="{FF2B5EF4-FFF2-40B4-BE49-F238E27FC236}">
              <a16:creationId xmlns:a16="http://schemas.microsoft.com/office/drawing/2014/main" id="{00000000-0008-0000-0100-00003627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10039" name="Text Box 356">
          <a:extLst>
            <a:ext uri="{FF2B5EF4-FFF2-40B4-BE49-F238E27FC236}">
              <a16:creationId xmlns:a16="http://schemas.microsoft.com/office/drawing/2014/main" id="{00000000-0008-0000-0100-00003727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10040" name="Text Box 357">
          <a:extLst>
            <a:ext uri="{FF2B5EF4-FFF2-40B4-BE49-F238E27FC236}">
              <a16:creationId xmlns:a16="http://schemas.microsoft.com/office/drawing/2014/main" id="{00000000-0008-0000-0100-00003827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10041" name="Text Box 358">
          <a:extLst>
            <a:ext uri="{FF2B5EF4-FFF2-40B4-BE49-F238E27FC236}">
              <a16:creationId xmlns:a16="http://schemas.microsoft.com/office/drawing/2014/main" id="{00000000-0008-0000-0100-00003927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10042" name="Text Box 359">
          <a:extLst>
            <a:ext uri="{FF2B5EF4-FFF2-40B4-BE49-F238E27FC236}">
              <a16:creationId xmlns:a16="http://schemas.microsoft.com/office/drawing/2014/main" id="{00000000-0008-0000-0100-00003A27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10043" name="Text Box 360">
          <a:extLst>
            <a:ext uri="{FF2B5EF4-FFF2-40B4-BE49-F238E27FC236}">
              <a16:creationId xmlns:a16="http://schemas.microsoft.com/office/drawing/2014/main" id="{00000000-0008-0000-0100-00003B27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10044" name="Text Box 361">
          <a:extLst>
            <a:ext uri="{FF2B5EF4-FFF2-40B4-BE49-F238E27FC236}">
              <a16:creationId xmlns:a16="http://schemas.microsoft.com/office/drawing/2014/main" id="{00000000-0008-0000-0100-00003C27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10045" name="Text Box 362">
          <a:extLst>
            <a:ext uri="{FF2B5EF4-FFF2-40B4-BE49-F238E27FC236}">
              <a16:creationId xmlns:a16="http://schemas.microsoft.com/office/drawing/2014/main" id="{00000000-0008-0000-0100-00003D27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10046" name="Text Box 363">
          <a:extLst>
            <a:ext uri="{FF2B5EF4-FFF2-40B4-BE49-F238E27FC236}">
              <a16:creationId xmlns:a16="http://schemas.microsoft.com/office/drawing/2014/main" id="{00000000-0008-0000-0100-00003E27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10047" name="Text Box 364">
          <a:extLst>
            <a:ext uri="{FF2B5EF4-FFF2-40B4-BE49-F238E27FC236}">
              <a16:creationId xmlns:a16="http://schemas.microsoft.com/office/drawing/2014/main" id="{00000000-0008-0000-0100-00003F27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10048" name="Text Box 365">
          <a:extLst>
            <a:ext uri="{FF2B5EF4-FFF2-40B4-BE49-F238E27FC236}">
              <a16:creationId xmlns:a16="http://schemas.microsoft.com/office/drawing/2014/main" id="{00000000-0008-0000-0100-00004027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10049" name="Text Box 366">
          <a:extLst>
            <a:ext uri="{FF2B5EF4-FFF2-40B4-BE49-F238E27FC236}">
              <a16:creationId xmlns:a16="http://schemas.microsoft.com/office/drawing/2014/main" id="{00000000-0008-0000-0100-00004127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10050" name="Text Box 367">
          <a:extLst>
            <a:ext uri="{FF2B5EF4-FFF2-40B4-BE49-F238E27FC236}">
              <a16:creationId xmlns:a16="http://schemas.microsoft.com/office/drawing/2014/main" id="{00000000-0008-0000-0100-00004227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10051" name="Text Box 368">
          <a:extLst>
            <a:ext uri="{FF2B5EF4-FFF2-40B4-BE49-F238E27FC236}">
              <a16:creationId xmlns:a16="http://schemas.microsoft.com/office/drawing/2014/main" id="{00000000-0008-0000-0100-00004327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10052" name="Text Box 369">
          <a:extLst>
            <a:ext uri="{FF2B5EF4-FFF2-40B4-BE49-F238E27FC236}">
              <a16:creationId xmlns:a16="http://schemas.microsoft.com/office/drawing/2014/main" id="{00000000-0008-0000-0100-00004427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10053" name="Text Box 370">
          <a:extLst>
            <a:ext uri="{FF2B5EF4-FFF2-40B4-BE49-F238E27FC236}">
              <a16:creationId xmlns:a16="http://schemas.microsoft.com/office/drawing/2014/main" id="{00000000-0008-0000-0100-00004527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10054" name="Text Box 371">
          <a:extLst>
            <a:ext uri="{FF2B5EF4-FFF2-40B4-BE49-F238E27FC236}">
              <a16:creationId xmlns:a16="http://schemas.microsoft.com/office/drawing/2014/main" id="{00000000-0008-0000-0100-00004627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10055" name="Text Box 372">
          <a:extLst>
            <a:ext uri="{FF2B5EF4-FFF2-40B4-BE49-F238E27FC236}">
              <a16:creationId xmlns:a16="http://schemas.microsoft.com/office/drawing/2014/main" id="{00000000-0008-0000-0100-00004727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10056" name="Text Box 373">
          <a:extLst>
            <a:ext uri="{FF2B5EF4-FFF2-40B4-BE49-F238E27FC236}">
              <a16:creationId xmlns:a16="http://schemas.microsoft.com/office/drawing/2014/main" id="{00000000-0008-0000-0100-00004827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10057" name="Text Box 374">
          <a:extLst>
            <a:ext uri="{FF2B5EF4-FFF2-40B4-BE49-F238E27FC236}">
              <a16:creationId xmlns:a16="http://schemas.microsoft.com/office/drawing/2014/main" id="{00000000-0008-0000-0100-00004927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10058" name="Text Box 375">
          <a:extLst>
            <a:ext uri="{FF2B5EF4-FFF2-40B4-BE49-F238E27FC236}">
              <a16:creationId xmlns:a16="http://schemas.microsoft.com/office/drawing/2014/main" id="{00000000-0008-0000-0100-00004A27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10059" name="Text Box 376">
          <a:extLst>
            <a:ext uri="{FF2B5EF4-FFF2-40B4-BE49-F238E27FC236}">
              <a16:creationId xmlns:a16="http://schemas.microsoft.com/office/drawing/2014/main" id="{00000000-0008-0000-0100-00004B27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10060" name="Text Box 377">
          <a:extLst>
            <a:ext uri="{FF2B5EF4-FFF2-40B4-BE49-F238E27FC236}">
              <a16:creationId xmlns:a16="http://schemas.microsoft.com/office/drawing/2014/main" id="{00000000-0008-0000-0100-00004C27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10061" name="Text Box 378">
          <a:extLst>
            <a:ext uri="{FF2B5EF4-FFF2-40B4-BE49-F238E27FC236}">
              <a16:creationId xmlns:a16="http://schemas.microsoft.com/office/drawing/2014/main" id="{00000000-0008-0000-0100-00004D27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10062" name="Text Box 379">
          <a:extLst>
            <a:ext uri="{FF2B5EF4-FFF2-40B4-BE49-F238E27FC236}">
              <a16:creationId xmlns:a16="http://schemas.microsoft.com/office/drawing/2014/main" id="{00000000-0008-0000-0100-00004E27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10063" name="Text Box 380">
          <a:extLst>
            <a:ext uri="{FF2B5EF4-FFF2-40B4-BE49-F238E27FC236}">
              <a16:creationId xmlns:a16="http://schemas.microsoft.com/office/drawing/2014/main" id="{00000000-0008-0000-0100-00004F27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10064" name="Text Box 381">
          <a:extLst>
            <a:ext uri="{FF2B5EF4-FFF2-40B4-BE49-F238E27FC236}">
              <a16:creationId xmlns:a16="http://schemas.microsoft.com/office/drawing/2014/main" id="{00000000-0008-0000-0100-00005027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10065" name="Text Box 382">
          <a:extLst>
            <a:ext uri="{FF2B5EF4-FFF2-40B4-BE49-F238E27FC236}">
              <a16:creationId xmlns:a16="http://schemas.microsoft.com/office/drawing/2014/main" id="{00000000-0008-0000-0100-00005127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10066" name="Text Box 383">
          <a:extLst>
            <a:ext uri="{FF2B5EF4-FFF2-40B4-BE49-F238E27FC236}">
              <a16:creationId xmlns:a16="http://schemas.microsoft.com/office/drawing/2014/main" id="{00000000-0008-0000-0100-00005227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10067" name="Text Box 384">
          <a:extLst>
            <a:ext uri="{FF2B5EF4-FFF2-40B4-BE49-F238E27FC236}">
              <a16:creationId xmlns:a16="http://schemas.microsoft.com/office/drawing/2014/main" id="{00000000-0008-0000-0100-00005327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10068" name="Text Box 385">
          <a:extLst>
            <a:ext uri="{FF2B5EF4-FFF2-40B4-BE49-F238E27FC236}">
              <a16:creationId xmlns:a16="http://schemas.microsoft.com/office/drawing/2014/main" id="{00000000-0008-0000-0100-00005427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10069" name="Text Box 386">
          <a:extLst>
            <a:ext uri="{FF2B5EF4-FFF2-40B4-BE49-F238E27FC236}">
              <a16:creationId xmlns:a16="http://schemas.microsoft.com/office/drawing/2014/main" id="{00000000-0008-0000-0100-00005527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10070" name="Text Box 387">
          <a:extLst>
            <a:ext uri="{FF2B5EF4-FFF2-40B4-BE49-F238E27FC236}">
              <a16:creationId xmlns:a16="http://schemas.microsoft.com/office/drawing/2014/main" id="{00000000-0008-0000-0100-00005627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10071" name="Text Box 388">
          <a:extLst>
            <a:ext uri="{FF2B5EF4-FFF2-40B4-BE49-F238E27FC236}">
              <a16:creationId xmlns:a16="http://schemas.microsoft.com/office/drawing/2014/main" id="{00000000-0008-0000-0100-00005727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10072" name="Text Box 389">
          <a:extLst>
            <a:ext uri="{FF2B5EF4-FFF2-40B4-BE49-F238E27FC236}">
              <a16:creationId xmlns:a16="http://schemas.microsoft.com/office/drawing/2014/main" id="{00000000-0008-0000-0100-00005827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10073" name="Text Box 390">
          <a:extLst>
            <a:ext uri="{FF2B5EF4-FFF2-40B4-BE49-F238E27FC236}">
              <a16:creationId xmlns:a16="http://schemas.microsoft.com/office/drawing/2014/main" id="{00000000-0008-0000-0100-00005927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10074" name="Text Box 391">
          <a:extLst>
            <a:ext uri="{FF2B5EF4-FFF2-40B4-BE49-F238E27FC236}">
              <a16:creationId xmlns:a16="http://schemas.microsoft.com/office/drawing/2014/main" id="{00000000-0008-0000-0100-00005A27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10075" name="Text Box 392">
          <a:extLst>
            <a:ext uri="{FF2B5EF4-FFF2-40B4-BE49-F238E27FC236}">
              <a16:creationId xmlns:a16="http://schemas.microsoft.com/office/drawing/2014/main" id="{00000000-0008-0000-0100-00005B27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10076" name="Text Box 393">
          <a:extLst>
            <a:ext uri="{FF2B5EF4-FFF2-40B4-BE49-F238E27FC236}">
              <a16:creationId xmlns:a16="http://schemas.microsoft.com/office/drawing/2014/main" id="{00000000-0008-0000-0100-00005C27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104775</xdr:colOff>
      <xdr:row>648</xdr:row>
      <xdr:rowOff>187325</xdr:rowOff>
    </xdr:to>
    <xdr:sp macro="" textlink="">
      <xdr:nvSpPr>
        <xdr:cNvPr id="10077" name="Text Box 394">
          <a:extLst>
            <a:ext uri="{FF2B5EF4-FFF2-40B4-BE49-F238E27FC236}">
              <a16:creationId xmlns:a16="http://schemas.microsoft.com/office/drawing/2014/main" id="{00000000-0008-0000-0100-00005D27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078" name="Text Box 395">
          <a:extLst>
            <a:ext uri="{FF2B5EF4-FFF2-40B4-BE49-F238E27FC236}">
              <a16:creationId xmlns:a16="http://schemas.microsoft.com/office/drawing/2014/main" id="{00000000-0008-0000-0100-00005E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079" name="Text Box 396">
          <a:extLst>
            <a:ext uri="{FF2B5EF4-FFF2-40B4-BE49-F238E27FC236}">
              <a16:creationId xmlns:a16="http://schemas.microsoft.com/office/drawing/2014/main" id="{00000000-0008-0000-0100-00005F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080" name="Text Box 397">
          <a:extLst>
            <a:ext uri="{FF2B5EF4-FFF2-40B4-BE49-F238E27FC236}">
              <a16:creationId xmlns:a16="http://schemas.microsoft.com/office/drawing/2014/main" id="{00000000-0008-0000-0100-000060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081" name="Text Box 398">
          <a:extLst>
            <a:ext uri="{FF2B5EF4-FFF2-40B4-BE49-F238E27FC236}">
              <a16:creationId xmlns:a16="http://schemas.microsoft.com/office/drawing/2014/main" id="{00000000-0008-0000-0100-000061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082" name="Text Box 399">
          <a:extLst>
            <a:ext uri="{FF2B5EF4-FFF2-40B4-BE49-F238E27FC236}">
              <a16:creationId xmlns:a16="http://schemas.microsoft.com/office/drawing/2014/main" id="{00000000-0008-0000-0100-000062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083" name="Text Box 400">
          <a:extLst>
            <a:ext uri="{FF2B5EF4-FFF2-40B4-BE49-F238E27FC236}">
              <a16:creationId xmlns:a16="http://schemas.microsoft.com/office/drawing/2014/main" id="{00000000-0008-0000-0100-000063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084" name="Text Box 401">
          <a:extLst>
            <a:ext uri="{FF2B5EF4-FFF2-40B4-BE49-F238E27FC236}">
              <a16:creationId xmlns:a16="http://schemas.microsoft.com/office/drawing/2014/main" id="{00000000-0008-0000-0100-000064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085" name="Text Box 402">
          <a:extLst>
            <a:ext uri="{FF2B5EF4-FFF2-40B4-BE49-F238E27FC236}">
              <a16:creationId xmlns:a16="http://schemas.microsoft.com/office/drawing/2014/main" id="{00000000-0008-0000-0100-000065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086" name="Text Box 403">
          <a:extLst>
            <a:ext uri="{FF2B5EF4-FFF2-40B4-BE49-F238E27FC236}">
              <a16:creationId xmlns:a16="http://schemas.microsoft.com/office/drawing/2014/main" id="{00000000-0008-0000-0100-000066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087" name="Text Box 404">
          <a:extLst>
            <a:ext uri="{FF2B5EF4-FFF2-40B4-BE49-F238E27FC236}">
              <a16:creationId xmlns:a16="http://schemas.microsoft.com/office/drawing/2014/main" id="{00000000-0008-0000-0100-000067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088" name="Text Box 405">
          <a:extLst>
            <a:ext uri="{FF2B5EF4-FFF2-40B4-BE49-F238E27FC236}">
              <a16:creationId xmlns:a16="http://schemas.microsoft.com/office/drawing/2014/main" id="{00000000-0008-0000-0100-000068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089" name="Text Box 406">
          <a:extLst>
            <a:ext uri="{FF2B5EF4-FFF2-40B4-BE49-F238E27FC236}">
              <a16:creationId xmlns:a16="http://schemas.microsoft.com/office/drawing/2014/main" id="{00000000-0008-0000-0100-000069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090" name="Text Box 407">
          <a:extLst>
            <a:ext uri="{FF2B5EF4-FFF2-40B4-BE49-F238E27FC236}">
              <a16:creationId xmlns:a16="http://schemas.microsoft.com/office/drawing/2014/main" id="{00000000-0008-0000-0100-00006A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091" name="Text Box 408">
          <a:extLst>
            <a:ext uri="{FF2B5EF4-FFF2-40B4-BE49-F238E27FC236}">
              <a16:creationId xmlns:a16="http://schemas.microsoft.com/office/drawing/2014/main" id="{00000000-0008-0000-0100-00006B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092" name="Text Box 409">
          <a:extLst>
            <a:ext uri="{FF2B5EF4-FFF2-40B4-BE49-F238E27FC236}">
              <a16:creationId xmlns:a16="http://schemas.microsoft.com/office/drawing/2014/main" id="{00000000-0008-0000-0100-00006C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093" name="Text Box 410">
          <a:extLst>
            <a:ext uri="{FF2B5EF4-FFF2-40B4-BE49-F238E27FC236}">
              <a16:creationId xmlns:a16="http://schemas.microsoft.com/office/drawing/2014/main" id="{00000000-0008-0000-0100-00006D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094" name="Text Box 411">
          <a:extLst>
            <a:ext uri="{FF2B5EF4-FFF2-40B4-BE49-F238E27FC236}">
              <a16:creationId xmlns:a16="http://schemas.microsoft.com/office/drawing/2014/main" id="{00000000-0008-0000-0100-00006E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095" name="Text Box 412">
          <a:extLst>
            <a:ext uri="{FF2B5EF4-FFF2-40B4-BE49-F238E27FC236}">
              <a16:creationId xmlns:a16="http://schemas.microsoft.com/office/drawing/2014/main" id="{00000000-0008-0000-0100-00006F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096" name="Text Box 413">
          <a:extLst>
            <a:ext uri="{FF2B5EF4-FFF2-40B4-BE49-F238E27FC236}">
              <a16:creationId xmlns:a16="http://schemas.microsoft.com/office/drawing/2014/main" id="{00000000-0008-0000-0100-000070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097" name="Text Box 414">
          <a:extLst>
            <a:ext uri="{FF2B5EF4-FFF2-40B4-BE49-F238E27FC236}">
              <a16:creationId xmlns:a16="http://schemas.microsoft.com/office/drawing/2014/main" id="{00000000-0008-0000-0100-000071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098" name="Text Box 415">
          <a:extLst>
            <a:ext uri="{FF2B5EF4-FFF2-40B4-BE49-F238E27FC236}">
              <a16:creationId xmlns:a16="http://schemas.microsoft.com/office/drawing/2014/main" id="{00000000-0008-0000-0100-000072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099" name="Text Box 416">
          <a:extLst>
            <a:ext uri="{FF2B5EF4-FFF2-40B4-BE49-F238E27FC236}">
              <a16:creationId xmlns:a16="http://schemas.microsoft.com/office/drawing/2014/main" id="{00000000-0008-0000-0100-000073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100" name="Text Box 417">
          <a:extLst>
            <a:ext uri="{FF2B5EF4-FFF2-40B4-BE49-F238E27FC236}">
              <a16:creationId xmlns:a16="http://schemas.microsoft.com/office/drawing/2014/main" id="{00000000-0008-0000-0100-000074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101" name="Text Box 418">
          <a:extLst>
            <a:ext uri="{FF2B5EF4-FFF2-40B4-BE49-F238E27FC236}">
              <a16:creationId xmlns:a16="http://schemas.microsoft.com/office/drawing/2014/main" id="{00000000-0008-0000-0100-000075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102" name="Text Box 419">
          <a:extLst>
            <a:ext uri="{FF2B5EF4-FFF2-40B4-BE49-F238E27FC236}">
              <a16:creationId xmlns:a16="http://schemas.microsoft.com/office/drawing/2014/main" id="{00000000-0008-0000-0100-000076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103" name="Text Box 420">
          <a:extLst>
            <a:ext uri="{FF2B5EF4-FFF2-40B4-BE49-F238E27FC236}">
              <a16:creationId xmlns:a16="http://schemas.microsoft.com/office/drawing/2014/main" id="{00000000-0008-0000-0100-000077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104" name="Text Box 421">
          <a:extLst>
            <a:ext uri="{FF2B5EF4-FFF2-40B4-BE49-F238E27FC236}">
              <a16:creationId xmlns:a16="http://schemas.microsoft.com/office/drawing/2014/main" id="{00000000-0008-0000-0100-000078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105" name="Text Box 422">
          <a:extLst>
            <a:ext uri="{FF2B5EF4-FFF2-40B4-BE49-F238E27FC236}">
              <a16:creationId xmlns:a16="http://schemas.microsoft.com/office/drawing/2014/main" id="{00000000-0008-0000-0100-000079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106" name="Text Box 423">
          <a:extLst>
            <a:ext uri="{FF2B5EF4-FFF2-40B4-BE49-F238E27FC236}">
              <a16:creationId xmlns:a16="http://schemas.microsoft.com/office/drawing/2014/main" id="{00000000-0008-0000-0100-00007A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107" name="Text Box 424">
          <a:extLst>
            <a:ext uri="{FF2B5EF4-FFF2-40B4-BE49-F238E27FC236}">
              <a16:creationId xmlns:a16="http://schemas.microsoft.com/office/drawing/2014/main" id="{00000000-0008-0000-0100-00007B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108" name="Text Box 425">
          <a:extLst>
            <a:ext uri="{FF2B5EF4-FFF2-40B4-BE49-F238E27FC236}">
              <a16:creationId xmlns:a16="http://schemas.microsoft.com/office/drawing/2014/main" id="{00000000-0008-0000-0100-00007C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109" name="Text Box 426">
          <a:extLst>
            <a:ext uri="{FF2B5EF4-FFF2-40B4-BE49-F238E27FC236}">
              <a16:creationId xmlns:a16="http://schemas.microsoft.com/office/drawing/2014/main" id="{00000000-0008-0000-0100-00007D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110" name="Text Box 427">
          <a:extLst>
            <a:ext uri="{FF2B5EF4-FFF2-40B4-BE49-F238E27FC236}">
              <a16:creationId xmlns:a16="http://schemas.microsoft.com/office/drawing/2014/main" id="{00000000-0008-0000-0100-00007E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111" name="Text Box 428">
          <a:extLst>
            <a:ext uri="{FF2B5EF4-FFF2-40B4-BE49-F238E27FC236}">
              <a16:creationId xmlns:a16="http://schemas.microsoft.com/office/drawing/2014/main" id="{00000000-0008-0000-0100-00007F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112" name="Text Box 429">
          <a:extLst>
            <a:ext uri="{FF2B5EF4-FFF2-40B4-BE49-F238E27FC236}">
              <a16:creationId xmlns:a16="http://schemas.microsoft.com/office/drawing/2014/main" id="{00000000-0008-0000-0100-000080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113" name="Text Box 430">
          <a:extLst>
            <a:ext uri="{FF2B5EF4-FFF2-40B4-BE49-F238E27FC236}">
              <a16:creationId xmlns:a16="http://schemas.microsoft.com/office/drawing/2014/main" id="{00000000-0008-0000-0100-000081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114" name="Text Box 431">
          <a:extLst>
            <a:ext uri="{FF2B5EF4-FFF2-40B4-BE49-F238E27FC236}">
              <a16:creationId xmlns:a16="http://schemas.microsoft.com/office/drawing/2014/main" id="{00000000-0008-0000-0100-000082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115" name="Text Box 432">
          <a:extLst>
            <a:ext uri="{FF2B5EF4-FFF2-40B4-BE49-F238E27FC236}">
              <a16:creationId xmlns:a16="http://schemas.microsoft.com/office/drawing/2014/main" id="{00000000-0008-0000-0100-000083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116" name="Text Box 433">
          <a:extLst>
            <a:ext uri="{FF2B5EF4-FFF2-40B4-BE49-F238E27FC236}">
              <a16:creationId xmlns:a16="http://schemas.microsoft.com/office/drawing/2014/main" id="{00000000-0008-0000-0100-000084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117" name="Text Box 434">
          <a:extLst>
            <a:ext uri="{FF2B5EF4-FFF2-40B4-BE49-F238E27FC236}">
              <a16:creationId xmlns:a16="http://schemas.microsoft.com/office/drawing/2014/main" id="{00000000-0008-0000-0100-000085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118" name="Text Box 435">
          <a:extLst>
            <a:ext uri="{FF2B5EF4-FFF2-40B4-BE49-F238E27FC236}">
              <a16:creationId xmlns:a16="http://schemas.microsoft.com/office/drawing/2014/main" id="{00000000-0008-0000-0100-000086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119" name="Text Box 436">
          <a:extLst>
            <a:ext uri="{FF2B5EF4-FFF2-40B4-BE49-F238E27FC236}">
              <a16:creationId xmlns:a16="http://schemas.microsoft.com/office/drawing/2014/main" id="{00000000-0008-0000-0100-000087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120" name="Text Box 437">
          <a:extLst>
            <a:ext uri="{FF2B5EF4-FFF2-40B4-BE49-F238E27FC236}">
              <a16:creationId xmlns:a16="http://schemas.microsoft.com/office/drawing/2014/main" id="{00000000-0008-0000-0100-000088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121" name="Text Box 438">
          <a:extLst>
            <a:ext uri="{FF2B5EF4-FFF2-40B4-BE49-F238E27FC236}">
              <a16:creationId xmlns:a16="http://schemas.microsoft.com/office/drawing/2014/main" id="{00000000-0008-0000-0100-000089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122" name="Text Box 439">
          <a:extLst>
            <a:ext uri="{FF2B5EF4-FFF2-40B4-BE49-F238E27FC236}">
              <a16:creationId xmlns:a16="http://schemas.microsoft.com/office/drawing/2014/main" id="{00000000-0008-0000-0100-00008A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123" name="Text Box 440">
          <a:extLst>
            <a:ext uri="{FF2B5EF4-FFF2-40B4-BE49-F238E27FC236}">
              <a16:creationId xmlns:a16="http://schemas.microsoft.com/office/drawing/2014/main" id="{00000000-0008-0000-0100-00008B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124" name="Text Box 441">
          <a:extLst>
            <a:ext uri="{FF2B5EF4-FFF2-40B4-BE49-F238E27FC236}">
              <a16:creationId xmlns:a16="http://schemas.microsoft.com/office/drawing/2014/main" id="{00000000-0008-0000-0100-00008C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125" name="Text Box 442">
          <a:extLst>
            <a:ext uri="{FF2B5EF4-FFF2-40B4-BE49-F238E27FC236}">
              <a16:creationId xmlns:a16="http://schemas.microsoft.com/office/drawing/2014/main" id="{00000000-0008-0000-0100-00008D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126" name="Text Box 443">
          <a:extLst>
            <a:ext uri="{FF2B5EF4-FFF2-40B4-BE49-F238E27FC236}">
              <a16:creationId xmlns:a16="http://schemas.microsoft.com/office/drawing/2014/main" id="{00000000-0008-0000-0100-00008E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127" name="Text Box 444">
          <a:extLst>
            <a:ext uri="{FF2B5EF4-FFF2-40B4-BE49-F238E27FC236}">
              <a16:creationId xmlns:a16="http://schemas.microsoft.com/office/drawing/2014/main" id="{00000000-0008-0000-0100-00008F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128" name="Text Box 445">
          <a:extLst>
            <a:ext uri="{FF2B5EF4-FFF2-40B4-BE49-F238E27FC236}">
              <a16:creationId xmlns:a16="http://schemas.microsoft.com/office/drawing/2014/main" id="{00000000-0008-0000-0100-000090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129" name="Text Box 446">
          <a:extLst>
            <a:ext uri="{FF2B5EF4-FFF2-40B4-BE49-F238E27FC236}">
              <a16:creationId xmlns:a16="http://schemas.microsoft.com/office/drawing/2014/main" id="{00000000-0008-0000-0100-000091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130" name="Text Box 447">
          <a:extLst>
            <a:ext uri="{FF2B5EF4-FFF2-40B4-BE49-F238E27FC236}">
              <a16:creationId xmlns:a16="http://schemas.microsoft.com/office/drawing/2014/main" id="{00000000-0008-0000-0100-000092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131" name="Text Box 448">
          <a:extLst>
            <a:ext uri="{FF2B5EF4-FFF2-40B4-BE49-F238E27FC236}">
              <a16:creationId xmlns:a16="http://schemas.microsoft.com/office/drawing/2014/main" id="{00000000-0008-0000-0100-000093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132" name="Text Box 449">
          <a:extLst>
            <a:ext uri="{FF2B5EF4-FFF2-40B4-BE49-F238E27FC236}">
              <a16:creationId xmlns:a16="http://schemas.microsoft.com/office/drawing/2014/main" id="{00000000-0008-0000-0100-000094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133" name="Text Box 450">
          <a:extLst>
            <a:ext uri="{FF2B5EF4-FFF2-40B4-BE49-F238E27FC236}">
              <a16:creationId xmlns:a16="http://schemas.microsoft.com/office/drawing/2014/main" id="{00000000-0008-0000-0100-000095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134" name="Text Box 451">
          <a:extLst>
            <a:ext uri="{FF2B5EF4-FFF2-40B4-BE49-F238E27FC236}">
              <a16:creationId xmlns:a16="http://schemas.microsoft.com/office/drawing/2014/main" id="{00000000-0008-0000-0100-000096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135" name="Text Box 452">
          <a:extLst>
            <a:ext uri="{FF2B5EF4-FFF2-40B4-BE49-F238E27FC236}">
              <a16:creationId xmlns:a16="http://schemas.microsoft.com/office/drawing/2014/main" id="{00000000-0008-0000-0100-000097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136" name="Text Box 453">
          <a:extLst>
            <a:ext uri="{FF2B5EF4-FFF2-40B4-BE49-F238E27FC236}">
              <a16:creationId xmlns:a16="http://schemas.microsoft.com/office/drawing/2014/main" id="{00000000-0008-0000-0100-000098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137" name="Text Box 454">
          <a:extLst>
            <a:ext uri="{FF2B5EF4-FFF2-40B4-BE49-F238E27FC236}">
              <a16:creationId xmlns:a16="http://schemas.microsoft.com/office/drawing/2014/main" id="{00000000-0008-0000-0100-000099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138" name="Text Box 455">
          <a:extLst>
            <a:ext uri="{FF2B5EF4-FFF2-40B4-BE49-F238E27FC236}">
              <a16:creationId xmlns:a16="http://schemas.microsoft.com/office/drawing/2014/main" id="{00000000-0008-0000-0100-00009A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139" name="Text Box 456">
          <a:extLst>
            <a:ext uri="{FF2B5EF4-FFF2-40B4-BE49-F238E27FC236}">
              <a16:creationId xmlns:a16="http://schemas.microsoft.com/office/drawing/2014/main" id="{00000000-0008-0000-0100-00009B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140" name="Text Box 457">
          <a:extLst>
            <a:ext uri="{FF2B5EF4-FFF2-40B4-BE49-F238E27FC236}">
              <a16:creationId xmlns:a16="http://schemas.microsoft.com/office/drawing/2014/main" id="{00000000-0008-0000-0100-00009C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141" name="Text Box 458">
          <a:extLst>
            <a:ext uri="{FF2B5EF4-FFF2-40B4-BE49-F238E27FC236}">
              <a16:creationId xmlns:a16="http://schemas.microsoft.com/office/drawing/2014/main" id="{00000000-0008-0000-0100-00009D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142" name="Text Box 459">
          <a:extLst>
            <a:ext uri="{FF2B5EF4-FFF2-40B4-BE49-F238E27FC236}">
              <a16:creationId xmlns:a16="http://schemas.microsoft.com/office/drawing/2014/main" id="{00000000-0008-0000-0100-00009E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143" name="Text Box 460">
          <a:extLst>
            <a:ext uri="{FF2B5EF4-FFF2-40B4-BE49-F238E27FC236}">
              <a16:creationId xmlns:a16="http://schemas.microsoft.com/office/drawing/2014/main" id="{00000000-0008-0000-0100-00009F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144" name="Text Box 461">
          <a:extLst>
            <a:ext uri="{FF2B5EF4-FFF2-40B4-BE49-F238E27FC236}">
              <a16:creationId xmlns:a16="http://schemas.microsoft.com/office/drawing/2014/main" id="{00000000-0008-0000-0100-0000A0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145" name="Text Box 462">
          <a:extLst>
            <a:ext uri="{FF2B5EF4-FFF2-40B4-BE49-F238E27FC236}">
              <a16:creationId xmlns:a16="http://schemas.microsoft.com/office/drawing/2014/main" id="{00000000-0008-0000-0100-0000A1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146" name="Text Box 463">
          <a:extLst>
            <a:ext uri="{FF2B5EF4-FFF2-40B4-BE49-F238E27FC236}">
              <a16:creationId xmlns:a16="http://schemas.microsoft.com/office/drawing/2014/main" id="{00000000-0008-0000-0100-0000A2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147" name="Text Box 464">
          <a:extLst>
            <a:ext uri="{FF2B5EF4-FFF2-40B4-BE49-F238E27FC236}">
              <a16:creationId xmlns:a16="http://schemas.microsoft.com/office/drawing/2014/main" id="{00000000-0008-0000-0100-0000A3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148" name="Text Box 465">
          <a:extLst>
            <a:ext uri="{FF2B5EF4-FFF2-40B4-BE49-F238E27FC236}">
              <a16:creationId xmlns:a16="http://schemas.microsoft.com/office/drawing/2014/main" id="{00000000-0008-0000-0100-0000A4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149" name="Text Box 466">
          <a:extLst>
            <a:ext uri="{FF2B5EF4-FFF2-40B4-BE49-F238E27FC236}">
              <a16:creationId xmlns:a16="http://schemas.microsoft.com/office/drawing/2014/main" id="{00000000-0008-0000-0100-0000A5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150" name="Text Box 467">
          <a:extLst>
            <a:ext uri="{FF2B5EF4-FFF2-40B4-BE49-F238E27FC236}">
              <a16:creationId xmlns:a16="http://schemas.microsoft.com/office/drawing/2014/main" id="{00000000-0008-0000-0100-0000A6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151" name="Text Box 468">
          <a:extLst>
            <a:ext uri="{FF2B5EF4-FFF2-40B4-BE49-F238E27FC236}">
              <a16:creationId xmlns:a16="http://schemas.microsoft.com/office/drawing/2014/main" id="{00000000-0008-0000-0100-0000A7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152" name="Text Box 469">
          <a:extLst>
            <a:ext uri="{FF2B5EF4-FFF2-40B4-BE49-F238E27FC236}">
              <a16:creationId xmlns:a16="http://schemas.microsoft.com/office/drawing/2014/main" id="{00000000-0008-0000-0100-0000A8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153" name="Text Box 470">
          <a:extLst>
            <a:ext uri="{FF2B5EF4-FFF2-40B4-BE49-F238E27FC236}">
              <a16:creationId xmlns:a16="http://schemas.microsoft.com/office/drawing/2014/main" id="{00000000-0008-0000-0100-0000A9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154" name="Text Box 471">
          <a:extLst>
            <a:ext uri="{FF2B5EF4-FFF2-40B4-BE49-F238E27FC236}">
              <a16:creationId xmlns:a16="http://schemas.microsoft.com/office/drawing/2014/main" id="{00000000-0008-0000-0100-0000AA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155" name="Text Box 472">
          <a:extLst>
            <a:ext uri="{FF2B5EF4-FFF2-40B4-BE49-F238E27FC236}">
              <a16:creationId xmlns:a16="http://schemas.microsoft.com/office/drawing/2014/main" id="{00000000-0008-0000-0100-0000AB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156" name="Text Box 473">
          <a:extLst>
            <a:ext uri="{FF2B5EF4-FFF2-40B4-BE49-F238E27FC236}">
              <a16:creationId xmlns:a16="http://schemas.microsoft.com/office/drawing/2014/main" id="{00000000-0008-0000-0100-0000AC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157" name="Text Box 474">
          <a:extLst>
            <a:ext uri="{FF2B5EF4-FFF2-40B4-BE49-F238E27FC236}">
              <a16:creationId xmlns:a16="http://schemas.microsoft.com/office/drawing/2014/main" id="{00000000-0008-0000-0100-0000AD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158" name="Text Box 475">
          <a:extLst>
            <a:ext uri="{FF2B5EF4-FFF2-40B4-BE49-F238E27FC236}">
              <a16:creationId xmlns:a16="http://schemas.microsoft.com/office/drawing/2014/main" id="{00000000-0008-0000-0100-0000AE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159" name="Text Box 476">
          <a:extLst>
            <a:ext uri="{FF2B5EF4-FFF2-40B4-BE49-F238E27FC236}">
              <a16:creationId xmlns:a16="http://schemas.microsoft.com/office/drawing/2014/main" id="{00000000-0008-0000-0100-0000AF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160" name="Text Box 477">
          <a:extLst>
            <a:ext uri="{FF2B5EF4-FFF2-40B4-BE49-F238E27FC236}">
              <a16:creationId xmlns:a16="http://schemas.microsoft.com/office/drawing/2014/main" id="{00000000-0008-0000-0100-0000B0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161" name="Text Box 478">
          <a:extLst>
            <a:ext uri="{FF2B5EF4-FFF2-40B4-BE49-F238E27FC236}">
              <a16:creationId xmlns:a16="http://schemas.microsoft.com/office/drawing/2014/main" id="{00000000-0008-0000-0100-0000B1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162" name="Text Box 479">
          <a:extLst>
            <a:ext uri="{FF2B5EF4-FFF2-40B4-BE49-F238E27FC236}">
              <a16:creationId xmlns:a16="http://schemas.microsoft.com/office/drawing/2014/main" id="{00000000-0008-0000-0100-0000B2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163" name="Text Box 480">
          <a:extLst>
            <a:ext uri="{FF2B5EF4-FFF2-40B4-BE49-F238E27FC236}">
              <a16:creationId xmlns:a16="http://schemas.microsoft.com/office/drawing/2014/main" id="{00000000-0008-0000-0100-0000B3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164" name="Text Box 481">
          <a:extLst>
            <a:ext uri="{FF2B5EF4-FFF2-40B4-BE49-F238E27FC236}">
              <a16:creationId xmlns:a16="http://schemas.microsoft.com/office/drawing/2014/main" id="{00000000-0008-0000-0100-0000B4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165" name="Text Box 482">
          <a:extLst>
            <a:ext uri="{FF2B5EF4-FFF2-40B4-BE49-F238E27FC236}">
              <a16:creationId xmlns:a16="http://schemas.microsoft.com/office/drawing/2014/main" id="{00000000-0008-0000-0100-0000B5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166" name="Text Box 483">
          <a:extLst>
            <a:ext uri="{FF2B5EF4-FFF2-40B4-BE49-F238E27FC236}">
              <a16:creationId xmlns:a16="http://schemas.microsoft.com/office/drawing/2014/main" id="{00000000-0008-0000-0100-0000B6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167" name="Text Box 484">
          <a:extLst>
            <a:ext uri="{FF2B5EF4-FFF2-40B4-BE49-F238E27FC236}">
              <a16:creationId xmlns:a16="http://schemas.microsoft.com/office/drawing/2014/main" id="{00000000-0008-0000-0100-0000B7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168" name="Text Box 485">
          <a:extLst>
            <a:ext uri="{FF2B5EF4-FFF2-40B4-BE49-F238E27FC236}">
              <a16:creationId xmlns:a16="http://schemas.microsoft.com/office/drawing/2014/main" id="{00000000-0008-0000-0100-0000B8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169" name="Text Box 486">
          <a:extLst>
            <a:ext uri="{FF2B5EF4-FFF2-40B4-BE49-F238E27FC236}">
              <a16:creationId xmlns:a16="http://schemas.microsoft.com/office/drawing/2014/main" id="{00000000-0008-0000-0100-0000B9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170" name="Text Box 487">
          <a:extLst>
            <a:ext uri="{FF2B5EF4-FFF2-40B4-BE49-F238E27FC236}">
              <a16:creationId xmlns:a16="http://schemas.microsoft.com/office/drawing/2014/main" id="{00000000-0008-0000-0100-0000BA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171" name="Text Box 488">
          <a:extLst>
            <a:ext uri="{FF2B5EF4-FFF2-40B4-BE49-F238E27FC236}">
              <a16:creationId xmlns:a16="http://schemas.microsoft.com/office/drawing/2014/main" id="{00000000-0008-0000-0100-0000BB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172" name="Text Box 489">
          <a:extLst>
            <a:ext uri="{FF2B5EF4-FFF2-40B4-BE49-F238E27FC236}">
              <a16:creationId xmlns:a16="http://schemas.microsoft.com/office/drawing/2014/main" id="{00000000-0008-0000-0100-0000BC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173" name="Text Box 490">
          <a:extLst>
            <a:ext uri="{FF2B5EF4-FFF2-40B4-BE49-F238E27FC236}">
              <a16:creationId xmlns:a16="http://schemas.microsoft.com/office/drawing/2014/main" id="{00000000-0008-0000-0100-0000BD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174" name="Text Box 491">
          <a:extLst>
            <a:ext uri="{FF2B5EF4-FFF2-40B4-BE49-F238E27FC236}">
              <a16:creationId xmlns:a16="http://schemas.microsoft.com/office/drawing/2014/main" id="{00000000-0008-0000-0100-0000BE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175" name="Text Box 492">
          <a:extLst>
            <a:ext uri="{FF2B5EF4-FFF2-40B4-BE49-F238E27FC236}">
              <a16:creationId xmlns:a16="http://schemas.microsoft.com/office/drawing/2014/main" id="{00000000-0008-0000-0100-0000BF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176" name="Text Box 493">
          <a:extLst>
            <a:ext uri="{FF2B5EF4-FFF2-40B4-BE49-F238E27FC236}">
              <a16:creationId xmlns:a16="http://schemas.microsoft.com/office/drawing/2014/main" id="{00000000-0008-0000-0100-0000C0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177" name="Text Box 494">
          <a:extLst>
            <a:ext uri="{FF2B5EF4-FFF2-40B4-BE49-F238E27FC236}">
              <a16:creationId xmlns:a16="http://schemas.microsoft.com/office/drawing/2014/main" id="{00000000-0008-0000-0100-0000C1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178" name="Text Box 495">
          <a:extLst>
            <a:ext uri="{FF2B5EF4-FFF2-40B4-BE49-F238E27FC236}">
              <a16:creationId xmlns:a16="http://schemas.microsoft.com/office/drawing/2014/main" id="{00000000-0008-0000-0100-0000C2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179" name="Text Box 496">
          <a:extLst>
            <a:ext uri="{FF2B5EF4-FFF2-40B4-BE49-F238E27FC236}">
              <a16:creationId xmlns:a16="http://schemas.microsoft.com/office/drawing/2014/main" id="{00000000-0008-0000-0100-0000C3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180" name="Text Box 497">
          <a:extLst>
            <a:ext uri="{FF2B5EF4-FFF2-40B4-BE49-F238E27FC236}">
              <a16:creationId xmlns:a16="http://schemas.microsoft.com/office/drawing/2014/main" id="{00000000-0008-0000-0100-0000C4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181" name="Text Box 498">
          <a:extLst>
            <a:ext uri="{FF2B5EF4-FFF2-40B4-BE49-F238E27FC236}">
              <a16:creationId xmlns:a16="http://schemas.microsoft.com/office/drawing/2014/main" id="{00000000-0008-0000-0100-0000C5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182" name="Text Box 499">
          <a:extLst>
            <a:ext uri="{FF2B5EF4-FFF2-40B4-BE49-F238E27FC236}">
              <a16:creationId xmlns:a16="http://schemas.microsoft.com/office/drawing/2014/main" id="{00000000-0008-0000-0100-0000C6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183" name="Text Box 500">
          <a:extLst>
            <a:ext uri="{FF2B5EF4-FFF2-40B4-BE49-F238E27FC236}">
              <a16:creationId xmlns:a16="http://schemas.microsoft.com/office/drawing/2014/main" id="{00000000-0008-0000-0100-0000C7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184" name="Text Box 501">
          <a:extLst>
            <a:ext uri="{FF2B5EF4-FFF2-40B4-BE49-F238E27FC236}">
              <a16:creationId xmlns:a16="http://schemas.microsoft.com/office/drawing/2014/main" id="{00000000-0008-0000-0100-0000C8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185" name="Text Box 502">
          <a:extLst>
            <a:ext uri="{FF2B5EF4-FFF2-40B4-BE49-F238E27FC236}">
              <a16:creationId xmlns:a16="http://schemas.microsoft.com/office/drawing/2014/main" id="{00000000-0008-0000-0100-0000C9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186" name="Text Box 503">
          <a:extLst>
            <a:ext uri="{FF2B5EF4-FFF2-40B4-BE49-F238E27FC236}">
              <a16:creationId xmlns:a16="http://schemas.microsoft.com/office/drawing/2014/main" id="{00000000-0008-0000-0100-0000CA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187" name="Text Box 504">
          <a:extLst>
            <a:ext uri="{FF2B5EF4-FFF2-40B4-BE49-F238E27FC236}">
              <a16:creationId xmlns:a16="http://schemas.microsoft.com/office/drawing/2014/main" id="{00000000-0008-0000-0100-0000CB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188" name="Text Box 505">
          <a:extLst>
            <a:ext uri="{FF2B5EF4-FFF2-40B4-BE49-F238E27FC236}">
              <a16:creationId xmlns:a16="http://schemas.microsoft.com/office/drawing/2014/main" id="{00000000-0008-0000-0100-0000CC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189" name="Text Box 506">
          <a:extLst>
            <a:ext uri="{FF2B5EF4-FFF2-40B4-BE49-F238E27FC236}">
              <a16:creationId xmlns:a16="http://schemas.microsoft.com/office/drawing/2014/main" id="{00000000-0008-0000-0100-0000CD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190" name="Text Box 507">
          <a:extLst>
            <a:ext uri="{FF2B5EF4-FFF2-40B4-BE49-F238E27FC236}">
              <a16:creationId xmlns:a16="http://schemas.microsoft.com/office/drawing/2014/main" id="{00000000-0008-0000-0100-0000CE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191" name="Text Box 508">
          <a:extLst>
            <a:ext uri="{FF2B5EF4-FFF2-40B4-BE49-F238E27FC236}">
              <a16:creationId xmlns:a16="http://schemas.microsoft.com/office/drawing/2014/main" id="{00000000-0008-0000-0100-0000CF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192" name="Text Box 509">
          <a:extLst>
            <a:ext uri="{FF2B5EF4-FFF2-40B4-BE49-F238E27FC236}">
              <a16:creationId xmlns:a16="http://schemas.microsoft.com/office/drawing/2014/main" id="{00000000-0008-0000-0100-0000D0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193" name="Text Box 510">
          <a:extLst>
            <a:ext uri="{FF2B5EF4-FFF2-40B4-BE49-F238E27FC236}">
              <a16:creationId xmlns:a16="http://schemas.microsoft.com/office/drawing/2014/main" id="{00000000-0008-0000-0100-0000D1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194" name="Text Box 511">
          <a:extLst>
            <a:ext uri="{FF2B5EF4-FFF2-40B4-BE49-F238E27FC236}">
              <a16:creationId xmlns:a16="http://schemas.microsoft.com/office/drawing/2014/main" id="{00000000-0008-0000-0100-0000D2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195" name="Text Box 512">
          <a:extLst>
            <a:ext uri="{FF2B5EF4-FFF2-40B4-BE49-F238E27FC236}">
              <a16:creationId xmlns:a16="http://schemas.microsoft.com/office/drawing/2014/main" id="{00000000-0008-0000-0100-0000D3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196" name="Text Box 513">
          <a:extLst>
            <a:ext uri="{FF2B5EF4-FFF2-40B4-BE49-F238E27FC236}">
              <a16:creationId xmlns:a16="http://schemas.microsoft.com/office/drawing/2014/main" id="{00000000-0008-0000-0100-0000D4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197" name="Text Box 514">
          <a:extLst>
            <a:ext uri="{FF2B5EF4-FFF2-40B4-BE49-F238E27FC236}">
              <a16:creationId xmlns:a16="http://schemas.microsoft.com/office/drawing/2014/main" id="{00000000-0008-0000-0100-0000D5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198" name="Text Box 515">
          <a:extLst>
            <a:ext uri="{FF2B5EF4-FFF2-40B4-BE49-F238E27FC236}">
              <a16:creationId xmlns:a16="http://schemas.microsoft.com/office/drawing/2014/main" id="{00000000-0008-0000-0100-0000D6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199" name="Text Box 516">
          <a:extLst>
            <a:ext uri="{FF2B5EF4-FFF2-40B4-BE49-F238E27FC236}">
              <a16:creationId xmlns:a16="http://schemas.microsoft.com/office/drawing/2014/main" id="{00000000-0008-0000-0100-0000D7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200" name="Text Box 517">
          <a:extLst>
            <a:ext uri="{FF2B5EF4-FFF2-40B4-BE49-F238E27FC236}">
              <a16:creationId xmlns:a16="http://schemas.microsoft.com/office/drawing/2014/main" id="{00000000-0008-0000-0100-0000D8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201" name="Text Box 518">
          <a:extLst>
            <a:ext uri="{FF2B5EF4-FFF2-40B4-BE49-F238E27FC236}">
              <a16:creationId xmlns:a16="http://schemas.microsoft.com/office/drawing/2014/main" id="{00000000-0008-0000-0100-0000D9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202" name="Text Box 519">
          <a:extLst>
            <a:ext uri="{FF2B5EF4-FFF2-40B4-BE49-F238E27FC236}">
              <a16:creationId xmlns:a16="http://schemas.microsoft.com/office/drawing/2014/main" id="{00000000-0008-0000-0100-0000DA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203" name="Text Box 520">
          <a:extLst>
            <a:ext uri="{FF2B5EF4-FFF2-40B4-BE49-F238E27FC236}">
              <a16:creationId xmlns:a16="http://schemas.microsoft.com/office/drawing/2014/main" id="{00000000-0008-0000-0100-0000DB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204" name="Text Box 521">
          <a:extLst>
            <a:ext uri="{FF2B5EF4-FFF2-40B4-BE49-F238E27FC236}">
              <a16:creationId xmlns:a16="http://schemas.microsoft.com/office/drawing/2014/main" id="{00000000-0008-0000-0100-0000DC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205" name="Text Box 522">
          <a:extLst>
            <a:ext uri="{FF2B5EF4-FFF2-40B4-BE49-F238E27FC236}">
              <a16:creationId xmlns:a16="http://schemas.microsoft.com/office/drawing/2014/main" id="{00000000-0008-0000-0100-0000DD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206" name="Text Box 523">
          <a:extLst>
            <a:ext uri="{FF2B5EF4-FFF2-40B4-BE49-F238E27FC236}">
              <a16:creationId xmlns:a16="http://schemas.microsoft.com/office/drawing/2014/main" id="{00000000-0008-0000-0100-0000DE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207" name="Text Box 524">
          <a:extLst>
            <a:ext uri="{FF2B5EF4-FFF2-40B4-BE49-F238E27FC236}">
              <a16:creationId xmlns:a16="http://schemas.microsoft.com/office/drawing/2014/main" id="{00000000-0008-0000-0100-0000DF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208" name="Text Box 525">
          <a:extLst>
            <a:ext uri="{FF2B5EF4-FFF2-40B4-BE49-F238E27FC236}">
              <a16:creationId xmlns:a16="http://schemas.microsoft.com/office/drawing/2014/main" id="{00000000-0008-0000-0100-0000E0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209" name="Text Box 526">
          <a:extLst>
            <a:ext uri="{FF2B5EF4-FFF2-40B4-BE49-F238E27FC236}">
              <a16:creationId xmlns:a16="http://schemas.microsoft.com/office/drawing/2014/main" id="{00000000-0008-0000-0100-0000E1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210" name="Text Box 527">
          <a:extLst>
            <a:ext uri="{FF2B5EF4-FFF2-40B4-BE49-F238E27FC236}">
              <a16:creationId xmlns:a16="http://schemas.microsoft.com/office/drawing/2014/main" id="{00000000-0008-0000-0100-0000E2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211" name="Text Box 528">
          <a:extLst>
            <a:ext uri="{FF2B5EF4-FFF2-40B4-BE49-F238E27FC236}">
              <a16:creationId xmlns:a16="http://schemas.microsoft.com/office/drawing/2014/main" id="{00000000-0008-0000-0100-0000E3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212" name="Text Box 529">
          <a:extLst>
            <a:ext uri="{FF2B5EF4-FFF2-40B4-BE49-F238E27FC236}">
              <a16:creationId xmlns:a16="http://schemas.microsoft.com/office/drawing/2014/main" id="{00000000-0008-0000-0100-0000E4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213" name="Text Box 530">
          <a:extLst>
            <a:ext uri="{FF2B5EF4-FFF2-40B4-BE49-F238E27FC236}">
              <a16:creationId xmlns:a16="http://schemas.microsoft.com/office/drawing/2014/main" id="{00000000-0008-0000-0100-0000E5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214" name="Text Box 531">
          <a:extLst>
            <a:ext uri="{FF2B5EF4-FFF2-40B4-BE49-F238E27FC236}">
              <a16:creationId xmlns:a16="http://schemas.microsoft.com/office/drawing/2014/main" id="{00000000-0008-0000-0100-0000E6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215" name="Text Box 532">
          <a:extLst>
            <a:ext uri="{FF2B5EF4-FFF2-40B4-BE49-F238E27FC236}">
              <a16:creationId xmlns:a16="http://schemas.microsoft.com/office/drawing/2014/main" id="{00000000-0008-0000-0100-0000E7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216" name="Text Box 533">
          <a:extLst>
            <a:ext uri="{FF2B5EF4-FFF2-40B4-BE49-F238E27FC236}">
              <a16:creationId xmlns:a16="http://schemas.microsoft.com/office/drawing/2014/main" id="{00000000-0008-0000-0100-0000E8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217" name="Text Box 534">
          <a:extLst>
            <a:ext uri="{FF2B5EF4-FFF2-40B4-BE49-F238E27FC236}">
              <a16:creationId xmlns:a16="http://schemas.microsoft.com/office/drawing/2014/main" id="{00000000-0008-0000-0100-0000E9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218" name="Text Box 535">
          <a:extLst>
            <a:ext uri="{FF2B5EF4-FFF2-40B4-BE49-F238E27FC236}">
              <a16:creationId xmlns:a16="http://schemas.microsoft.com/office/drawing/2014/main" id="{00000000-0008-0000-0100-0000EA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219" name="Text Box 536">
          <a:extLst>
            <a:ext uri="{FF2B5EF4-FFF2-40B4-BE49-F238E27FC236}">
              <a16:creationId xmlns:a16="http://schemas.microsoft.com/office/drawing/2014/main" id="{00000000-0008-0000-0100-0000EB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220" name="Text Box 537">
          <a:extLst>
            <a:ext uri="{FF2B5EF4-FFF2-40B4-BE49-F238E27FC236}">
              <a16:creationId xmlns:a16="http://schemas.microsoft.com/office/drawing/2014/main" id="{00000000-0008-0000-0100-0000EC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221" name="Text Box 538">
          <a:extLst>
            <a:ext uri="{FF2B5EF4-FFF2-40B4-BE49-F238E27FC236}">
              <a16:creationId xmlns:a16="http://schemas.microsoft.com/office/drawing/2014/main" id="{00000000-0008-0000-0100-0000ED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222" name="Text Box 539">
          <a:extLst>
            <a:ext uri="{FF2B5EF4-FFF2-40B4-BE49-F238E27FC236}">
              <a16:creationId xmlns:a16="http://schemas.microsoft.com/office/drawing/2014/main" id="{00000000-0008-0000-0100-0000EE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223" name="Text Box 540">
          <a:extLst>
            <a:ext uri="{FF2B5EF4-FFF2-40B4-BE49-F238E27FC236}">
              <a16:creationId xmlns:a16="http://schemas.microsoft.com/office/drawing/2014/main" id="{00000000-0008-0000-0100-0000EF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224" name="Text Box 541">
          <a:extLst>
            <a:ext uri="{FF2B5EF4-FFF2-40B4-BE49-F238E27FC236}">
              <a16:creationId xmlns:a16="http://schemas.microsoft.com/office/drawing/2014/main" id="{00000000-0008-0000-0100-0000F0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225" name="Text Box 542">
          <a:extLst>
            <a:ext uri="{FF2B5EF4-FFF2-40B4-BE49-F238E27FC236}">
              <a16:creationId xmlns:a16="http://schemas.microsoft.com/office/drawing/2014/main" id="{00000000-0008-0000-0100-0000F1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226" name="Text Box 543">
          <a:extLst>
            <a:ext uri="{FF2B5EF4-FFF2-40B4-BE49-F238E27FC236}">
              <a16:creationId xmlns:a16="http://schemas.microsoft.com/office/drawing/2014/main" id="{00000000-0008-0000-0100-0000F2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227" name="Text Box 544">
          <a:extLst>
            <a:ext uri="{FF2B5EF4-FFF2-40B4-BE49-F238E27FC236}">
              <a16:creationId xmlns:a16="http://schemas.microsoft.com/office/drawing/2014/main" id="{00000000-0008-0000-0100-0000F3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228" name="Text Box 545">
          <a:extLst>
            <a:ext uri="{FF2B5EF4-FFF2-40B4-BE49-F238E27FC236}">
              <a16:creationId xmlns:a16="http://schemas.microsoft.com/office/drawing/2014/main" id="{00000000-0008-0000-0100-0000F4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229" name="Text Box 546">
          <a:extLst>
            <a:ext uri="{FF2B5EF4-FFF2-40B4-BE49-F238E27FC236}">
              <a16:creationId xmlns:a16="http://schemas.microsoft.com/office/drawing/2014/main" id="{00000000-0008-0000-0100-0000F5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230" name="Text Box 547">
          <a:extLst>
            <a:ext uri="{FF2B5EF4-FFF2-40B4-BE49-F238E27FC236}">
              <a16:creationId xmlns:a16="http://schemas.microsoft.com/office/drawing/2014/main" id="{00000000-0008-0000-0100-0000F6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231" name="Text Box 548">
          <a:extLst>
            <a:ext uri="{FF2B5EF4-FFF2-40B4-BE49-F238E27FC236}">
              <a16:creationId xmlns:a16="http://schemas.microsoft.com/office/drawing/2014/main" id="{00000000-0008-0000-0100-0000F7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232" name="Text Box 549">
          <a:extLst>
            <a:ext uri="{FF2B5EF4-FFF2-40B4-BE49-F238E27FC236}">
              <a16:creationId xmlns:a16="http://schemas.microsoft.com/office/drawing/2014/main" id="{00000000-0008-0000-0100-0000F8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233" name="Text Box 550">
          <a:extLst>
            <a:ext uri="{FF2B5EF4-FFF2-40B4-BE49-F238E27FC236}">
              <a16:creationId xmlns:a16="http://schemas.microsoft.com/office/drawing/2014/main" id="{00000000-0008-0000-0100-0000F9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234" name="Text Box 551">
          <a:extLst>
            <a:ext uri="{FF2B5EF4-FFF2-40B4-BE49-F238E27FC236}">
              <a16:creationId xmlns:a16="http://schemas.microsoft.com/office/drawing/2014/main" id="{00000000-0008-0000-0100-0000FA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235" name="Text Box 552">
          <a:extLst>
            <a:ext uri="{FF2B5EF4-FFF2-40B4-BE49-F238E27FC236}">
              <a16:creationId xmlns:a16="http://schemas.microsoft.com/office/drawing/2014/main" id="{00000000-0008-0000-0100-0000FB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236" name="Text Box 553">
          <a:extLst>
            <a:ext uri="{FF2B5EF4-FFF2-40B4-BE49-F238E27FC236}">
              <a16:creationId xmlns:a16="http://schemas.microsoft.com/office/drawing/2014/main" id="{00000000-0008-0000-0100-0000FC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237" name="Text Box 554">
          <a:extLst>
            <a:ext uri="{FF2B5EF4-FFF2-40B4-BE49-F238E27FC236}">
              <a16:creationId xmlns:a16="http://schemas.microsoft.com/office/drawing/2014/main" id="{00000000-0008-0000-0100-0000FD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238" name="Text Box 555">
          <a:extLst>
            <a:ext uri="{FF2B5EF4-FFF2-40B4-BE49-F238E27FC236}">
              <a16:creationId xmlns:a16="http://schemas.microsoft.com/office/drawing/2014/main" id="{00000000-0008-0000-0100-0000FE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239" name="Text Box 556">
          <a:extLst>
            <a:ext uri="{FF2B5EF4-FFF2-40B4-BE49-F238E27FC236}">
              <a16:creationId xmlns:a16="http://schemas.microsoft.com/office/drawing/2014/main" id="{00000000-0008-0000-0100-0000FF27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240" name="Text Box 557">
          <a:extLst>
            <a:ext uri="{FF2B5EF4-FFF2-40B4-BE49-F238E27FC236}">
              <a16:creationId xmlns:a16="http://schemas.microsoft.com/office/drawing/2014/main" id="{00000000-0008-0000-0100-00000028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241" name="Text Box 558">
          <a:extLst>
            <a:ext uri="{FF2B5EF4-FFF2-40B4-BE49-F238E27FC236}">
              <a16:creationId xmlns:a16="http://schemas.microsoft.com/office/drawing/2014/main" id="{00000000-0008-0000-0100-00000128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242" name="Text Box 559">
          <a:extLst>
            <a:ext uri="{FF2B5EF4-FFF2-40B4-BE49-F238E27FC236}">
              <a16:creationId xmlns:a16="http://schemas.microsoft.com/office/drawing/2014/main" id="{00000000-0008-0000-0100-00000228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243" name="Text Box 560">
          <a:extLst>
            <a:ext uri="{FF2B5EF4-FFF2-40B4-BE49-F238E27FC236}">
              <a16:creationId xmlns:a16="http://schemas.microsoft.com/office/drawing/2014/main" id="{00000000-0008-0000-0100-00000328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244" name="Text Box 561">
          <a:extLst>
            <a:ext uri="{FF2B5EF4-FFF2-40B4-BE49-F238E27FC236}">
              <a16:creationId xmlns:a16="http://schemas.microsoft.com/office/drawing/2014/main" id="{00000000-0008-0000-0100-00000428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245" name="Text Box 562">
          <a:extLst>
            <a:ext uri="{FF2B5EF4-FFF2-40B4-BE49-F238E27FC236}">
              <a16:creationId xmlns:a16="http://schemas.microsoft.com/office/drawing/2014/main" id="{00000000-0008-0000-0100-00000528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246" name="Text Box 563">
          <a:extLst>
            <a:ext uri="{FF2B5EF4-FFF2-40B4-BE49-F238E27FC236}">
              <a16:creationId xmlns:a16="http://schemas.microsoft.com/office/drawing/2014/main" id="{00000000-0008-0000-0100-00000628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247" name="Text Box 564">
          <a:extLst>
            <a:ext uri="{FF2B5EF4-FFF2-40B4-BE49-F238E27FC236}">
              <a16:creationId xmlns:a16="http://schemas.microsoft.com/office/drawing/2014/main" id="{00000000-0008-0000-0100-00000728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248" name="Text Box 565">
          <a:extLst>
            <a:ext uri="{FF2B5EF4-FFF2-40B4-BE49-F238E27FC236}">
              <a16:creationId xmlns:a16="http://schemas.microsoft.com/office/drawing/2014/main" id="{00000000-0008-0000-0100-00000828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249" name="Text Box 566">
          <a:extLst>
            <a:ext uri="{FF2B5EF4-FFF2-40B4-BE49-F238E27FC236}">
              <a16:creationId xmlns:a16="http://schemas.microsoft.com/office/drawing/2014/main" id="{00000000-0008-0000-0100-00000928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250" name="Text Box 567">
          <a:extLst>
            <a:ext uri="{FF2B5EF4-FFF2-40B4-BE49-F238E27FC236}">
              <a16:creationId xmlns:a16="http://schemas.microsoft.com/office/drawing/2014/main" id="{00000000-0008-0000-0100-00000A28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251" name="Text Box 568">
          <a:extLst>
            <a:ext uri="{FF2B5EF4-FFF2-40B4-BE49-F238E27FC236}">
              <a16:creationId xmlns:a16="http://schemas.microsoft.com/office/drawing/2014/main" id="{00000000-0008-0000-0100-00000B28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252" name="Text Box 569">
          <a:extLst>
            <a:ext uri="{FF2B5EF4-FFF2-40B4-BE49-F238E27FC236}">
              <a16:creationId xmlns:a16="http://schemas.microsoft.com/office/drawing/2014/main" id="{00000000-0008-0000-0100-00000C28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253" name="Text Box 570">
          <a:extLst>
            <a:ext uri="{FF2B5EF4-FFF2-40B4-BE49-F238E27FC236}">
              <a16:creationId xmlns:a16="http://schemas.microsoft.com/office/drawing/2014/main" id="{00000000-0008-0000-0100-00000D28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254" name="Text Box 571">
          <a:extLst>
            <a:ext uri="{FF2B5EF4-FFF2-40B4-BE49-F238E27FC236}">
              <a16:creationId xmlns:a16="http://schemas.microsoft.com/office/drawing/2014/main" id="{00000000-0008-0000-0100-00000E28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255" name="Text Box 572">
          <a:extLst>
            <a:ext uri="{FF2B5EF4-FFF2-40B4-BE49-F238E27FC236}">
              <a16:creationId xmlns:a16="http://schemas.microsoft.com/office/drawing/2014/main" id="{00000000-0008-0000-0100-00000F28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256" name="Text Box 573">
          <a:extLst>
            <a:ext uri="{FF2B5EF4-FFF2-40B4-BE49-F238E27FC236}">
              <a16:creationId xmlns:a16="http://schemas.microsoft.com/office/drawing/2014/main" id="{00000000-0008-0000-0100-00001028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257" name="Text Box 574">
          <a:extLst>
            <a:ext uri="{FF2B5EF4-FFF2-40B4-BE49-F238E27FC236}">
              <a16:creationId xmlns:a16="http://schemas.microsoft.com/office/drawing/2014/main" id="{00000000-0008-0000-0100-00001128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258" name="Text Box 575">
          <a:extLst>
            <a:ext uri="{FF2B5EF4-FFF2-40B4-BE49-F238E27FC236}">
              <a16:creationId xmlns:a16="http://schemas.microsoft.com/office/drawing/2014/main" id="{00000000-0008-0000-0100-00001228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259" name="Text Box 576">
          <a:extLst>
            <a:ext uri="{FF2B5EF4-FFF2-40B4-BE49-F238E27FC236}">
              <a16:creationId xmlns:a16="http://schemas.microsoft.com/office/drawing/2014/main" id="{00000000-0008-0000-0100-00001328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260" name="Text Box 577">
          <a:extLst>
            <a:ext uri="{FF2B5EF4-FFF2-40B4-BE49-F238E27FC236}">
              <a16:creationId xmlns:a16="http://schemas.microsoft.com/office/drawing/2014/main" id="{00000000-0008-0000-0100-00001428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648</xdr:row>
      <xdr:rowOff>4082</xdr:rowOff>
    </xdr:from>
    <xdr:ext cx="56939" cy="200055"/>
    <xdr:sp macro="" textlink="">
      <xdr:nvSpPr>
        <xdr:cNvPr id="10261" name="Text Box 578">
          <a:extLst>
            <a:ext uri="{FF2B5EF4-FFF2-40B4-BE49-F238E27FC236}">
              <a16:creationId xmlns:a16="http://schemas.microsoft.com/office/drawing/2014/main" id="{00000000-0008-0000-0100-00001528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263" name="Text Box 23">
          <a:extLst>
            <a:ext uri="{FF2B5EF4-FFF2-40B4-BE49-F238E27FC236}">
              <a16:creationId xmlns:a16="http://schemas.microsoft.com/office/drawing/2014/main" id="{00000000-0008-0000-0100-000017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264" name="Text Box 24">
          <a:extLst>
            <a:ext uri="{FF2B5EF4-FFF2-40B4-BE49-F238E27FC236}">
              <a16:creationId xmlns:a16="http://schemas.microsoft.com/office/drawing/2014/main" id="{00000000-0008-0000-0100-000018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265" name="Text Box 25">
          <a:extLst>
            <a:ext uri="{FF2B5EF4-FFF2-40B4-BE49-F238E27FC236}">
              <a16:creationId xmlns:a16="http://schemas.microsoft.com/office/drawing/2014/main" id="{00000000-0008-0000-0100-000019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266" name="Text Box 26">
          <a:extLst>
            <a:ext uri="{FF2B5EF4-FFF2-40B4-BE49-F238E27FC236}">
              <a16:creationId xmlns:a16="http://schemas.microsoft.com/office/drawing/2014/main" id="{00000000-0008-0000-0100-00001A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267" name="Text Box 27">
          <a:extLst>
            <a:ext uri="{FF2B5EF4-FFF2-40B4-BE49-F238E27FC236}">
              <a16:creationId xmlns:a16="http://schemas.microsoft.com/office/drawing/2014/main" id="{00000000-0008-0000-0100-00001B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268" name="Text Box 28">
          <a:extLst>
            <a:ext uri="{FF2B5EF4-FFF2-40B4-BE49-F238E27FC236}">
              <a16:creationId xmlns:a16="http://schemas.microsoft.com/office/drawing/2014/main" id="{00000000-0008-0000-0100-00001C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269" name="Text Box 29">
          <a:extLst>
            <a:ext uri="{FF2B5EF4-FFF2-40B4-BE49-F238E27FC236}">
              <a16:creationId xmlns:a16="http://schemas.microsoft.com/office/drawing/2014/main" id="{00000000-0008-0000-0100-00001D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270" name="Text Box 30">
          <a:extLst>
            <a:ext uri="{FF2B5EF4-FFF2-40B4-BE49-F238E27FC236}">
              <a16:creationId xmlns:a16="http://schemas.microsoft.com/office/drawing/2014/main" id="{00000000-0008-0000-0100-00001E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271" name="Text Box 31">
          <a:extLst>
            <a:ext uri="{FF2B5EF4-FFF2-40B4-BE49-F238E27FC236}">
              <a16:creationId xmlns:a16="http://schemas.microsoft.com/office/drawing/2014/main" id="{00000000-0008-0000-0100-00001F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272" name="Text Box 32">
          <a:extLst>
            <a:ext uri="{FF2B5EF4-FFF2-40B4-BE49-F238E27FC236}">
              <a16:creationId xmlns:a16="http://schemas.microsoft.com/office/drawing/2014/main" id="{00000000-0008-0000-0100-000020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273" name="Text Box 33">
          <a:extLst>
            <a:ext uri="{FF2B5EF4-FFF2-40B4-BE49-F238E27FC236}">
              <a16:creationId xmlns:a16="http://schemas.microsoft.com/office/drawing/2014/main" id="{00000000-0008-0000-0100-000021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274" name="Text Box 34">
          <a:extLst>
            <a:ext uri="{FF2B5EF4-FFF2-40B4-BE49-F238E27FC236}">
              <a16:creationId xmlns:a16="http://schemas.microsoft.com/office/drawing/2014/main" id="{00000000-0008-0000-0100-000022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275" name="Text Box 35">
          <a:extLst>
            <a:ext uri="{FF2B5EF4-FFF2-40B4-BE49-F238E27FC236}">
              <a16:creationId xmlns:a16="http://schemas.microsoft.com/office/drawing/2014/main" id="{00000000-0008-0000-0100-000023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276" name="Text Box 36">
          <a:extLst>
            <a:ext uri="{FF2B5EF4-FFF2-40B4-BE49-F238E27FC236}">
              <a16:creationId xmlns:a16="http://schemas.microsoft.com/office/drawing/2014/main" id="{00000000-0008-0000-0100-000024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277" name="Text Box 37">
          <a:extLst>
            <a:ext uri="{FF2B5EF4-FFF2-40B4-BE49-F238E27FC236}">
              <a16:creationId xmlns:a16="http://schemas.microsoft.com/office/drawing/2014/main" id="{00000000-0008-0000-0100-000025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278" name="Text Box 38">
          <a:extLst>
            <a:ext uri="{FF2B5EF4-FFF2-40B4-BE49-F238E27FC236}">
              <a16:creationId xmlns:a16="http://schemas.microsoft.com/office/drawing/2014/main" id="{00000000-0008-0000-0100-000026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279" name="Text Box 39">
          <a:extLst>
            <a:ext uri="{FF2B5EF4-FFF2-40B4-BE49-F238E27FC236}">
              <a16:creationId xmlns:a16="http://schemas.microsoft.com/office/drawing/2014/main" id="{00000000-0008-0000-0100-000027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280" name="Text Box 40">
          <a:extLst>
            <a:ext uri="{FF2B5EF4-FFF2-40B4-BE49-F238E27FC236}">
              <a16:creationId xmlns:a16="http://schemas.microsoft.com/office/drawing/2014/main" id="{00000000-0008-0000-0100-000028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281" name="Text Box 41">
          <a:extLst>
            <a:ext uri="{FF2B5EF4-FFF2-40B4-BE49-F238E27FC236}">
              <a16:creationId xmlns:a16="http://schemas.microsoft.com/office/drawing/2014/main" id="{00000000-0008-0000-0100-000029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282" name="Text Box 42">
          <a:extLst>
            <a:ext uri="{FF2B5EF4-FFF2-40B4-BE49-F238E27FC236}">
              <a16:creationId xmlns:a16="http://schemas.microsoft.com/office/drawing/2014/main" id="{00000000-0008-0000-0100-00002A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283" name="Text Box 43">
          <a:extLst>
            <a:ext uri="{FF2B5EF4-FFF2-40B4-BE49-F238E27FC236}">
              <a16:creationId xmlns:a16="http://schemas.microsoft.com/office/drawing/2014/main" id="{00000000-0008-0000-0100-00002B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284" name="Text Box 44">
          <a:extLst>
            <a:ext uri="{FF2B5EF4-FFF2-40B4-BE49-F238E27FC236}">
              <a16:creationId xmlns:a16="http://schemas.microsoft.com/office/drawing/2014/main" id="{00000000-0008-0000-0100-00002C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285" name="Text Box 45">
          <a:extLst>
            <a:ext uri="{FF2B5EF4-FFF2-40B4-BE49-F238E27FC236}">
              <a16:creationId xmlns:a16="http://schemas.microsoft.com/office/drawing/2014/main" id="{00000000-0008-0000-0100-00002D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286" name="Text Box 46">
          <a:extLst>
            <a:ext uri="{FF2B5EF4-FFF2-40B4-BE49-F238E27FC236}">
              <a16:creationId xmlns:a16="http://schemas.microsoft.com/office/drawing/2014/main" id="{00000000-0008-0000-0100-00002E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287" name="Text Box 47">
          <a:extLst>
            <a:ext uri="{FF2B5EF4-FFF2-40B4-BE49-F238E27FC236}">
              <a16:creationId xmlns:a16="http://schemas.microsoft.com/office/drawing/2014/main" id="{00000000-0008-0000-0100-00002F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288" name="Text Box 48">
          <a:extLst>
            <a:ext uri="{FF2B5EF4-FFF2-40B4-BE49-F238E27FC236}">
              <a16:creationId xmlns:a16="http://schemas.microsoft.com/office/drawing/2014/main" id="{00000000-0008-0000-0100-000030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289" name="Text Box 49">
          <a:extLst>
            <a:ext uri="{FF2B5EF4-FFF2-40B4-BE49-F238E27FC236}">
              <a16:creationId xmlns:a16="http://schemas.microsoft.com/office/drawing/2014/main" id="{00000000-0008-0000-0100-000031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290" name="Text Box 50">
          <a:extLst>
            <a:ext uri="{FF2B5EF4-FFF2-40B4-BE49-F238E27FC236}">
              <a16:creationId xmlns:a16="http://schemas.microsoft.com/office/drawing/2014/main" id="{00000000-0008-0000-0100-000032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291" name="Text Box 51">
          <a:extLst>
            <a:ext uri="{FF2B5EF4-FFF2-40B4-BE49-F238E27FC236}">
              <a16:creationId xmlns:a16="http://schemas.microsoft.com/office/drawing/2014/main" id="{00000000-0008-0000-0100-000033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292" name="Text Box 52">
          <a:extLst>
            <a:ext uri="{FF2B5EF4-FFF2-40B4-BE49-F238E27FC236}">
              <a16:creationId xmlns:a16="http://schemas.microsoft.com/office/drawing/2014/main" id="{00000000-0008-0000-0100-000034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293" name="Text Box 53">
          <a:extLst>
            <a:ext uri="{FF2B5EF4-FFF2-40B4-BE49-F238E27FC236}">
              <a16:creationId xmlns:a16="http://schemas.microsoft.com/office/drawing/2014/main" id="{00000000-0008-0000-0100-000035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294" name="Text Box 54">
          <a:extLst>
            <a:ext uri="{FF2B5EF4-FFF2-40B4-BE49-F238E27FC236}">
              <a16:creationId xmlns:a16="http://schemas.microsoft.com/office/drawing/2014/main" id="{00000000-0008-0000-0100-000036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295" name="Text Box 55">
          <a:extLst>
            <a:ext uri="{FF2B5EF4-FFF2-40B4-BE49-F238E27FC236}">
              <a16:creationId xmlns:a16="http://schemas.microsoft.com/office/drawing/2014/main" id="{00000000-0008-0000-0100-000037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296" name="Text Box 56">
          <a:extLst>
            <a:ext uri="{FF2B5EF4-FFF2-40B4-BE49-F238E27FC236}">
              <a16:creationId xmlns:a16="http://schemas.microsoft.com/office/drawing/2014/main" id="{00000000-0008-0000-0100-000038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297" name="Text Box 57">
          <a:extLst>
            <a:ext uri="{FF2B5EF4-FFF2-40B4-BE49-F238E27FC236}">
              <a16:creationId xmlns:a16="http://schemas.microsoft.com/office/drawing/2014/main" id="{00000000-0008-0000-0100-000039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298" name="Text Box 58">
          <a:extLst>
            <a:ext uri="{FF2B5EF4-FFF2-40B4-BE49-F238E27FC236}">
              <a16:creationId xmlns:a16="http://schemas.microsoft.com/office/drawing/2014/main" id="{00000000-0008-0000-0100-00003A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299" name="Text Box 59">
          <a:extLst>
            <a:ext uri="{FF2B5EF4-FFF2-40B4-BE49-F238E27FC236}">
              <a16:creationId xmlns:a16="http://schemas.microsoft.com/office/drawing/2014/main" id="{00000000-0008-0000-0100-00003B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300" name="Text Box 60">
          <a:extLst>
            <a:ext uri="{FF2B5EF4-FFF2-40B4-BE49-F238E27FC236}">
              <a16:creationId xmlns:a16="http://schemas.microsoft.com/office/drawing/2014/main" id="{00000000-0008-0000-0100-00003C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301" name="Text Box 61">
          <a:extLst>
            <a:ext uri="{FF2B5EF4-FFF2-40B4-BE49-F238E27FC236}">
              <a16:creationId xmlns:a16="http://schemas.microsoft.com/office/drawing/2014/main" id="{00000000-0008-0000-0100-00003D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302" name="Text Box 62">
          <a:extLst>
            <a:ext uri="{FF2B5EF4-FFF2-40B4-BE49-F238E27FC236}">
              <a16:creationId xmlns:a16="http://schemas.microsoft.com/office/drawing/2014/main" id="{00000000-0008-0000-0100-00003E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303" name="Text Box 63">
          <a:extLst>
            <a:ext uri="{FF2B5EF4-FFF2-40B4-BE49-F238E27FC236}">
              <a16:creationId xmlns:a16="http://schemas.microsoft.com/office/drawing/2014/main" id="{00000000-0008-0000-0100-00003F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304" name="Text Box 64">
          <a:extLst>
            <a:ext uri="{FF2B5EF4-FFF2-40B4-BE49-F238E27FC236}">
              <a16:creationId xmlns:a16="http://schemas.microsoft.com/office/drawing/2014/main" id="{00000000-0008-0000-0100-000040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305" name="Text Box 65">
          <a:extLst>
            <a:ext uri="{FF2B5EF4-FFF2-40B4-BE49-F238E27FC236}">
              <a16:creationId xmlns:a16="http://schemas.microsoft.com/office/drawing/2014/main" id="{00000000-0008-0000-0100-000041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306" name="Text Box 66">
          <a:extLst>
            <a:ext uri="{FF2B5EF4-FFF2-40B4-BE49-F238E27FC236}">
              <a16:creationId xmlns:a16="http://schemas.microsoft.com/office/drawing/2014/main" id="{00000000-0008-0000-0100-000042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307" name="Text Box 67">
          <a:extLst>
            <a:ext uri="{FF2B5EF4-FFF2-40B4-BE49-F238E27FC236}">
              <a16:creationId xmlns:a16="http://schemas.microsoft.com/office/drawing/2014/main" id="{00000000-0008-0000-0100-000043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308" name="Text Box 68">
          <a:extLst>
            <a:ext uri="{FF2B5EF4-FFF2-40B4-BE49-F238E27FC236}">
              <a16:creationId xmlns:a16="http://schemas.microsoft.com/office/drawing/2014/main" id="{00000000-0008-0000-0100-000044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309" name="Text Box 69">
          <a:extLst>
            <a:ext uri="{FF2B5EF4-FFF2-40B4-BE49-F238E27FC236}">
              <a16:creationId xmlns:a16="http://schemas.microsoft.com/office/drawing/2014/main" id="{00000000-0008-0000-0100-000045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310" name="Text Box 70">
          <a:extLst>
            <a:ext uri="{FF2B5EF4-FFF2-40B4-BE49-F238E27FC236}">
              <a16:creationId xmlns:a16="http://schemas.microsoft.com/office/drawing/2014/main" id="{00000000-0008-0000-0100-000046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311" name="Text Box 71">
          <a:extLst>
            <a:ext uri="{FF2B5EF4-FFF2-40B4-BE49-F238E27FC236}">
              <a16:creationId xmlns:a16="http://schemas.microsoft.com/office/drawing/2014/main" id="{00000000-0008-0000-0100-000047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312" name="Text Box 72">
          <a:extLst>
            <a:ext uri="{FF2B5EF4-FFF2-40B4-BE49-F238E27FC236}">
              <a16:creationId xmlns:a16="http://schemas.microsoft.com/office/drawing/2014/main" id="{00000000-0008-0000-0100-000048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313" name="Text Box 73">
          <a:extLst>
            <a:ext uri="{FF2B5EF4-FFF2-40B4-BE49-F238E27FC236}">
              <a16:creationId xmlns:a16="http://schemas.microsoft.com/office/drawing/2014/main" id="{00000000-0008-0000-0100-000049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314" name="Text Box 74">
          <a:extLst>
            <a:ext uri="{FF2B5EF4-FFF2-40B4-BE49-F238E27FC236}">
              <a16:creationId xmlns:a16="http://schemas.microsoft.com/office/drawing/2014/main" id="{00000000-0008-0000-0100-00004A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315" name="Text Box 75">
          <a:extLst>
            <a:ext uri="{FF2B5EF4-FFF2-40B4-BE49-F238E27FC236}">
              <a16:creationId xmlns:a16="http://schemas.microsoft.com/office/drawing/2014/main" id="{00000000-0008-0000-0100-00004B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316" name="Text Box 76">
          <a:extLst>
            <a:ext uri="{FF2B5EF4-FFF2-40B4-BE49-F238E27FC236}">
              <a16:creationId xmlns:a16="http://schemas.microsoft.com/office/drawing/2014/main" id="{00000000-0008-0000-0100-00004C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317" name="Text Box 77">
          <a:extLst>
            <a:ext uri="{FF2B5EF4-FFF2-40B4-BE49-F238E27FC236}">
              <a16:creationId xmlns:a16="http://schemas.microsoft.com/office/drawing/2014/main" id="{00000000-0008-0000-0100-00004D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318" name="Text Box 78">
          <a:extLst>
            <a:ext uri="{FF2B5EF4-FFF2-40B4-BE49-F238E27FC236}">
              <a16:creationId xmlns:a16="http://schemas.microsoft.com/office/drawing/2014/main" id="{00000000-0008-0000-0100-00004E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319" name="Text Box 79">
          <a:extLst>
            <a:ext uri="{FF2B5EF4-FFF2-40B4-BE49-F238E27FC236}">
              <a16:creationId xmlns:a16="http://schemas.microsoft.com/office/drawing/2014/main" id="{00000000-0008-0000-0100-00004F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320" name="Text Box 80">
          <a:extLst>
            <a:ext uri="{FF2B5EF4-FFF2-40B4-BE49-F238E27FC236}">
              <a16:creationId xmlns:a16="http://schemas.microsoft.com/office/drawing/2014/main" id="{00000000-0008-0000-0100-000050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321" name="Text Box 81">
          <a:extLst>
            <a:ext uri="{FF2B5EF4-FFF2-40B4-BE49-F238E27FC236}">
              <a16:creationId xmlns:a16="http://schemas.microsoft.com/office/drawing/2014/main" id="{00000000-0008-0000-0100-000051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322" name="Text Box 82">
          <a:extLst>
            <a:ext uri="{FF2B5EF4-FFF2-40B4-BE49-F238E27FC236}">
              <a16:creationId xmlns:a16="http://schemas.microsoft.com/office/drawing/2014/main" id="{00000000-0008-0000-0100-000052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323" name="Text Box 83">
          <a:extLst>
            <a:ext uri="{FF2B5EF4-FFF2-40B4-BE49-F238E27FC236}">
              <a16:creationId xmlns:a16="http://schemas.microsoft.com/office/drawing/2014/main" id="{00000000-0008-0000-0100-000053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324" name="Text Box 84">
          <a:extLst>
            <a:ext uri="{FF2B5EF4-FFF2-40B4-BE49-F238E27FC236}">
              <a16:creationId xmlns:a16="http://schemas.microsoft.com/office/drawing/2014/main" id="{00000000-0008-0000-0100-000054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325" name="Text Box 85">
          <a:extLst>
            <a:ext uri="{FF2B5EF4-FFF2-40B4-BE49-F238E27FC236}">
              <a16:creationId xmlns:a16="http://schemas.microsoft.com/office/drawing/2014/main" id="{00000000-0008-0000-0100-000055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326" name="Text Box 86">
          <a:extLst>
            <a:ext uri="{FF2B5EF4-FFF2-40B4-BE49-F238E27FC236}">
              <a16:creationId xmlns:a16="http://schemas.microsoft.com/office/drawing/2014/main" id="{00000000-0008-0000-0100-000056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327" name="Text Box 87">
          <a:extLst>
            <a:ext uri="{FF2B5EF4-FFF2-40B4-BE49-F238E27FC236}">
              <a16:creationId xmlns:a16="http://schemas.microsoft.com/office/drawing/2014/main" id="{00000000-0008-0000-0100-000057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328" name="Text Box 88">
          <a:extLst>
            <a:ext uri="{FF2B5EF4-FFF2-40B4-BE49-F238E27FC236}">
              <a16:creationId xmlns:a16="http://schemas.microsoft.com/office/drawing/2014/main" id="{00000000-0008-0000-0100-000058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329" name="Text Box 89">
          <a:extLst>
            <a:ext uri="{FF2B5EF4-FFF2-40B4-BE49-F238E27FC236}">
              <a16:creationId xmlns:a16="http://schemas.microsoft.com/office/drawing/2014/main" id="{00000000-0008-0000-0100-000059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330" name="Text Box 90">
          <a:extLst>
            <a:ext uri="{FF2B5EF4-FFF2-40B4-BE49-F238E27FC236}">
              <a16:creationId xmlns:a16="http://schemas.microsoft.com/office/drawing/2014/main" id="{00000000-0008-0000-0100-00005A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331" name="Text Box 91">
          <a:extLst>
            <a:ext uri="{FF2B5EF4-FFF2-40B4-BE49-F238E27FC236}">
              <a16:creationId xmlns:a16="http://schemas.microsoft.com/office/drawing/2014/main" id="{00000000-0008-0000-0100-00005B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332" name="Text Box 92">
          <a:extLst>
            <a:ext uri="{FF2B5EF4-FFF2-40B4-BE49-F238E27FC236}">
              <a16:creationId xmlns:a16="http://schemas.microsoft.com/office/drawing/2014/main" id="{00000000-0008-0000-0100-00005C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333" name="Text Box 93">
          <a:extLst>
            <a:ext uri="{FF2B5EF4-FFF2-40B4-BE49-F238E27FC236}">
              <a16:creationId xmlns:a16="http://schemas.microsoft.com/office/drawing/2014/main" id="{00000000-0008-0000-0100-00005D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334" name="Text Box 94">
          <a:extLst>
            <a:ext uri="{FF2B5EF4-FFF2-40B4-BE49-F238E27FC236}">
              <a16:creationId xmlns:a16="http://schemas.microsoft.com/office/drawing/2014/main" id="{00000000-0008-0000-0100-00005E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335" name="Text Box 95">
          <a:extLst>
            <a:ext uri="{FF2B5EF4-FFF2-40B4-BE49-F238E27FC236}">
              <a16:creationId xmlns:a16="http://schemas.microsoft.com/office/drawing/2014/main" id="{00000000-0008-0000-0100-00005F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336" name="Text Box 96">
          <a:extLst>
            <a:ext uri="{FF2B5EF4-FFF2-40B4-BE49-F238E27FC236}">
              <a16:creationId xmlns:a16="http://schemas.microsoft.com/office/drawing/2014/main" id="{00000000-0008-0000-0100-000060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337" name="Text Box 97">
          <a:extLst>
            <a:ext uri="{FF2B5EF4-FFF2-40B4-BE49-F238E27FC236}">
              <a16:creationId xmlns:a16="http://schemas.microsoft.com/office/drawing/2014/main" id="{00000000-0008-0000-0100-000061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338" name="Text Box 98">
          <a:extLst>
            <a:ext uri="{FF2B5EF4-FFF2-40B4-BE49-F238E27FC236}">
              <a16:creationId xmlns:a16="http://schemas.microsoft.com/office/drawing/2014/main" id="{00000000-0008-0000-0100-000062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339" name="Text Box 99">
          <a:extLst>
            <a:ext uri="{FF2B5EF4-FFF2-40B4-BE49-F238E27FC236}">
              <a16:creationId xmlns:a16="http://schemas.microsoft.com/office/drawing/2014/main" id="{00000000-0008-0000-0100-000063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340" name="Text Box 100">
          <a:extLst>
            <a:ext uri="{FF2B5EF4-FFF2-40B4-BE49-F238E27FC236}">
              <a16:creationId xmlns:a16="http://schemas.microsoft.com/office/drawing/2014/main" id="{00000000-0008-0000-0100-000064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341" name="Text Box 101">
          <a:extLst>
            <a:ext uri="{FF2B5EF4-FFF2-40B4-BE49-F238E27FC236}">
              <a16:creationId xmlns:a16="http://schemas.microsoft.com/office/drawing/2014/main" id="{00000000-0008-0000-0100-000065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342" name="Text Box 102">
          <a:extLst>
            <a:ext uri="{FF2B5EF4-FFF2-40B4-BE49-F238E27FC236}">
              <a16:creationId xmlns:a16="http://schemas.microsoft.com/office/drawing/2014/main" id="{00000000-0008-0000-0100-000066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343" name="Text Box 103">
          <a:extLst>
            <a:ext uri="{FF2B5EF4-FFF2-40B4-BE49-F238E27FC236}">
              <a16:creationId xmlns:a16="http://schemas.microsoft.com/office/drawing/2014/main" id="{00000000-0008-0000-0100-000067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344" name="Text Box 104">
          <a:extLst>
            <a:ext uri="{FF2B5EF4-FFF2-40B4-BE49-F238E27FC236}">
              <a16:creationId xmlns:a16="http://schemas.microsoft.com/office/drawing/2014/main" id="{00000000-0008-0000-0100-000068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345" name="Text Box 105">
          <a:extLst>
            <a:ext uri="{FF2B5EF4-FFF2-40B4-BE49-F238E27FC236}">
              <a16:creationId xmlns:a16="http://schemas.microsoft.com/office/drawing/2014/main" id="{00000000-0008-0000-0100-000069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346" name="Text Box 106">
          <a:extLst>
            <a:ext uri="{FF2B5EF4-FFF2-40B4-BE49-F238E27FC236}">
              <a16:creationId xmlns:a16="http://schemas.microsoft.com/office/drawing/2014/main" id="{00000000-0008-0000-0100-00006A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347" name="Text Box 107">
          <a:extLst>
            <a:ext uri="{FF2B5EF4-FFF2-40B4-BE49-F238E27FC236}">
              <a16:creationId xmlns:a16="http://schemas.microsoft.com/office/drawing/2014/main" id="{00000000-0008-0000-0100-00006B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348" name="Text Box 108">
          <a:extLst>
            <a:ext uri="{FF2B5EF4-FFF2-40B4-BE49-F238E27FC236}">
              <a16:creationId xmlns:a16="http://schemas.microsoft.com/office/drawing/2014/main" id="{00000000-0008-0000-0100-00006C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349" name="Text Box 109">
          <a:extLst>
            <a:ext uri="{FF2B5EF4-FFF2-40B4-BE49-F238E27FC236}">
              <a16:creationId xmlns:a16="http://schemas.microsoft.com/office/drawing/2014/main" id="{00000000-0008-0000-0100-00006D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350" name="Text Box 110">
          <a:extLst>
            <a:ext uri="{FF2B5EF4-FFF2-40B4-BE49-F238E27FC236}">
              <a16:creationId xmlns:a16="http://schemas.microsoft.com/office/drawing/2014/main" id="{00000000-0008-0000-0100-00006E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351" name="Text Box 111">
          <a:extLst>
            <a:ext uri="{FF2B5EF4-FFF2-40B4-BE49-F238E27FC236}">
              <a16:creationId xmlns:a16="http://schemas.microsoft.com/office/drawing/2014/main" id="{00000000-0008-0000-0100-00006F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352" name="Text Box 112">
          <a:extLst>
            <a:ext uri="{FF2B5EF4-FFF2-40B4-BE49-F238E27FC236}">
              <a16:creationId xmlns:a16="http://schemas.microsoft.com/office/drawing/2014/main" id="{00000000-0008-0000-0100-000070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353" name="Text Box 113">
          <a:extLst>
            <a:ext uri="{FF2B5EF4-FFF2-40B4-BE49-F238E27FC236}">
              <a16:creationId xmlns:a16="http://schemas.microsoft.com/office/drawing/2014/main" id="{00000000-0008-0000-0100-000071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354" name="Text Box 114">
          <a:extLst>
            <a:ext uri="{FF2B5EF4-FFF2-40B4-BE49-F238E27FC236}">
              <a16:creationId xmlns:a16="http://schemas.microsoft.com/office/drawing/2014/main" id="{00000000-0008-0000-0100-000072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355" name="Text Box 115">
          <a:extLst>
            <a:ext uri="{FF2B5EF4-FFF2-40B4-BE49-F238E27FC236}">
              <a16:creationId xmlns:a16="http://schemas.microsoft.com/office/drawing/2014/main" id="{00000000-0008-0000-0100-000073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356" name="Text Box 116">
          <a:extLst>
            <a:ext uri="{FF2B5EF4-FFF2-40B4-BE49-F238E27FC236}">
              <a16:creationId xmlns:a16="http://schemas.microsoft.com/office/drawing/2014/main" id="{00000000-0008-0000-0100-000074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357" name="Text Box 117">
          <a:extLst>
            <a:ext uri="{FF2B5EF4-FFF2-40B4-BE49-F238E27FC236}">
              <a16:creationId xmlns:a16="http://schemas.microsoft.com/office/drawing/2014/main" id="{00000000-0008-0000-0100-000075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358" name="Text Box 118">
          <a:extLst>
            <a:ext uri="{FF2B5EF4-FFF2-40B4-BE49-F238E27FC236}">
              <a16:creationId xmlns:a16="http://schemas.microsoft.com/office/drawing/2014/main" id="{00000000-0008-0000-0100-000076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359" name="Text Box 119">
          <a:extLst>
            <a:ext uri="{FF2B5EF4-FFF2-40B4-BE49-F238E27FC236}">
              <a16:creationId xmlns:a16="http://schemas.microsoft.com/office/drawing/2014/main" id="{00000000-0008-0000-0100-000077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360" name="Text Box 120">
          <a:extLst>
            <a:ext uri="{FF2B5EF4-FFF2-40B4-BE49-F238E27FC236}">
              <a16:creationId xmlns:a16="http://schemas.microsoft.com/office/drawing/2014/main" id="{00000000-0008-0000-0100-000078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361" name="Text Box 121">
          <a:extLst>
            <a:ext uri="{FF2B5EF4-FFF2-40B4-BE49-F238E27FC236}">
              <a16:creationId xmlns:a16="http://schemas.microsoft.com/office/drawing/2014/main" id="{00000000-0008-0000-0100-000079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362" name="Text Box 122">
          <a:extLst>
            <a:ext uri="{FF2B5EF4-FFF2-40B4-BE49-F238E27FC236}">
              <a16:creationId xmlns:a16="http://schemas.microsoft.com/office/drawing/2014/main" id="{00000000-0008-0000-0100-00007A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363" name="Text Box 123">
          <a:extLst>
            <a:ext uri="{FF2B5EF4-FFF2-40B4-BE49-F238E27FC236}">
              <a16:creationId xmlns:a16="http://schemas.microsoft.com/office/drawing/2014/main" id="{00000000-0008-0000-0100-00007B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364" name="Text Box 124">
          <a:extLst>
            <a:ext uri="{FF2B5EF4-FFF2-40B4-BE49-F238E27FC236}">
              <a16:creationId xmlns:a16="http://schemas.microsoft.com/office/drawing/2014/main" id="{00000000-0008-0000-0100-00007C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365" name="Text Box 125">
          <a:extLst>
            <a:ext uri="{FF2B5EF4-FFF2-40B4-BE49-F238E27FC236}">
              <a16:creationId xmlns:a16="http://schemas.microsoft.com/office/drawing/2014/main" id="{00000000-0008-0000-0100-00007D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366" name="Text Box 126">
          <a:extLst>
            <a:ext uri="{FF2B5EF4-FFF2-40B4-BE49-F238E27FC236}">
              <a16:creationId xmlns:a16="http://schemas.microsoft.com/office/drawing/2014/main" id="{00000000-0008-0000-0100-00007E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367" name="Text Box 127">
          <a:extLst>
            <a:ext uri="{FF2B5EF4-FFF2-40B4-BE49-F238E27FC236}">
              <a16:creationId xmlns:a16="http://schemas.microsoft.com/office/drawing/2014/main" id="{00000000-0008-0000-0100-00007F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368" name="Text Box 128">
          <a:extLst>
            <a:ext uri="{FF2B5EF4-FFF2-40B4-BE49-F238E27FC236}">
              <a16:creationId xmlns:a16="http://schemas.microsoft.com/office/drawing/2014/main" id="{00000000-0008-0000-0100-000080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369" name="Text Box 129">
          <a:extLst>
            <a:ext uri="{FF2B5EF4-FFF2-40B4-BE49-F238E27FC236}">
              <a16:creationId xmlns:a16="http://schemas.microsoft.com/office/drawing/2014/main" id="{00000000-0008-0000-0100-000081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370" name="Text Box 130">
          <a:extLst>
            <a:ext uri="{FF2B5EF4-FFF2-40B4-BE49-F238E27FC236}">
              <a16:creationId xmlns:a16="http://schemas.microsoft.com/office/drawing/2014/main" id="{00000000-0008-0000-0100-000082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371" name="Text Box 131">
          <a:extLst>
            <a:ext uri="{FF2B5EF4-FFF2-40B4-BE49-F238E27FC236}">
              <a16:creationId xmlns:a16="http://schemas.microsoft.com/office/drawing/2014/main" id="{00000000-0008-0000-0100-000083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372" name="Text Box 132">
          <a:extLst>
            <a:ext uri="{FF2B5EF4-FFF2-40B4-BE49-F238E27FC236}">
              <a16:creationId xmlns:a16="http://schemas.microsoft.com/office/drawing/2014/main" id="{00000000-0008-0000-0100-000084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373" name="Text Box 133">
          <a:extLst>
            <a:ext uri="{FF2B5EF4-FFF2-40B4-BE49-F238E27FC236}">
              <a16:creationId xmlns:a16="http://schemas.microsoft.com/office/drawing/2014/main" id="{00000000-0008-0000-0100-000085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374" name="Text Box 134">
          <a:extLst>
            <a:ext uri="{FF2B5EF4-FFF2-40B4-BE49-F238E27FC236}">
              <a16:creationId xmlns:a16="http://schemas.microsoft.com/office/drawing/2014/main" id="{00000000-0008-0000-0100-000086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375" name="Text Box 135">
          <a:extLst>
            <a:ext uri="{FF2B5EF4-FFF2-40B4-BE49-F238E27FC236}">
              <a16:creationId xmlns:a16="http://schemas.microsoft.com/office/drawing/2014/main" id="{00000000-0008-0000-0100-000087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376" name="Text Box 136">
          <a:extLst>
            <a:ext uri="{FF2B5EF4-FFF2-40B4-BE49-F238E27FC236}">
              <a16:creationId xmlns:a16="http://schemas.microsoft.com/office/drawing/2014/main" id="{00000000-0008-0000-0100-000088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377" name="Text Box 137">
          <a:extLst>
            <a:ext uri="{FF2B5EF4-FFF2-40B4-BE49-F238E27FC236}">
              <a16:creationId xmlns:a16="http://schemas.microsoft.com/office/drawing/2014/main" id="{00000000-0008-0000-0100-000089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378" name="Text Box 138">
          <a:extLst>
            <a:ext uri="{FF2B5EF4-FFF2-40B4-BE49-F238E27FC236}">
              <a16:creationId xmlns:a16="http://schemas.microsoft.com/office/drawing/2014/main" id="{00000000-0008-0000-0100-00008A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379" name="Text Box 139">
          <a:extLst>
            <a:ext uri="{FF2B5EF4-FFF2-40B4-BE49-F238E27FC236}">
              <a16:creationId xmlns:a16="http://schemas.microsoft.com/office/drawing/2014/main" id="{00000000-0008-0000-0100-00008B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380" name="Text Box 140">
          <a:extLst>
            <a:ext uri="{FF2B5EF4-FFF2-40B4-BE49-F238E27FC236}">
              <a16:creationId xmlns:a16="http://schemas.microsoft.com/office/drawing/2014/main" id="{00000000-0008-0000-0100-00008C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381" name="Text Box 141">
          <a:extLst>
            <a:ext uri="{FF2B5EF4-FFF2-40B4-BE49-F238E27FC236}">
              <a16:creationId xmlns:a16="http://schemas.microsoft.com/office/drawing/2014/main" id="{00000000-0008-0000-0100-00008D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382" name="Text Box 142">
          <a:extLst>
            <a:ext uri="{FF2B5EF4-FFF2-40B4-BE49-F238E27FC236}">
              <a16:creationId xmlns:a16="http://schemas.microsoft.com/office/drawing/2014/main" id="{00000000-0008-0000-0100-00008E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383" name="Text Box 143">
          <a:extLst>
            <a:ext uri="{FF2B5EF4-FFF2-40B4-BE49-F238E27FC236}">
              <a16:creationId xmlns:a16="http://schemas.microsoft.com/office/drawing/2014/main" id="{00000000-0008-0000-0100-00008F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384" name="Text Box 144">
          <a:extLst>
            <a:ext uri="{FF2B5EF4-FFF2-40B4-BE49-F238E27FC236}">
              <a16:creationId xmlns:a16="http://schemas.microsoft.com/office/drawing/2014/main" id="{00000000-0008-0000-0100-000090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385" name="Text Box 145">
          <a:extLst>
            <a:ext uri="{FF2B5EF4-FFF2-40B4-BE49-F238E27FC236}">
              <a16:creationId xmlns:a16="http://schemas.microsoft.com/office/drawing/2014/main" id="{00000000-0008-0000-0100-000091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386" name="Text Box 146">
          <a:extLst>
            <a:ext uri="{FF2B5EF4-FFF2-40B4-BE49-F238E27FC236}">
              <a16:creationId xmlns:a16="http://schemas.microsoft.com/office/drawing/2014/main" id="{00000000-0008-0000-0100-000092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387" name="Text Box 147">
          <a:extLst>
            <a:ext uri="{FF2B5EF4-FFF2-40B4-BE49-F238E27FC236}">
              <a16:creationId xmlns:a16="http://schemas.microsoft.com/office/drawing/2014/main" id="{00000000-0008-0000-0100-000093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388" name="Text Box 148">
          <a:extLst>
            <a:ext uri="{FF2B5EF4-FFF2-40B4-BE49-F238E27FC236}">
              <a16:creationId xmlns:a16="http://schemas.microsoft.com/office/drawing/2014/main" id="{00000000-0008-0000-0100-000094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389" name="Text Box 149">
          <a:extLst>
            <a:ext uri="{FF2B5EF4-FFF2-40B4-BE49-F238E27FC236}">
              <a16:creationId xmlns:a16="http://schemas.microsoft.com/office/drawing/2014/main" id="{00000000-0008-0000-0100-000095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390" name="Text Box 150">
          <a:extLst>
            <a:ext uri="{FF2B5EF4-FFF2-40B4-BE49-F238E27FC236}">
              <a16:creationId xmlns:a16="http://schemas.microsoft.com/office/drawing/2014/main" id="{00000000-0008-0000-0100-000096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391" name="Text Box 151">
          <a:extLst>
            <a:ext uri="{FF2B5EF4-FFF2-40B4-BE49-F238E27FC236}">
              <a16:creationId xmlns:a16="http://schemas.microsoft.com/office/drawing/2014/main" id="{00000000-0008-0000-0100-000097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392" name="Text Box 152">
          <a:extLst>
            <a:ext uri="{FF2B5EF4-FFF2-40B4-BE49-F238E27FC236}">
              <a16:creationId xmlns:a16="http://schemas.microsoft.com/office/drawing/2014/main" id="{00000000-0008-0000-0100-000098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393" name="Text Box 153">
          <a:extLst>
            <a:ext uri="{FF2B5EF4-FFF2-40B4-BE49-F238E27FC236}">
              <a16:creationId xmlns:a16="http://schemas.microsoft.com/office/drawing/2014/main" id="{00000000-0008-0000-0100-000099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394" name="Text Box 154">
          <a:extLst>
            <a:ext uri="{FF2B5EF4-FFF2-40B4-BE49-F238E27FC236}">
              <a16:creationId xmlns:a16="http://schemas.microsoft.com/office/drawing/2014/main" id="{00000000-0008-0000-0100-00009A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395" name="Text Box 155">
          <a:extLst>
            <a:ext uri="{FF2B5EF4-FFF2-40B4-BE49-F238E27FC236}">
              <a16:creationId xmlns:a16="http://schemas.microsoft.com/office/drawing/2014/main" id="{00000000-0008-0000-0100-00009B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396" name="Text Box 156">
          <a:extLst>
            <a:ext uri="{FF2B5EF4-FFF2-40B4-BE49-F238E27FC236}">
              <a16:creationId xmlns:a16="http://schemas.microsoft.com/office/drawing/2014/main" id="{00000000-0008-0000-0100-00009C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397" name="Text Box 157">
          <a:extLst>
            <a:ext uri="{FF2B5EF4-FFF2-40B4-BE49-F238E27FC236}">
              <a16:creationId xmlns:a16="http://schemas.microsoft.com/office/drawing/2014/main" id="{00000000-0008-0000-0100-00009D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398" name="Text Box 158">
          <a:extLst>
            <a:ext uri="{FF2B5EF4-FFF2-40B4-BE49-F238E27FC236}">
              <a16:creationId xmlns:a16="http://schemas.microsoft.com/office/drawing/2014/main" id="{00000000-0008-0000-0100-00009E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399" name="Text Box 159">
          <a:extLst>
            <a:ext uri="{FF2B5EF4-FFF2-40B4-BE49-F238E27FC236}">
              <a16:creationId xmlns:a16="http://schemas.microsoft.com/office/drawing/2014/main" id="{00000000-0008-0000-0100-00009F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400" name="Text Box 160">
          <a:extLst>
            <a:ext uri="{FF2B5EF4-FFF2-40B4-BE49-F238E27FC236}">
              <a16:creationId xmlns:a16="http://schemas.microsoft.com/office/drawing/2014/main" id="{00000000-0008-0000-0100-0000A0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401" name="Text Box 161">
          <a:extLst>
            <a:ext uri="{FF2B5EF4-FFF2-40B4-BE49-F238E27FC236}">
              <a16:creationId xmlns:a16="http://schemas.microsoft.com/office/drawing/2014/main" id="{00000000-0008-0000-0100-0000A1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402" name="Text Box 162">
          <a:extLst>
            <a:ext uri="{FF2B5EF4-FFF2-40B4-BE49-F238E27FC236}">
              <a16:creationId xmlns:a16="http://schemas.microsoft.com/office/drawing/2014/main" id="{00000000-0008-0000-0100-0000A2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403" name="Text Box 163">
          <a:extLst>
            <a:ext uri="{FF2B5EF4-FFF2-40B4-BE49-F238E27FC236}">
              <a16:creationId xmlns:a16="http://schemas.microsoft.com/office/drawing/2014/main" id="{00000000-0008-0000-0100-0000A3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404" name="Text Box 164">
          <a:extLst>
            <a:ext uri="{FF2B5EF4-FFF2-40B4-BE49-F238E27FC236}">
              <a16:creationId xmlns:a16="http://schemas.microsoft.com/office/drawing/2014/main" id="{00000000-0008-0000-0100-0000A4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405" name="Text Box 165">
          <a:extLst>
            <a:ext uri="{FF2B5EF4-FFF2-40B4-BE49-F238E27FC236}">
              <a16:creationId xmlns:a16="http://schemas.microsoft.com/office/drawing/2014/main" id="{00000000-0008-0000-0100-0000A5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406" name="Text Box 166">
          <a:extLst>
            <a:ext uri="{FF2B5EF4-FFF2-40B4-BE49-F238E27FC236}">
              <a16:creationId xmlns:a16="http://schemas.microsoft.com/office/drawing/2014/main" id="{00000000-0008-0000-0100-0000A6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407" name="Text Box 167">
          <a:extLst>
            <a:ext uri="{FF2B5EF4-FFF2-40B4-BE49-F238E27FC236}">
              <a16:creationId xmlns:a16="http://schemas.microsoft.com/office/drawing/2014/main" id="{00000000-0008-0000-0100-0000A7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408" name="Text Box 168">
          <a:extLst>
            <a:ext uri="{FF2B5EF4-FFF2-40B4-BE49-F238E27FC236}">
              <a16:creationId xmlns:a16="http://schemas.microsoft.com/office/drawing/2014/main" id="{00000000-0008-0000-0100-0000A8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409" name="Text Box 169">
          <a:extLst>
            <a:ext uri="{FF2B5EF4-FFF2-40B4-BE49-F238E27FC236}">
              <a16:creationId xmlns:a16="http://schemas.microsoft.com/office/drawing/2014/main" id="{00000000-0008-0000-0100-0000A9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410" name="Text Box 170">
          <a:extLst>
            <a:ext uri="{FF2B5EF4-FFF2-40B4-BE49-F238E27FC236}">
              <a16:creationId xmlns:a16="http://schemas.microsoft.com/office/drawing/2014/main" id="{00000000-0008-0000-0100-0000AA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411" name="Text Box 171">
          <a:extLst>
            <a:ext uri="{FF2B5EF4-FFF2-40B4-BE49-F238E27FC236}">
              <a16:creationId xmlns:a16="http://schemas.microsoft.com/office/drawing/2014/main" id="{00000000-0008-0000-0100-0000AB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412" name="Text Box 172">
          <a:extLst>
            <a:ext uri="{FF2B5EF4-FFF2-40B4-BE49-F238E27FC236}">
              <a16:creationId xmlns:a16="http://schemas.microsoft.com/office/drawing/2014/main" id="{00000000-0008-0000-0100-0000AC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413" name="Text Box 173">
          <a:extLst>
            <a:ext uri="{FF2B5EF4-FFF2-40B4-BE49-F238E27FC236}">
              <a16:creationId xmlns:a16="http://schemas.microsoft.com/office/drawing/2014/main" id="{00000000-0008-0000-0100-0000AD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414" name="Text Box 174">
          <a:extLst>
            <a:ext uri="{FF2B5EF4-FFF2-40B4-BE49-F238E27FC236}">
              <a16:creationId xmlns:a16="http://schemas.microsoft.com/office/drawing/2014/main" id="{00000000-0008-0000-0100-0000AE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415" name="Text Box 175">
          <a:extLst>
            <a:ext uri="{FF2B5EF4-FFF2-40B4-BE49-F238E27FC236}">
              <a16:creationId xmlns:a16="http://schemas.microsoft.com/office/drawing/2014/main" id="{00000000-0008-0000-0100-0000AF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416" name="Text Box 176">
          <a:extLst>
            <a:ext uri="{FF2B5EF4-FFF2-40B4-BE49-F238E27FC236}">
              <a16:creationId xmlns:a16="http://schemas.microsoft.com/office/drawing/2014/main" id="{00000000-0008-0000-0100-0000B0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417" name="Text Box 177">
          <a:extLst>
            <a:ext uri="{FF2B5EF4-FFF2-40B4-BE49-F238E27FC236}">
              <a16:creationId xmlns:a16="http://schemas.microsoft.com/office/drawing/2014/main" id="{00000000-0008-0000-0100-0000B1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418" name="Text Box 178">
          <a:extLst>
            <a:ext uri="{FF2B5EF4-FFF2-40B4-BE49-F238E27FC236}">
              <a16:creationId xmlns:a16="http://schemas.microsoft.com/office/drawing/2014/main" id="{00000000-0008-0000-0100-0000B2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419" name="Text Box 179">
          <a:extLst>
            <a:ext uri="{FF2B5EF4-FFF2-40B4-BE49-F238E27FC236}">
              <a16:creationId xmlns:a16="http://schemas.microsoft.com/office/drawing/2014/main" id="{00000000-0008-0000-0100-0000B3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420" name="Text Box 180">
          <a:extLst>
            <a:ext uri="{FF2B5EF4-FFF2-40B4-BE49-F238E27FC236}">
              <a16:creationId xmlns:a16="http://schemas.microsoft.com/office/drawing/2014/main" id="{00000000-0008-0000-0100-0000B4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421" name="Text Box 181">
          <a:extLst>
            <a:ext uri="{FF2B5EF4-FFF2-40B4-BE49-F238E27FC236}">
              <a16:creationId xmlns:a16="http://schemas.microsoft.com/office/drawing/2014/main" id="{00000000-0008-0000-0100-0000B5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422" name="Text Box 182">
          <a:extLst>
            <a:ext uri="{FF2B5EF4-FFF2-40B4-BE49-F238E27FC236}">
              <a16:creationId xmlns:a16="http://schemas.microsoft.com/office/drawing/2014/main" id="{00000000-0008-0000-0100-0000B6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423" name="Text Box 183">
          <a:extLst>
            <a:ext uri="{FF2B5EF4-FFF2-40B4-BE49-F238E27FC236}">
              <a16:creationId xmlns:a16="http://schemas.microsoft.com/office/drawing/2014/main" id="{00000000-0008-0000-0100-0000B7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424" name="Text Box 184">
          <a:extLst>
            <a:ext uri="{FF2B5EF4-FFF2-40B4-BE49-F238E27FC236}">
              <a16:creationId xmlns:a16="http://schemas.microsoft.com/office/drawing/2014/main" id="{00000000-0008-0000-0100-0000B8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425" name="Text Box 185">
          <a:extLst>
            <a:ext uri="{FF2B5EF4-FFF2-40B4-BE49-F238E27FC236}">
              <a16:creationId xmlns:a16="http://schemas.microsoft.com/office/drawing/2014/main" id="{00000000-0008-0000-0100-0000B9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426" name="Text Box 186">
          <a:extLst>
            <a:ext uri="{FF2B5EF4-FFF2-40B4-BE49-F238E27FC236}">
              <a16:creationId xmlns:a16="http://schemas.microsoft.com/office/drawing/2014/main" id="{00000000-0008-0000-0100-0000BA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427" name="Text Box 187">
          <a:extLst>
            <a:ext uri="{FF2B5EF4-FFF2-40B4-BE49-F238E27FC236}">
              <a16:creationId xmlns:a16="http://schemas.microsoft.com/office/drawing/2014/main" id="{00000000-0008-0000-0100-0000BB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428" name="Text Box 188">
          <a:extLst>
            <a:ext uri="{FF2B5EF4-FFF2-40B4-BE49-F238E27FC236}">
              <a16:creationId xmlns:a16="http://schemas.microsoft.com/office/drawing/2014/main" id="{00000000-0008-0000-0100-0000BC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429" name="Text Box 189">
          <a:extLst>
            <a:ext uri="{FF2B5EF4-FFF2-40B4-BE49-F238E27FC236}">
              <a16:creationId xmlns:a16="http://schemas.microsoft.com/office/drawing/2014/main" id="{00000000-0008-0000-0100-0000BD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430" name="Text Box 190">
          <a:extLst>
            <a:ext uri="{FF2B5EF4-FFF2-40B4-BE49-F238E27FC236}">
              <a16:creationId xmlns:a16="http://schemas.microsoft.com/office/drawing/2014/main" id="{00000000-0008-0000-0100-0000BE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431" name="Text Box 191">
          <a:extLst>
            <a:ext uri="{FF2B5EF4-FFF2-40B4-BE49-F238E27FC236}">
              <a16:creationId xmlns:a16="http://schemas.microsoft.com/office/drawing/2014/main" id="{00000000-0008-0000-0100-0000BF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432" name="Text Box 192">
          <a:extLst>
            <a:ext uri="{FF2B5EF4-FFF2-40B4-BE49-F238E27FC236}">
              <a16:creationId xmlns:a16="http://schemas.microsoft.com/office/drawing/2014/main" id="{00000000-0008-0000-0100-0000C0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433" name="Text Box 193">
          <a:extLst>
            <a:ext uri="{FF2B5EF4-FFF2-40B4-BE49-F238E27FC236}">
              <a16:creationId xmlns:a16="http://schemas.microsoft.com/office/drawing/2014/main" id="{00000000-0008-0000-0100-0000C1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434" name="Text Box 194">
          <a:extLst>
            <a:ext uri="{FF2B5EF4-FFF2-40B4-BE49-F238E27FC236}">
              <a16:creationId xmlns:a16="http://schemas.microsoft.com/office/drawing/2014/main" id="{00000000-0008-0000-0100-0000C2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435" name="Text Box 195">
          <a:extLst>
            <a:ext uri="{FF2B5EF4-FFF2-40B4-BE49-F238E27FC236}">
              <a16:creationId xmlns:a16="http://schemas.microsoft.com/office/drawing/2014/main" id="{00000000-0008-0000-0100-0000C3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436" name="Text Box 196">
          <a:extLst>
            <a:ext uri="{FF2B5EF4-FFF2-40B4-BE49-F238E27FC236}">
              <a16:creationId xmlns:a16="http://schemas.microsoft.com/office/drawing/2014/main" id="{00000000-0008-0000-0100-0000C4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437" name="Text Box 197">
          <a:extLst>
            <a:ext uri="{FF2B5EF4-FFF2-40B4-BE49-F238E27FC236}">
              <a16:creationId xmlns:a16="http://schemas.microsoft.com/office/drawing/2014/main" id="{00000000-0008-0000-0100-0000C5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438" name="Text Box 198">
          <a:extLst>
            <a:ext uri="{FF2B5EF4-FFF2-40B4-BE49-F238E27FC236}">
              <a16:creationId xmlns:a16="http://schemas.microsoft.com/office/drawing/2014/main" id="{00000000-0008-0000-0100-0000C6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439" name="Text Box 199">
          <a:extLst>
            <a:ext uri="{FF2B5EF4-FFF2-40B4-BE49-F238E27FC236}">
              <a16:creationId xmlns:a16="http://schemas.microsoft.com/office/drawing/2014/main" id="{00000000-0008-0000-0100-0000C7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440" name="Text Box 200">
          <a:extLst>
            <a:ext uri="{FF2B5EF4-FFF2-40B4-BE49-F238E27FC236}">
              <a16:creationId xmlns:a16="http://schemas.microsoft.com/office/drawing/2014/main" id="{00000000-0008-0000-0100-0000C8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441" name="Text Box 201">
          <a:extLst>
            <a:ext uri="{FF2B5EF4-FFF2-40B4-BE49-F238E27FC236}">
              <a16:creationId xmlns:a16="http://schemas.microsoft.com/office/drawing/2014/main" id="{00000000-0008-0000-0100-0000C9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442" name="Text Box 202">
          <a:extLst>
            <a:ext uri="{FF2B5EF4-FFF2-40B4-BE49-F238E27FC236}">
              <a16:creationId xmlns:a16="http://schemas.microsoft.com/office/drawing/2014/main" id="{00000000-0008-0000-0100-0000CA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443" name="Text Box 203">
          <a:extLst>
            <a:ext uri="{FF2B5EF4-FFF2-40B4-BE49-F238E27FC236}">
              <a16:creationId xmlns:a16="http://schemas.microsoft.com/office/drawing/2014/main" id="{00000000-0008-0000-0100-0000CB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444" name="Text Box 204">
          <a:extLst>
            <a:ext uri="{FF2B5EF4-FFF2-40B4-BE49-F238E27FC236}">
              <a16:creationId xmlns:a16="http://schemas.microsoft.com/office/drawing/2014/main" id="{00000000-0008-0000-0100-0000CC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445" name="Text Box 205">
          <a:extLst>
            <a:ext uri="{FF2B5EF4-FFF2-40B4-BE49-F238E27FC236}">
              <a16:creationId xmlns:a16="http://schemas.microsoft.com/office/drawing/2014/main" id="{00000000-0008-0000-0100-0000CD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446" name="Text Box 206">
          <a:extLst>
            <a:ext uri="{FF2B5EF4-FFF2-40B4-BE49-F238E27FC236}">
              <a16:creationId xmlns:a16="http://schemas.microsoft.com/office/drawing/2014/main" id="{00000000-0008-0000-0100-0000CE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447" name="Text Box 207">
          <a:extLst>
            <a:ext uri="{FF2B5EF4-FFF2-40B4-BE49-F238E27FC236}">
              <a16:creationId xmlns:a16="http://schemas.microsoft.com/office/drawing/2014/main" id="{00000000-0008-0000-0100-0000CF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448" name="Text Box 208">
          <a:extLst>
            <a:ext uri="{FF2B5EF4-FFF2-40B4-BE49-F238E27FC236}">
              <a16:creationId xmlns:a16="http://schemas.microsoft.com/office/drawing/2014/main" id="{00000000-0008-0000-0100-0000D0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449" name="Text Box 209">
          <a:extLst>
            <a:ext uri="{FF2B5EF4-FFF2-40B4-BE49-F238E27FC236}">
              <a16:creationId xmlns:a16="http://schemas.microsoft.com/office/drawing/2014/main" id="{00000000-0008-0000-0100-0000D1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450" name="Text Box 210">
          <a:extLst>
            <a:ext uri="{FF2B5EF4-FFF2-40B4-BE49-F238E27FC236}">
              <a16:creationId xmlns:a16="http://schemas.microsoft.com/office/drawing/2014/main" id="{00000000-0008-0000-0100-0000D2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451" name="Text Box 211">
          <a:extLst>
            <a:ext uri="{FF2B5EF4-FFF2-40B4-BE49-F238E27FC236}">
              <a16:creationId xmlns:a16="http://schemas.microsoft.com/office/drawing/2014/main" id="{00000000-0008-0000-0100-0000D3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452" name="Text Box 212">
          <a:extLst>
            <a:ext uri="{FF2B5EF4-FFF2-40B4-BE49-F238E27FC236}">
              <a16:creationId xmlns:a16="http://schemas.microsoft.com/office/drawing/2014/main" id="{00000000-0008-0000-0100-0000D4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453" name="Text Box 213">
          <a:extLst>
            <a:ext uri="{FF2B5EF4-FFF2-40B4-BE49-F238E27FC236}">
              <a16:creationId xmlns:a16="http://schemas.microsoft.com/office/drawing/2014/main" id="{00000000-0008-0000-0100-0000D5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454" name="Text Box 214">
          <a:extLst>
            <a:ext uri="{FF2B5EF4-FFF2-40B4-BE49-F238E27FC236}">
              <a16:creationId xmlns:a16="http://schemas.microsoft.com/office/drawing/2014/main" id="{00000000-0008-0000-0100-0000D6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455" name="Text Box 215">
          <a:extLst>
            <a:ext uri="{FF2B5EF4-FFF2-40B4-BE49-F238E27FC236}">
              <a16:creationId xmlns:a16="http://schemas.microsoft.com/office/drawing/2014/main" id="{00000000-0008-0000-0100-0000D7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456" name="Text Box 216">
          <a:extLst>
            <a:ext uri="{FF2B5EF4-FFF2-40B4-BE49-F238E27FC236}">
              <a16:creationId xmlns:a16="http://schemas.microsoft.com/office/drawing/2014/main" id="{00000000-0008-0000-0100-0000D8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457" name="Text Box 217">
          <a:extLst>
            <a:ext uri="{FF2B5EF4-FFF2-40B4-BE49-F238E27FC236}">
              <a16:creationId xmlns:a16="http://schemas.microsoft.com/office/drawing/2014/main" id="{00000000-0008-0000-0100-0000D9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458" name="Text Box 218">
          <a:extLst>
            <a:ext uri="{FF2B5EF4-FFF2-40B4-BE49-F238E27FC236}">
              <a16:creationId xmlns:a16="http://schemas.microsoft.com/office/drawing/2014/main" id="{00000000-0008-0000-0100-0000DA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459" name="Text Box 219">
          <a:extLst>
            <a:ext uri="{FF2B5EF4-FFF2-40B4-BE49-F238E27FC236}">
              <a16:creationId xmlns:a16="http://schemas.microsoft.com/office/drawing/2014/main" id="{00000000-0008-0000-0100-0000DB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460" name="Text Box 220">
          <a:extLst>
            <a:ext uri="{FF2B5EF4-FFF2-40B4-BE49-F238E27FC236}">
              <a16:creationId xmlns:a16="http://schemas.microsoft.com/office/drawing/2014/main" id="{00000000-0008-0000-0100-0000DC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461" name="Text Box 221">
          <a:extLst>
            <a:ext uri="{FF2B5EF4-FFF2-40B4-BE49-F238E27FC236}">
              <a16:creationId xmlns:a16="http://schemas.microsoft.com/office/drawing/2014/main" id="{00000000-0008-0000-0100-0000DD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462" name="Text Box 222">
          <a:extLst>
            <a:ext uri="{FF2B5EF4-FFF2-40B4-BE49-F238E27FC236}">
              <a16:creationId xmlns:a16="http://schemas.microsoft.com/office/drawing/2014/main" id="{00000000-0008-0000-0100-0000DE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463" name="Text Box 223">
          <a:extLst>
            <a:ext uri="{FF2B5EF4-FFF2-40B4-BE49-F238E27FC236}">
              <a16:creationId xmlns:a16="http://schemas.microsoft.com/office/drawing/2014/main" id="{00000000-0008-0000-0100-0000DF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464" name="Text Box 224">
          <a:extLst>
            <a:ext uri="{FF2B5EF4-FFF2-40B4-BE49-F238E27FC236}">
              <a16:creationId xmlns:a16="http://schemas.microsoft.com/office/drawing/2014/main" id="{00000000-0008-0000-0100-0000E0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465" name="Text Box 225">
          <a:extLst>
            <a:ext uri="{FF2B5EF4-FFF2-40B4-BE49-F238E27FC236}">
              <a16:creationId xmlns:a16="http://schemas.microsoft.com/office/drawing/2014/main" id="{00000000-0008-0000-0100-0000E1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466" name="Text Box 226">
          <a:extLst>
            <a:ext uri="{FF2B5EF4-FFF2-40B4-BE49-F238E27FC236}">
              <a16:creationId xmlns:a16="http://schemas.microsoft.com/office/drawing/2014/main" id="{00000000-0008-0000-0100-0000E2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467" name="Text Box 227">
          <a:extLst>
            <a:ext uri="{FF2B5EF4-FFF2-40B4-BE49-F238E27FC236}">
              <a16:creationId xmlns:a16="http://schemas.microsoft.com/office/drawing/2014/main" id="{00000000-0008-0000-0100-0000E3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468" name="Text Box 228">
          <a:extLst>
            <a:ext uri="{FF2B5EF4-FFF2-40B4-BE49-F238E27FC236}">
              <a16:creationId xmlns:a16="http://schemas.microsoft.com/office/drawing/2014/main" id="{00000000-0008-0000-0100-0000E4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469" name="Text Box 229">
          <a:extLst>
            <a:ext uri="{FF2B5EF4-FFF2-40B4-BE49-F238E27FC236}">
              <a16:creationId xmlns:a16="http://schemas.microsoft.com/office/drawing/2014/main" id="{00000000-0008-0000-0100-0000E5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470" name="Text Box 230">
          <a:extLst>
            <a:ext uri="{FF2B5EF4-FFF2-40B4-BE49-F238E27FC236}">
              <a16:creationId xmlns:a16="http://schemas.microsoft.com/office/drawing/2014/main" id="{00000000-0008-0000-0100-0000E6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471" name="Text Box 231">
          <a:extLst>
            <a:ext uri="{FF2B5EF4-FFF2-40B4-BE49-F238E27FC236}">
              <a16:creationId xmlns:a16="http://schemas.microsoft.com/office/drawing/2014/main" id="{00000000-0008-0000-0100-0000E7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472" name="Text Box 232">
          <a:extLst>
            <a:ext uri="{FF2B5EF4-FFF2-40B4-BE49-F238E27FC236}">
              <a16:creationId xmlns:a16="http://schemas.microsoft.com/office/drawing/2014/main" id="{00000000-0008-0000-0100-0000E8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473" name="Text Box 233">
          <a:extLst>
            <a:ext uri="{FF2B5EF4-FFF2-40B4-BE49-F238E27FC236}">
              <a16:creationId xmlns:a16="http://schemas.microsoft.com/office/drawing/2014/main" id="{00000000-0008-0000-0100-0000E9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474" name="Text Box 234">
          <a:extLst>
            <a:ext uri="{FF2B5EF4-FFF2-40B4-BE49-F238E27FC236}">
              <a16:creationId xmlns:a16="http://schemas.microsoft.com/office/drawing/2014/main" id="{00000000-0008-0000-0100-0000EA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475" name="Text Box 235">
          <a:extLst>
            <a:ext uri="{FF2B5EF4-FFF2-40B4-BE49-F238E27FC236}">
              <a16:creationId xmlns:a16="http://schemas.microsoft.com/office/drawing/2014/main" id="{00000000-0008-0000-0100-0000EB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476" name="Text Box 236">
          <a:extLst>
            <a:ext uri="{FF2B5EF4-FFF2-40B4-BE49-F238E27FC236}">
              <a16:creationId xmlns:a16="http://schemas.microsoft.com/office/drawing/2014/main" id="{00000000-0008-0000-0100-0000EC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477" name="Text Box 237">
          <a:extLst>
            <a:ext uri="{FF2B5EF4-FFF2-40B4-BE49-F238E27FC236}">
              <a16:creationId xmlns:a16="http://schemas.microsoft.com/office/drawing/2014/main" id="{00000000-0008-0000-0100-0000ED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478" name="Text Box 238">
          <a:extLst>
            <a:ext uri="{FF2B5EF4-FFF2-40B4-BE49-F238E27FC236}">
              <a16:creationId xmlns:a16="http://schemas.microsoft.com/office/drawing/2014/main" id="{00000000-0008-0000-0100-0000EE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479" name="Text Box 239">
          <a:extLst>
            <a:ext uri="{FF2B5EF4-FFF2-40B4-BE49-F238E27FC236}">
              <a16:creationId xmlns:a16="http://schemas.microsoft.com/office/drawing/2014/main" id="{00000000-0008-0000-0100-0000EF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480" name="Text Box 240">
          <a:extLst>
            <a:ext uri="{FF2B5EF4-FFF2-40B4-BE49-F238E27FC236}">
              <a16:creationId xmlns:a16="http://schemas.microsoft.com/office/drawing/2014/main" id="{00000000-0008-0000-0100-0000F0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481" name="Text Box 241">
          <a:extLst>
            <a:ext uri="{FF2B5EF4-FFF2-40B4-BE49-F238E27FC236}">
              <a16:creationId xmlns:a16="http://schemas.microsoft.com/office/drawing/2014/main" id="{00000000-0008-0000-0100-0000F1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482" name="Text Box 242">
          <a:extLst>
            <a:ext uri="{FF2B5EF4-FFF2-40B4-BE49-F238E27FC236}">
              <a16:creationId xmlns:a16="http://schemas.microsoft.com/office/drawing/2014/main" id="{00000000-0008-0000-0100-0000F2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483" name="Text Box 243">
          <a:extLst>
            <a:ext uri="{FF2B5EF4-FFF2-40B4-BE49-F238E27FC236}">
              <a16:creationId xmlns:a16="http://schemas.microsoft.com/office/drawing/2014/main" id="{00000000-0008-0000-0100-0000F3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484" name="Text Box 244">
          <a:extLst>
            <a:ext uri="{FF2B5EF4-FFF2-40B4-BE49-F238E27FC236}">
              <a16:creationId xmlns:a16="http://schemas.microsoft.com/office/drawing/2014/main" id="{00000000-0008-0000-0100-0000F4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485" name="Text Box 245">
          <a:extLst>
            <a:ext uri="{FF2B5EF4-FFF2-40B4-BE49-F238E27FC236}">
              <a16:creationId xmlns:a16="http://schemas.microsoft.com/office/drawing/2014/main" id="{00000000-0008-0000-0100-0000F5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486" name="Text Box 246">
          <a:extLst>
            <a:ext uri="{FF2B5EF4-FFF2-40B4-BE49-F238E27FC236}">
              <a16:creationId xmlns:a16="http://schemas.microsoft.com/office/drawing/2014/main" id="{00000000-0008-0000-0100-0000F6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487" name="Text Box 247">
          <a:extLst>
            <a:ext uri="{FF2B5EF4-FFF2-40B4-BE49-F238E27FC236}">
              <a16:creationId xmlns:a16="http://schemas.microsoft.com/office/drawing/2014/main" id="{00000000-0008-0000-0100-0000F7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488" name="Text Box 248">
          <a:extLst>
            <a:ext uri="{FF2B5EF4-FFF2-40B4-BE49-F238E27FC236}">
              <a16:creationId xmlns:a16="http://schemas.microsoft.com/office/drawing/2014/main" id="{00000000-0008-0000-0100-0000F8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489" name="Text Box 249">
          <a:extLst>
            <a:ext uri="{FF2B5EF4-FFF2-40B4-BE49-F238E27FC236}">
              <a16:creationId xmlns:a16="http://schemas.microsoft.com/office/drawing/2014/main" id="{00000000-0008-0000-0100-0000F9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490" name="Text Box 250">
          <a:extLst>
            <a:ext uri="{FF2B5EF4-FFF2-40B4-BE49-F238E27FC236}">
              <a16:creationId xmlns:a16="http://schemas.microsoft.com/office/drawing/2014/main" id="{00000000-0008-0000-0100-0000FA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491" name="Text Box 251">
          <a:extLst>
            <a:ext uri="{FF2B5EF4-FFF2-40B4-BE49-F238E27FC236}">
              <a16:creationId xmlns:a16="http://schemas.microsoft.com/office/drawing/2014/main" id="{00000000-0008-0000-0100-0000FB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492" name="Text Box 252">
          <a:extLst>
            <a:ext uri="{FF2B5EF4-FFF2-40B4-BE49-F238E27FC236}">
              <a16:creationId xmlns:a16="http://schemas.microsoft.com/office/drawing/2014/main" id="{00000000-0008-0000-0100-0000FC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493" name="Text Box 253">
          <a:extLst>
            <a:ext uri="{FF2B5EF4-FFF2-40B4-BE49-F238E27FC236}">
              <a16:creationId xmlns:a16="http://schemas.microsoft.com/office/drawing/2014/main" id="{00000000-0008-0000-0100-0000FD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494" name="Text Box 254">
          <a:extLst>
            <a:ext uri="{FF2B5EF4-FFF2-40B4-BE49-F238E27FC236}">
              <a16:creationId xmlns:a16="http://schemas.microsoft.com/office/drawing/2014/main" id="{00000000-0008-0000-0100-0000FE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495" name="Text Box 255">
          <a:extLst>
            <a:ext uri="{FF2B5EF4-FFF2-40B4-BE49-F238E27FC236}">
              <a16:creationId xmlns:a16="http://schemas.microsoft.com/office/drawing/2014/main" id="{00000000-0008-0000-0100-0000FF28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496" name="Text Box 256">
          <a:extLst>
            <a:ext uri="{FF2B5EF4-FFF2-40B4-BE49-F238E27FC236}">
              <a16:creationId xmlns:a16="http://schemas.microsoft.com/office/drawing/2014/main" id="{00000000-0008-0000-0100-00000029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497" name="Text Box 257">
          <a:extLst>
            <a:ext uri="{FF2B5EF4-FFF2-40B4-BE49-F238E27FC236}">
              <a16:creationId xmlns:a16="http://schemas.microsoft.com/office/drawing/2014/main" id="{00000000-0008-0000-0100-00000129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498" name="Text Box 258">
          <a:extLst>
            <a:ext uri="{FF2B5EF4-FFF2-40B4-BE49-F238E27FC236}">
              <a16:creationId xmlns:a16="http://schemas.microsoft.com/office/drawing/2014/main" id="{00000000-0008-0000-0100-00000229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499" name="Text Box 259">
          <a:extLst>
            <a:ext uri="{FF2B5EF4-FFF2-40B4-BE49-F238E27FC236}">
              <a16:creationId xmlns:a16="http://schemas.microsoft.com/office/drawing/2014/main" id="{00000000-0008-0000-0100-00000329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500" name="Text Box 260">
          <a:extLst>
            <a:ext uri="{FF2B5EF4-FFF2-40B4-BE49-F238E27FC236}">
              <a16:creationId xmlns:a16="http://schemas.microsoft.com/office/drawing/2014/main" id="{00000000-0008-0000-0100-00000429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501" name="Text Box 261">
          <a:extLst>
            <a:ext uri="{FF2B5EF4-FFF2-40B4-BE49-F238E27FC236}">
              <a16:creationId xmlns:a16="http://schemas.microsoft.com/office/drawing/2014/main" id="{00000000-0008-0000-0100-00000529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502" name="Text Box 262">
          <a:extLst>
            <a:ext uri="{FF2B5EF4-FFF2-40B4-BE49-F238E27FC236}">
              <a16:creationId xmlns:a16="http://schemas.microsoft.com/office/drawing/2014/main" id="{00000000-0008-0000-0100-00000629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503" name="Text Box 263">
          <a:extLst>
            <a:ext uri="{FF2B5EF4-FFF2-40B4-BE49-F238E27FC236}">
              <a16:creationId xmlns:a16="http://schemas.microsoft.com/office/drawing/2014/main" id="{00000000-0008-0000-0100-00000729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504" name="Text Box 264">
          <a:extLst>
            <a:ext uri="{FF2B5EF4-FFF2-40B4-BE49-F238E27FC236}">
              <a16:creationId xmlns:a16="http://schemas.microsoft.com/office/drawing/2014/main" id="{00000000-0008-0000-0100-00000829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505" name="Text Box 265">
          <a:extLst>
            <a:ext uri="{FF2B5EF4-FFF2-40B4-BE49-F238E27FC236}">
              <a16:creationId xmlns:a16="http://schemas.microsoft.com/office/drawing/2014/main" id="{00000000-0008-0000-0100-00000929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506" name="Text Box 266">
          <a:extLst>
            <a:ext uri="{FF2B5EF4-FFF2-40B4-BE49-F238E27FC236}">
              <a16:creationId xmlns:a16="http://schemas.microsoft.com/office/drawing/2014/main" id="{00000000-0008-0000-0100-00000A29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507" name="Text Box 267">
          <a:extLst>
            <a:ext uri="{FF2B5EF4-FFF2-40B4-BE49-F238E27FC236}">
              <a16:creationId xmlns:a16="http://schemas.microsoft.com/office/drawing/2014/main" id="{00000000-0008-0000-0100-00000B29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508" name="Text Box 268">
          <a:extLst>
            <a:ext uri="{FF2B5EF4-FFF2-40B4-BE49-F238E27FC236}">
              <a16:creationId xmlns:a16="http://schemas.microsoft.com/office/drawing/2014/main" id="{00000000-0008-0000-0100-00000C29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509" name="Text Box 269">
          <a:extLst>
            <a:ext uri="{FF2B5EF4-FFF2-40B4-BE49-F238E27FC236}">
              <a16:creationId xmlns:a16="http://schemas.microsoft.com/office/drawing/2014/main" id="{00000000-0008-0000-0100-00000D29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510" name="Text Box 270">
          <a:extLst>
            <a:ext uri="{FF2B5EF4-FFF2-40B4-BE49-F238E27FC236}">
              <a16:creationId xmlns:a16="http://schemas.microsoft.com/office/drawing/2014/main" id="{00000000-0008-0000-0100-00000E29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511" name="Text Box 271">
          <a:extLst>
            <a:ext uri="{FF2B5EF4-FFF2-40B4-BE49-F238E27FC236}">
              <a16:creationId xmlns:a16="http://schemas.microsoft.com/office/drawing/2014/main" id="{00000000-0008-0000-0100-00000F29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512" name="Text Box 272">
          <a:extLst>
            <a:ext uri="{FF2B5EF4-FFF2-40B4-BE49-F238E27FC236}">
              <a16:creationId xmlns:a16="http://schemas.microsoft.com/office/drawing/2014/main" id="{00000000-0008-0000-0100-00001029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513" name="Text Box 273">
          <a:extLst>
            <a:ext uri="{FF2B5EF4-FFF2-40B4-BE49-F238E27FC236}">
              <a16:creationId xmlns:a16="http://schemas.microsoft.com/office/drawing/2014/main" id="{00000000-0008-0000-0100-00001129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514" name="Text Box 274">
          <a:extLst>
            <a:ext uri="{FF2B5EF4-FFF2-40B4-BE49-F238E27FC236}">
              <a16:creationId xmlns:a16="http://schemas.microsoft.com/office/drawing/2014/main" id="{00000000-0008-0000-0100-00001229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515" name="Text Box 275">
          <a:extLst>
            <a:ext uri="{FF2B5EF4-FFF2-40B4-BE49-F238E27FC236}">
              <a16:creationId xmlns:a16="http://schemas.microsoft.com/office/drawing/2014/main" id="{00000000-0008-0000-0100-00001329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516" name="Text Box 276">
          <a:extLst>
            <a:ext uri="{FF2B5EF4-FFF2-40B4-BE49-F238E27FC236}">
              <a16:creationId xmlns:a16="http://schemas.microsoft.com/office/drawing/2014/main" id="{00000000-0008-0000-0100-00001429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517" name="Text Box 277">
          <a:extLst>
            <a:ext uri="{FF2B5EF4-FFF2-40B4-BE49-F238E27FC236}">
              <a16:creationId xmlns:a16="http://schemas.microsoft.com/office/drawing/2014/main" id="{00000000-0008-0000-0100-00001529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518" name="Text Box 278">
          <a:extLst>
            <a:ext uri="{FF2B5EF4-FFF2-40B4-BE49-F238E27FC236}">
              <a16:creationId xmlns:a16="http://schemas.microsoft.com/office/drawing/2014/main" id="{00000000-0008-0000-0100-00001629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519" name="Text Box 279">
          <a:extLst>
            <a:ext uri="{FF2B5EF4-FFF2-40B4-BE49-F238E27FC236}">
              <a16:creationId xmlns:a16="http://schemas.microsoft.com/office/drawing/2014/main" id="{00000000-0008-0000-0100-00001729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520" name="Text Box 280">
          <a:extLst>
            <a:ext uri="{FF2B5EF4-FFF2-40B4-BE49-F238E27FC236}">
              <a16:creationId xmlns:a16="http://schemas.microsoft.com/office/drawing/2014/main" id="{00000000-0008-0000-0100-00001829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521" name="Text Box 281">
          <a:extLst>
            <a:ext uri="{FF2B5EF4-FFF2-40B4-BE49-F238E27FC236}">
              <a16:creationId xmlns:a16="http://schemas.microsoft.com/office/drawing/2014/main" id="{00000000-0008-0000-0100-00001929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522" name="Text Box 282">
          <a:extLst>
            <a:ext uri="{FF2B5EF4-FFF2-40B4-BE49-F238E27FC236}">
              <a16:creationId xmlns:a16="http://schemas.microsoft.com/office/drawing/2014/main" id="{00000000-0008-0000-0100-00001A29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523" name="Text Box 283">
          <a:extLst>
            <a:ext uri="{FF2B5EF4-FFF2-40B4-BE49-F238E27FC236}">
              <a16:creationId xmlns:a16="http://schemas.microsoft.com/office/drawing/2014/main" id="{00000000-0008-0000-0100-00001B29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524" name="Text Box 284">
          <a:extLst>
            <a:ext uri="{FF2B5EF4-FFF2-40B4-BE49-F238E27FC236}">
              <a16:creationId xmlns:a16="http://schemas.microsoft.com/office/drawing/2014/main" id="{00000000-0008-0000-0100-00001C29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525" name="Text Box 285">
          <a:extLst>
            <a:ext uri="{FF2B5EF4-FFF2-40B4-BE49-F238E27FC236}">
              <a16:creationId xmlns:a16="http://schemas.microsoft.com/office/drawing/2014/main" id="{00000000-0008-0000-0100-00001D29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526" name="Text Box 286">
          <a:extLst>
            <a:ext uri="{FF2B5EF4-FFF2-40B4-BE49-F238E27FC236}">
              <a16:creationId xmlns:a16="http://schemas.microsoft.com/office/drawing/2014/main" id="{00000000-0008-0000-0100-00001E29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527" name="Text Box 287">
          <a:extLst>
            <a:ext uri="{FF2B5EF4-FFF2-40B4-BE49-F238E27FC236}">
              <a16:creationId xmlns:a16="http://schemas.microsoft.com/office/drawing/2014/main" id="{00000000-0008-0000-0100-00001F29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528" name="Text Box 288">
          <a:extLst>
            <a:ext uri="{FF2B5EF4-FFF2-40B4-BE49-F238E27FC236}">
              <a16:creationId xmlns:a16="http://schemas.microsoft.com/office/drawing/2014/main" id="{00000000-0008-0000-0100-00002029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529" name="Text Box 289">
          <a:extLst>
            <a:ext uri="{FF2B5EF4-FFF2-40B4-BE49-F238E27FC236}">
              <a16:creationId xmlns:a16="http://schemas.microsoft.com/office/drawing/2014/main" id="{00000000-0008-0000-0100-00002129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530" name="Text Box 290">
          <a:extLst>
            <a:ext uri="{FF2B5EF4-FFF2-40B4-BE49-F238E27FC236}">
              <a16:creationId xmlns:a16="http://schemas.microsoft.com/office/drawing/2014/main" id="{00000000-0008-0000-0100-00002229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531" name="Text Box 291">
          <a:extLst>
            <a:ext uri="{FF2B5EF4-FFF2-40B4-BE49-F238E27FC236}">
              <a16:creationId xmlns:a16="http://schemas.microsoft.com/office/drawing/2014/main" id="{00000000-0008-0000-0100-00002329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532" name="Text Box 292">
          <a:extLst>
            <a:ext uri="{FF2B5EF4-FFF2-40B4-BE49-F238E27FC236}">
              <a16:creationId xmlns:a16="http://schemas.microsoft.com/office/drawing/2014/main" id="{00000000-0008-0000-0100-00002429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533" name="Text Box 293">
          <a:extLst>
            <a:ext uri="{FF2B5EF4-FFF2-40B4-BE49-F238E27FC236}">
              <a16:creationId xmlns:a16="http://schemas.microsoft.com/office/drawing/2014/main" id="{00000000-0008-0000-0100-00002529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534" name="Text Box 294">
          <a:extLst>
            <a:ext uri="{FF2B5EF4-FFF2-40B4-BE49-F238E27FC236}">
              <a16:creationId xmlns:a16="http://schemas.microsoft.com/office/drawing/2014/main" id="{00000000-0008-0000-0100-00002629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535" name="Text Box 295">
          <a:extLst>
            <a:ext uri="{FF2B5EF4-FFF2-40B4-BE49-F238E27FC236}">
              <a16:creationId xmlns:a16="http://schemas.microsoft.com/office/drawing/2014/main" id="{00000000-0008-0000-0100-00002729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536" name="Text Box 296">
          <a:extLst>
            <a:ext uri="{FF2B5EF4-FFF2-40B4-BE49-F238E27FC236}">
              <a16:creationId xmlns:a16="http://schemas.microsoft.com/office/drawing/2014/main" id="{00000000-0008-0000-0100-00002829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537" name="Text Box 297">
          <a:extLst>
            <a:ext uri="{FF2B5EF4-FFF2-40B4-BE49-F238E27FC236}">
              <a16:creationId xmlns:a16="http://schemas.microsoft.com/office/drawing/2014/main" id="{00000000-0008-0000-0100-00002929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538" name="Text Box 298">
          <a:extLst>
            <a:ext uri="{FF2B5EF4-FFF2-40B4-BE49-F238E27FC236}">
              <a16:creationId xmlns:a16="http://schemas.microsoft.com/office/drawing/2014/main" id="{00000000-0008-0000-0100-00002A29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539" name="Text Box 299">
          <a:extLst>
            <a:ext uri="{FF2B5EF4-FFF2-40B4-BE49-F238E27FC236}">
              <a16:creationId xmlns:a16="http://schemas.microsoft.com/office/drawing/2014/main" id="{00000000-0008-0000-0100-00002B29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540" name="Text Box 300">
          <a:extLst>
            <a:ext uri="{FF2B5EF4-FFF2-40B4-BE49-F238E27FC236}">
              <a16:creationId xmlns:a16="http://schemas.microsoft.com/office/drawing/2014/main" id="{00000000-0008-0000-0100-00002C29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541" name="Text Box 301">
          <a:extLst>
            <a:ext uri="{FF2B5EF4-FFF2-40B4-BE49-F238E27FC236}">
              <a16:creationId xmlns:a16="http://schemas.microsoft.com/office/drawing/2014/main" id="{00000000-0008-0000-0100-00002D29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542" name="Text Box 302">
          <a:extLst>
            <a:ext uri="{FF2B5EF4-FFF2-40B4-BE49-F238E27FC236}">
              <a16:creationId xmlns:a16="http://schemas.microsoft.com/office/drawing/2014/main" id="{00000000-0008-0000-0100-00002E29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543" name="Text Box 303">
          <a:extLst>
            <a:ext uri="{FF2B5EF4-FFF2-40B4-BE49-F238E27FC236}">
              <a16:creationId xmlns:a16="http://schemas.microsoft.com/office/drawing/2014/main" id="{00000000-0008-0000-0100-00002F29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544" name="Text Box 304">
          <a:extLst>
            <a:ext uri="{FF2B5EF4-FFF2-40B4-BE49-F238E27FC236}">
              <a16:creationId xmlns:a16="http://schemas.microsoft.com/office/drawing/2014/main" id="{00000000-0008-0000-0100-00003029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545" name="Text Box 305">
          <a:extLst>
            <a:ext uri="{FF2B5EF4-FFF2-40B4-BE49-F238E27FC236}">
              <a16:creationId xmlns:a16="http://schemas.microsoft.com/office/drawing/2014/main" id="{00000000-0008-0000-0100-00003129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546" name="Text Box 306">
          <a:extLst>
            <a:ext uri="{FF2B5EF4-FFF2-40B4-BE49-F238E27FC236}">
              <a16:creationId xmlns:a16="http://schemas.microsoft.com/office/drawing/2014/main" id="{00000000-0008-0000-0100-00003229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547" name="Text Box 307">
          <a:extLst>
            <a:ext uri="{FF2B5EF4-FFF2-40B4-BE49-F238E27FC236}">
              <a16:creationId xmlns:a16="http://schemas.microsoft.com/office/drawing/2014/main" id="{00000000-0008-0000-0100-00003329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548" name="Text Box 308">
          <a:extLst>
            <a:ext uri="{FF2B5EF4-FFF2-40B4-BE49-F238E27FC236}">
              <a16:creationId xmlns:a16="http://schemas.microsoft.com/office/drawing/2014/main" id="{00000000-0008-0000-0100-00003429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549" name="Text Box 309">
          <a:extLst>
            <a:ext uri="{FF2B5EF4-FFF2-40B4-BE49-F238E27FC236}">
              <a16:creationId xmlns:a16="http://schemas.microsoft.com/office/drawing/2014/main" id="{00000000-0008-0000-0100-00003529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550" name="Text Box 310">
          <a:extLst>
            <a:ext uri="{FF2B5EF4-FFF2-40B4-BE49-F238E27FC236}">
              <a16:creationId xmlns:a16="http://schemas.microsoft.com/office/drawing/2014/main" id="{00000000-0008-0000-0100-00003629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551" name="Text Box 311">
          <a:extLst>
            <a:ext uri="{FF2B5EF4-FFF2-40B4-BE49-F238E27FC236}">
              <a16:creationId xmlns:a16="http://schemas.microsoft.com/office/drawing/2014/main" id="{00000000-0008-0000-0100-00003729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552" name="Text Box 312">
          <a:extLst>
            <a:ext uri="{FF2B5EF4-FFF2-40B4-BE49-F238E27FC236}">
              <a16:creationId xmlns:a16="http://schemas.microsoft.com/office/drawing/2014/main" id="{00000000-0008-0000-0100-00003829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553" name="Text Box 313">
          <a:extLst>
            <a:ext uri="{FF2B5EF4-FFF2-40B4-BE49-F238E27FC236}">
              <a16:creationId xmlns:a16="http://schemas.microsoft.com/office/drawing/2014/main" id="{00000000-0008-0000-0100-00003929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554" name="Text Box 314">
          <a:extLst>
            <a:ext uri="{FF2B5EF4-FFF2-40B4-BE49-F238E27FC236}">
              <a16:creationId xmlns:a16="http://schemas.microsoft.com/office/drawing/2014/main" id="{00000000-0008-0000-0100-00003A29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555" name="Text Box 315">
          <a:extLst>
            <a:ext uri="{FF2B5EF4-FFF2-40B4-BE49-F238E27FC236}">
              <a16:creationId xmlns:a16="http://schemas.microsoft.com/office/drawing/2014/main" id="{00000000-0008-0000-0100-00003B29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556" name="Text Box 316">
          <a:extLst>
            <a:ext uri="{FF2B5EF4-FFF2-40B4-BE49-F238E27FC236}">
              <a16:creationId xmlns:a16="http://schemas.microsoft.com/office/drawing/2014/main" id="{00000000-0008-0000-0100-00003C29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557" name="Text Box 317">
          <a:extLst>
            <a:ext uri="{FF2B5EF4-FFF2-40B4-BE49-F238E27FC236}">
              <a16:creationId xmlns:a16="http://schemas.microsoft.com/office/drawing/2014/main" id="{00000000-0008-0000-0100-00003D29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558" name="Text Box 318">
          <a:extLst>
            <a:ext uri="{FF2B5EF4-FFF2-40B4-BE49-F238E27FC236}">
              <a16:creationId xmlns:a16="http://schemas.microsoft.com/office/drawing/2014/main" id="{00000000-0008-0000-0100-00003E29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559" name="Text Box 319">
          <a:extLst>
            <a:ext uri="{FF2B5EF4-FFF2-40B4-BE49-F238E27FC236}">
              <a16:creationId xmlns:a16="http://schemas.microsoft.com/office/drawing/2014/main" id="{00000000-0008-0000-0100-00003F29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560" name="Text Box 320">
          <a:extLst>
            <a:ext uri="{FF2B5EF4-FFF2-40B4-BE49-F238E27FC236}">
              <a16:creationId xmlns:a16="http://schemas.microsoft.com/office/drawing/2014/main" id="{00000000-0008-0000-0100-00004029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561" name="Text Box 321">
          <a:extLst>
            <a:ext uri="{FF2B5EF4-FFF2-40B4-BE49-F238E27FC236}">
              <a16:creationId xmlns:a16="http://schemas.microsoft.com/office/drawing/2014/main" id="{00000000-0008-0000-0100-00004129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562" name="Text Box 322">
          <a:extLst>
            <a:ext uri="{FF2B5EF4-FFF2-40B4-BE49-F238E27FC236}">
              <a16:creationId xmlns:a16="http://schemas.microsoft.com/office/drawing/2014/main" id="{00000000-0008-0000-0100-00004229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563" name="Text Box 323">
          <a:extLst>
            <a:ext uri="{FF2B5EF4-FFF2-40B4-BE49-F238E27FC236}">
              <a16:creationId xmlns:a16="http://schemas.microsoft.com/office/drawing/2014/main" id="{00000000-0008-0000-0100-00004329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564" name="Text Box 324">
          <a:extLst>
            <a:ext uri="{FF2B5EF4-FFF2-40B4-BE49-F238E27FC236}">
              <a16:creationId xmlns:a16="http://schemas.microsoft.com/office/drawing/2014/main" id="{00000000-0008-0000-0100-00004429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565" name="Text Box 325">
          <a:extLst>
            <a:ext uri="{FF2B5EF4-FFF2-40B4-BE49-F238E27FC236}">
              <a16:creationId xmlns:a16="http://schemas.microsoft.com/office/drawing/2014/main" id="{00000000-0008-0000-0100-00004529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566" name="Text Box 326">
          <a:extLst>
            <a:ext uri="{FF2B5EF4-FFF2-40B4-BE49-F238E27FC236}">
              <a16:creationId xmlns:a16="http://schemas.microsoft.com/office/drawing/2014/main" id="{00000000-0008-0000-0100-00004629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567" name="Text Box 327">
          <a:extLst>
            <a:ext uri="{FF2B5EF4-FFF2-40B4-BE49-F238E27FC236}">
              <a16:creationId xmlns:a16="http://schemas.microsoft.com/office/drawing/2014/main" id="{00000000-0008-0000-0100-00004729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568" name="Text Box 328">
          <a:extLst>
            <a:ext uri="{FF2B5EF4-FFF2-40B4-BE49-F238E27FC236}">
              <a16:creationId xmlns:a16="http://schemas.microsoft.com/office/drawing/2014/main" id="{00000000-0008-0000-0100-00004829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569" name="Text Box 329">
          <a:extLst>
            <a:ext uri="{FF2B5EF4-FFF2-40B4-BE49-F238E27FC236}">
              <a16:creationId xmlns:a16="http://schemas.microsoft.com/office/drawing/2014/main" id="{00000000-0008-0000-0100-00004929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570" name="Text Box 330">
          <a:extLst>
            <a:ext uri="{FF2B5EF4-FFF2-40B4-BE49-F238E27FC236}">
              <a16:creationId xmlns:a16="http://schemas.microsoft.com/office/drawing/2014/main" id="{00000000-0008-0000-0100-00004A29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571" name="Text Box 331">
          <a:extLst>
            <a:ext uri="{FF2B5EF4-FFF2-40B4-BE49-F238E27FC236}">
              <a16:creationId xmlns:a16="http://schemas.microsoft.com/office/drawing/2014/main" id="{00000000-0008-0000-0100-00004B29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572" name="Text Box 332">
          <a:extLst>
            <a:ext uri="{FF2B5EF4-FFF2-40B4-BE49-F238E27FC236}">
              <a16:creationId xmlns:a16="http://schemas.microsoft.com/office/drawing/2014/main" id="{00000000-0008-0000-0100-00004C29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573" name="Text Box 333">
          <a:extLst>
            <a:ext uri="{FF2B5EF4-FFF2-40B4-BE49-F238E27FC236}">
              <a16:creationId xmlns:a16="http://schemas.microsoft.com/office/drawing/2014/main" id="{00000000-0008-0000-0100-00004D29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574" name="Text Box 334">
          <a:extLst>
            <a:ext uri="{FF2B5EF4-FFF2-40B4-BE49-F238E27FC236}">
              <a16:creationId xmlns:a16="http://schemas.microsoft.com/office/drawing/2014/main" id="{00000000-0008-0000-0100-00004E29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575" name="Text Box 335">
          <a:extLst>
            <a:ext uri="{FF2B5EF4-FFF2-40B4-BE49-F238E27FC236}">
              <a16:creationId xmlns:a16="http://schemas.microsoft.com/office/drawing/2014/main" id="{00000000-0008-0000-0100-00004F29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576" name="Text Box 336">
          <a:extLst>
            <a:ext uri="{FF2B5EF4-FFF2-40B4-BE49-F238E27FC236}">
              <a16:creationId xmlns:a16="http://schemas.microsoft.com/office/drawing/2014/main" id="{00000000-0008-0000-0100-00005029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577" name="Text Box 337">
          <a:extLst>
            <a:ext uri="{FF2B5EF4-FFF2-40B4-BE49-F238E27FC236}">
              <a16:creationId xmlns:a16="http://schemas.microsoft.com/office/drawing/2014/main" id="{00000000-0008-0000-0100-00005129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578" name="Text Box 338">
          <a:extLst>
            <a:ext uri="{FF2B5EF4-FFF2-40B4-BE49-F238E27FC236}">
              <a16:creationId xmlns:a16="http://schemas.microsoft.com/office/drawing/2014/main" id="{00000000-0008-0000-0100-00005229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579" name="Text Box 339">
          <a:extLst>
            <a:ext uri="{FF2B5EF4-FFF2-40B4-BE49-F238E27FC236}">
              <a16:creationId xmlns:a16="http://schemas.microsoft.com/office/drawing/2014/main" id="{00000000-0008-0000-0100-00005329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580" name="Text Box 340">
          <a:extLst>
            <a:ext uri="{FF2B5EF4-FFF2-40B4-BE49-F238E27FC236}">
              <a16:creationId xmlns:a16="http://schemas.microsoft.com/office/drawing/2014/main" id="{00000000-0008-0000-0100-00005429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581" name="Text Box 341">
          <a:extLst>
            <a:ext uri="{FF2B5EF4-FFF2-40B4-BE49-F238E27FC236}">
              <a16:creationId xmlns:a16="http://schemas.microsoft.com/office/drawing/2014/main" id="{00000000-0008-0000-0100-00005529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582" name="Text Box 342">
          <a:extLst>
            <a:ext uri="{FF2B5EF4-FFF2-40B4-BE49-F238E27FC236}">
              <a16:creationId xmlns:a16="http://schemas.microsoft.com/office/drawing/2014/main" id="{00000000-0008-0000-0100-00005629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583" name="Text Box 343">
          <a:extLst>
            <a:ext uri="{FF2B5EF4-FFF2-40B4-BE49-F238E27FC236}">
              <a16:creationId xmlns:a16="http://schemas.microsoft.com/office/drawing/2014/main" id="{00000000-0008-0000-0100-00005729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584" name="Text Box 344">
          <a:extLst>
            <a:ext uri="{FF2B5EF4-FFF2-40B4-BE49-F238E27FC236}">
              <a16:creationId xmlns:a16="http://schemas.microsoft.com/office/drawing/2014/main" id="{00000000-0008-0000-0100-00005829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585" name="Text Box 345">
          <a:extLst>
            <a:ext uri="{FF2B5EF4-FFF2-40B4-BE49-F238E27FC236}">
              <a16:creationId xmlns:a16="http://schemas.microsoft.com/office/drawing/2014/main" id="{00000000-0008-0000-0100-00005929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586" name="Text Box 346">
          <a:extLst>
            <a:ext uri="{FF2B5EF4-FFF2-40B4-BE49-F238E27FC236}">
              <a16:creationId xmlns:a16="http://schemas.microsoft.com/office/drawing/2014/main" id="{00000000-0008-0000-0100-00005A29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587" name="Text Box 347">
          <a:extLst>
            <a:ext uri="{FF2B5EF4-FFF2-40B4-BE49-F238E27FC236}">
              <a16:creationId xmlns:a16="http://schemas.microsoft.com/office/drawing/2014/main" id="{00000000-0008-0000-0100-00005B29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588" name="Text Box 348">
          <a:extLst>
            <a:ext uri="{FF2B5EF4-FFF2-40B4-BE49-F238E27FC236}">
              <a16:creationId xmlns:a16="http://schemas.microsoft.com/office/drawing/2014/main" id="{00000000-0008-0000-0100-00005C29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589" name="Text Box 349">
          <a:extLst>
            <a:ext uri="{FF2B5EF4-FFF2-40B4-BE49-F238E27FC236}">
              <a16:creationId xmlns:a16="http://schemas.microsoft.com/office/drawing/2014/main" id="{00000000-0008-0000-0100-00005D29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590" name="Text Box 350">
          <a:extLst>
            <a:ext uri="{FF2B5EF4-FFF2-40B4-BE49-F238E27FC236}">
              <a16:creationId xmlns:a16="http://schemas.microsoft.com/office/drawing/2014/main" id="{00000000-0008-0000-0100-00005E29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591" name="Text Box 351">
          <a:extLst>
            <a:ext uri="{FF2B5EF4-FFF2-40B4-BE49-F238E27FC236}">
              <a16:creationId xmlns:a16="http://schemas.microsoft.com/office/drawing/2014/main" id="{00000000-0008-0000-0100-00005F29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592" name="Text Box 352">
          <a:extLst>
            <a:ext uri="{FF2B5EF4-FFF2-40B4-BE49-F238E27FC236}">
              <a16:creationId xmlns:a16="http://schemas.microsoft.com/office/drawing/2014/main" id="{00000000-0008-0000-0100-00006029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593" name="Text Box 353">
          <a:extLst>
            <a:ext uri="{FF2B5EF4-FFF2-40B4-BE49-F238E27FC236}">
              <a16:creationId xmlns:a16="http://schemas.microsoft.com/office/drawing/2014/main" id="{00000000-0008-0000-0100-00006129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594" name="Text Box 354">
          <a:extLst>
            <a:ext uri="{FF2B5EF4-FFF2-40B4-BE49-F238E27FC236}">
              <a16:creationId xmlns:a16="http://schemas.microsoft.com/office/drawing/2014/main" id="{00000000-0008-0000-0100-00006229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595" name="Text Box 355">
          <a:extLst>
            <a:ext uri="{FF2B5EF4-FFF2-40B4-BE49-F238E27FC236}">
              <a16:creationId xmlns:a16="http://schemas.microsoft.com/office/drawing/2014/main" id="{00000000-0008-0000-0100-00006329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596" name="Text Box 356">
          <a:extLst>
            <a:ext uri="{FF2B5EF4-FFF2-40B4-BE49-F238E27FC236}">
              <a16:creationId xmlns:a16="http://schemas.microsoft.com/office/drawing/2014/main" id="{00000000-0008-0000-0100-00006429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597" name="Text Box 357">
          <a:extLst>
            <a:ext uri="{FF2B5EF4-FFF2-40B4-BE49-F238E27FC236}">
              <a16:creationId xmlns:a16="http://schemas.microsoft.com/office/drawing/2014/main" id="{00000000-0008-0000-0100-00006529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598" name="Text Box 358">
          <a:extLst>
            <a:ext uri="{FF2B5EF4-FFF2-40B4-BE49-F238E27FC236}">
              <a16:creationId xmlns:a16="http://schemas.microsoft.com/office/drawing/2014/main" id="{00000000-0008-0000-0100-00006629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599" name="Text Box 359">
          <a:extLst>
            <a:ext uri="{FF2B5EF4-FFF2-40B4-BE49-F238E27FC236}">
              <a16:creationId xmlns:a16="http://schemas.microsoft.com/office/drawing/2014/main" id="{00000000-0008-0000-0100-00006729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600" name="Text Box 360">
          <a:extLst>
            <a:ext uri="{FF2B5EF4-FFF2-40B4-BE49-F238E27FC236}">
              <a16:creationId xmlns:a16="http://schemas.microsoft.com/office/drawing/2014/main" id="{00000000-0008-0000-0100-00006829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601" name="Text Box 361">
          <a:extLst>
            <a:ext uri="{FF2B5EF4-FFF2-40B4-BE49-F238E27FC236}">
              <a16:creationId xmlns:a16="http://schemas.microsoft.com/office/drawing/2014/main" id="{00000000-0008-0000-0100-00006929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602" name="Text Box 362">
          <a:extLst>
            <a:ext uri="{FF2B5EF4-FFF2-40B4-BE49-F238E27FC236}">
              <a16:creationId xmlns:a16="http://schemas.microsoft.com/office/drawing/2014/main" id="{00000000-0008-0000-0100-00006A29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603" name="Text Box 363">
          <a:extLst>
            <a:ext uri="{FF2B5EF4-FFF2-40B4-BE49-F238E27FC236}">
              <a16:creationId xmlns:a16="http://schemas.microsoft.com/office/drawing/2014/main" id="{00000000-0008-0000-0100-00006B29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604" name="Text Box 364">
          <a:extLst>
            <a:ext uri="{FF2B5EF4-FFF2-40B4-BE49-F238E27FC236}">
              <a16:creationId xmlns:a16="http://schemas.microsoft.com/office/drawing/2014/main" id="{00000000-0008-0000-0100-00006C29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605" name="Text Box 365">
          <a:extLst>
            <a:ext uri="{FF2B5EF4-FFF2-40B4-BE49-F238E27FC236}">
              <a16:creationId xmlns:a16="http://schemas.microsoft.com/office/drawing/2014/main" id="{00000000-0008-0000-0100-00006D29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606" name="Text Box 366">
          <a:extLst>
            <a:ext uri="{FF2B5EF4-FFF2-40B4-BE49-F238E27FC236}">
              <a16:creationId xmlns:a16="http://schemas.microsoft.com/office/drawing/2014/main" id="{00000000-0008-0000-0100-00006E29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607" name="Text Box 367">
          <a:extLst>
            <a:ext uri="{FF2B5EF4-FFF2-40B4-BE49-F238E27FC236}">
              <a16:creationId xmlns:a16="http://schemas.microsoft.com/office/drawing/2014/main" id="{00000000-0008-0000-0100-00006F29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608" name="Text Box 368">
          <a:extLst>
            <a:ext uri="{FF2B5EF4-FFF2-40B4-BE49-F238E27FC236}">
              <a16:creationId xmlns:a16="http://schemas.microsoft.com/office/drawing/2014/main" id="{00000000-0008-0000-0100-00007029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609" name="Text Box 369">
          <a:extLst>
            <a:ext uri="{FF2B5EF4-FFF2-40B4-BE49-F238E27FC236}">
              <a16:creationId xmlns:a16="http://schemas.microsoft.com/office/drawing/2014/main" id="{00000000-0008-0000-0100-00007129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610" name="Text Box 370">
          <a:extLst>
            <a:ext uri="{FF2B5EF4-FFF2-40B4-BE49-F238E27FC236}">
              <a16:creationId xmlns:a16="http://schemas.microsoft.com/office/drawing/2014/main" id="{00000000-0008-0000-0100-00007229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611" name="Text Box 371">
          <a:extLst>
            <a:ext uri="{FF2B5EF4-FFF2-40B4-BE49-F238E27FC236}">
              <a16:creationId xmlns:a16="http://schemas.microsoft.com/office/drawing/2014/main" id="{00000000-0008-0000-0100-00007329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612" name="Text Box 372">
          <a:extLst>
            <a:ext uri="{FF2B5EF4-FFF2-40B4-BE49-F238E27FC236}">
              <a16:creationId xmlns:a16="http://schemas.microsoft.com/office/drawing/2014/main" id="{00000000-0008-0000-0100-00007429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613" name="Text Box 373">
          <a:extLst>
            <a:ext uri="{FF2B5EF4-FFF2-40B4-BE49-F238E27FC236}">
              <a16:creationId xmlns:a16="http://schemas.microsoft.com/office/drawing/2014/main" id="{00000000-0008-0000-0100-00007529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614" name="Text Box 374">
          <a:extLst>
            <a:ext uri="{FF2B5EF4-FFF2-40B4-BE49-F238E27FC236}">
              <a16:creationId xmlns:a16="http://schemas.microsoft.com/office/drawing/2014/main" id="{00000000-0008-0000-0100-00007629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615" name="Text Box 375">
          <a:extLst>
            <a:ext uri="{FF2B5EF4-FFF2-40B4-BE49-F238E27FC236}">
              <a16:creationId xmlns:a16="http://schemas.microsoft.com/office/drawing/2014/main" id="{00000000-0008-0000-0100-00007729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616" name="Text Box 376">
          <a:extLst>
            <a:ext uri="{FF2B5EF4-FFF2-40B4-BE49-F238E27FC236}">
              <a16:creationId xmlns:a16="http://schemas.microsoft.com/office/drawing/2014/main" id="{00000000-0008-0000-0100-00007829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617" name="Text Box 377">
          <a:extLst>
            <a:ext uri="{FF2B5EF4-FFF2-40B4-BE49-F238E27FC236}">
              <a16:creationId xmlns:a16="http://schemas.microsoft.com/office/drawing/2014/main" id="{00000000-0008-0000-0100-00007929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618" name="Text Box 378">
          <a:extLst>
            <a:ext uri="{FF2B5EF4-FFF2-40B4-BE49-F238E27FC236}">
              <a16:creationId xmlns:a16="http://schemas.microsoft.com/office/drawing/2014/main" id="{00000000-0008-0000-0100-00007A29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619" name="Text Box 379">
          <a:extLst>
            <a:ext uri="{FF2B5EF4-FFF2-40B4-BE49-F238E27FC236}">
              <a16:creationId xmlns:a16="http://schemas.microsoft.com/office/drawing/2014/main" id="{00000000-0008-0000-0100-00007B29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620" name="Text Box 380">
          <a:extLst>
            <a:ext uri="{FF2B5EF4-FFF2-40B4-BE49-F238E27FC236}">
              <a16:creationId xmlns:a16="http://schemas.microsoft.com/office/drawing/2014/main" id="{00000000-0008-0000-0100-00007C29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621" name="Text Box 381">
          <a:extLst>
            <a:ext uri="{FF2B5EF4-FFF2-40B4-BE49-F238E27FC236}">
              <a16:creationId xmlns:a16="http://schemas.microsoft.com/office/drawing/2014/main" id="{00000000-0008-0000-0100-00007D29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622" name="Text Box 382">
          <a:extLst>
            <a:ext uri="{FF2B5EF4-FFF2-40B4-BE49-F238E27FC236}">
              <a16:creationId xmlns:a16="http://schemas.microsoft.com/office/drawing/2014/main" id="{00000000-0008-0000-0100-00007E29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623" name="Text Box 383">
          <a:extLst>
            <a:ext uri="{FF2B5EF4-FFF2-40B4-BE49-F238E27FC236}">
              <a16:creationId xmlns:a16="http://schemas.microsoft.com/office/drawing/2014/main" id="{00000000-0008-0000-0100-00007F29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624" name="Text Box 384">
          <a:extLst>
            <a:ext uri="{FF2B5EF4-FFF2-40B4-BE49-F238E27FC236}">
              <a16:creationId xmlns:a16="http://schemas.microsoft.com/office/drawing/2014/main" id="{00000000-0008-0000-0100-00008029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625" name="Text Box 385">
          <a:extLst>
            <a:ext uri="{FF2B5EF4-FFF2-40B4-BE49-F238E27FC236}">
              <a16:creationId xmlns:a16="http://schemas.microsoft.com/office/drawing/2014/main" id="{00000000-0008-0000-0100-00008129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626" name="Text Box 386">
          <a:extLst>
            <a:ext uri="{FF2B5EF4-FFF2-40B4-BE49-F238E27FC236}">
              <a16:creationId xmlns:a16="http://schemas.microsoft.com/office/drawing/2014/main" id="{00000000-0008-0000-0100-00008229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627" name="Text Box 387">
          <a:extLst>
            <a:ext uri="{FF2B5EF4-FFF2-40B4-BE49-F238E27FC236}">
              <a16:creationId xmlns:a16="http://schemas.microsoft.com/office/drawing/2014/main" id="{00000000-0008-0000-0100-00008329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628" name="Text Box 388">
          <a:extLst>
            <a:ext uri="{FF2B5EF4-FFF2-40B4-BE49-F238E27FC236}">
              <a16:creationId xmlns:a16="http://schemas.microsoft.com/office/drawing/2014/main" id="{00000000-0008-0000-0100-00008429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629" name="Text Box 389">
          <a:extLst>
            <a:ext uri="{FF2B5EF4-FFF2-40B4-BE49-F238E27FC236}">
              <a16:creationId xmlns:a16="http://schemas.microsoft.com/office/drawing/2014/main" id="{00000000-0008-0000-0100-00008529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630" name="Text Box 390">
          <a:extLst>
            <a:ext uri="{FF2B5EF4-FFF2-40B4-BE49-F238E27FC236}">
              <a16:creationId xmlns:a16="http://schemas.microsoft.com/office/drawing/2014/main" id="{00000000-0008-0000-0100-00008629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631" name="Text Box 391">
          <a:extLst>
            <a:ext uri="{FF2B5EF4-FFF2-40B4-BE49-F238E27FC236}">
              <a16:creationId xmlns:a16="http://schemas.microsoft.com/office/drawing/2014/main" id="{00000000-0008-0000-0100-00008729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632" name="Text Box 392">
          <a:extLst>
            <a:ext uri="{FF2B5EF4-FFF2-40B4-BE49-F238E27FC236}">
              <a16:creationId xmlns:a16="http://schemas.microsoft.com/office/drawing/2014/main" id="{00000000-0008-0000-0100-00008829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633" name="Text Box 393">
          <a:extLst>
            <a:ext uri="{FF2B5EF4-FFF2-40B4-BE49-F238E27FC236}">
              <a16:creationId xmlns:a16="http://schemas.microsoft.com/office/drawing/2014/main" id="{00000000-0008-0000-0100-00008929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104775</xdr:colOff>
      <xdr:row>668</xdr:row>
      <xdr:rowOff>187325</xdr:rowOff>
    </xdr:to>
    <xdr:sp macro="" textlink="">
      <xdr:nvSpPr>
        <xdr:cNvPr id="10634" name="Text Box 394">
          <a:extLst>
            <a:ext uri="{FF2B5EF4-FFF2-40B4-BE49-F238E27FC236}">
              <a16:creationId xmlns:a16="http://schemas.microsoft.com/office/drawing/2014/main" id="{00000000-0008-0000-0100-00008A290000}"/>
            </a:ext>
          </a:extLst>
        </xdr:cNvPr>
        <xdr:cNvSpPr txBox="1">
          <a:spLocks noChangeArrowheads="1"/>
        </xdr:cNvSpPr>
      </xdr:nvSpPr>
      <xdr:spPr bwMode="auto">
        <a:xfrm>
          <a:off x="0" y="186785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635" name="Text Box 395">
          <a:extLst>
            <a:ext uri="{FF2B5EF4-FFF2-40B4-BE49-F238E27FC236}">
              <a16:creationId xmlns:a16="http://schemas.microsoft.com/office/drawing/2014/main" id="{00000000-0008-0000-0100-00008B29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636" name="Text Box 396">
          <a:extLst>
            <a:ext uri="{FF2B5EF4-FFF2-40B4-BE49-F238E27FC236}">
              <a16:creationId xmlns:a16="http://schemas.microsoft.com/office/drawing/2014/main" id="{00000000-0008-0000-0100-00008C29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637" name="Text Box 397">
          <a:extLst>
            <a:ext uri="{FF2B5EF4-FFF2-40B4-BE49-F238E27FC236}">
              <a16:creationId xmlns:a16="http://schemas.microsoft.com/office/drawing/2014/main" id="{00000000-0008-0000-0100-00008D29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638" name="Text Box 398">
          <a:extLst>
            <a:ext uri="{FF2B5EF4-FFF2-40B4-BE49-F238E27FC236}">
              <a16:creationId xmlns:a16="http://schemas.microsoft.com/office/drawing/2014/main" id="{00000000-0008-0000-0100-00008E29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639" name="Text Box 399">
          <a:extLst>
            <a:ext uri="{FF2B5EF4-FFF2-40B4-BE49-F238E27FC236}">
              <a16:creationId xmlns:a16="http://schemas.microsoft.com/office/drawing/2014/main" id="{00000000-0008-0000-0100-00008F29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640" name="Text Box 400">
          <a:extLst>
            <a:ext uri="{FF2B5EF4-FFF2-40B4-BE49-F238E27FC236}">
              <a16:creationId xmlns:a16="http://schemas.microsoft.com/office/drawing/2014/main" id="{00000000-0008-0000-0100-00009029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641" name="Text Box 401">
          <a:extLst>
            <a:ext uri="{FF2B5EF4-FFF2-40B4-BE49-F238E27FC236}">
              <a16:creationId xmlns:a16="http://schemas.microsoft.com/office/drawing/2014/main" id="{00000000-0008-0000-0100-00009129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642" name="Text Box 402">
          <a:extLst>
            <a:ext uri="{FF2B5EF4-FFF2-40B4-BE49-F238E27FC236}">
              <a16:creationId xmlns:a16="http://schemas.microsoft.com/office/drawing/2014/main" id="{00000000-0008-0000-0100-00009229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643" name="Text Box 403">
          <a:extLst>
            <a:ext uri="{FF2B5EF4-FFF2-40B4-BE49-F238E27FC236}">
              <a16:creationId xmlns:a16="http://schemas.microsoft.com/office/drawing/2014/main" id="{00000000-0008-0000-0100-00009329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644" name="Text Box 404">
          <a:extLst>
            <a:ext uri="{FF2B5EF4-FFF2-40B4-BE49-F238E27FC236}">
              <a16:creationId xmlns:a16="http://schemas.microsoft.com/office/drawing/2014/main" id="{00000000-0008-0000-0100-00009429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645" name="Text Box 405">
          <a:extLst>
            <a:ext uri="{FF2B5EF4-FFF2-40B4-BE49-F238E27FC236}">
              <a16:creationId xmlns:a16="http://schemas.microsoft.com/office/drawing/2014/main" id="{00000000-0008-0000-0100-00009529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646" name="Text Box 406">
          <a:extLst>
            <a:ext uri="{FF2B5EF4-FFF2-40B4-BE49-F238E27FC236}">
              <a16:creationId xmlns:a16="http://schemas.microsoft.com/office/drawing/2014/main" id="{00000000-0008-0000-0100-00009629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647" name="Text Box 407">
          <a:extLst>
            <a:ext uri="{FF2B5EF4-FFF2-40B4-BE49-F238E27FC236}">
              <a16:creationId xmlns:a16="http://schemas.microsoft.com/office/drawing/2014/main" id="{00000000-0008-0000-0100-00009729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648" name="Text Box 408">
          <a:extLst>
            <a:ext uri="{FF2B5EF4-FFF2-40B4-BE49-F238E27FC236}">
              <a16:creationId xmlns:a16="http://schemas.microsoft.com/office/drawing/2014/main" id="{00000000-0008-0000-0100-00009829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649" name="Text Box 409">
          <a:extLst>
            <a:ext uri="{FF2B5EF4-FFF2-40B4-BE49-F238E27FC236}">
              <a16:creationId xmlns:a16="http://schemas.microsoft.com/office/drawing/2014/main" id="{00000000-0008-0000-0100-00009929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650" name="Text Box 410">
          <a:extLst>
            <a:ext uri="{FF2B5EF4-FFF2-40B4-BE49-F238E27FC236}">
              <a16:creationId xmlns:a16="http://schemas.microsoft.com/office/drawing/2014/main" id="{00000000-0008-0000-0100-00009A29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651" name="Text Box 411">
          <a:extLst>
            <a:ext uri="{FF2B5EF4-FFF2-40B4-BE49-F238E27FC236}">
              <a16:creationId xmlns:a16="http://schemas.microsoft.com/office/drawing/2014/main" id="{00000000-0008-0000-0100-00009B29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652" name="Text Box 412">
          <a:extLst>
            <a:ext uri="{FF2B5EF4-FFF2-40B4-BE49-F238E27FC236}">
              <a16:creationId xmlns:a16="http://schemas.microsoft.com/office/drawing/2014/main" id="{00000000-0008-0000-0100-00009C29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653" name="Text Box 413">
          <a:extLst>
            <a:ext uri="{FF2B5EF4-FFF2-40B4-BE49-F238E27FC236}">
              <a16:creationId xmlns:a16="http://schemas.microsoft.com/office/drawing/2014/main" id="{00000000-0008-0000-0100-00009D29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654" name="Text Box 414">
          <a:extLst>
            <a:ext uri="{FF2B5EF4-FFF2-40B4-BE49-F238E27FC236}">
              <a16:creationId xmlns:a16="http://schemas.microsoft.com/office/drawing/2014/main" id="{00000000-0008-0000-0100-00009E29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655" name="Text Box 415">
          <a:extLst>
            <a:ext uri="{FF2B5EF4-FFF2-40B4-BE49-F238E27FC236}">
              <a16:creationId xmlns:a16="http://schemas.microsoft.com/office/drawing/2014/main" id="{00000000-0008-0000-0100-00009F29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656" name="Text Box 416">
          <a:extLst>
            <a:ext uri="{FF2B5EF4-FFF2-40B4-BE49-F238E27FC236}">
              <a16:creationId xmlns:a16="http://schemas.microsoft.com/office/drawing/2014/main" id="{00000000-0008-0000-0100-0000A029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657" name="Text Box 417">
          <a:extLst>
            <a:ext uri="{FF2B5EF4-FFF2-40B4-BE49-F238E27FC236}">
              <a16:creationId xmlns:a16="http://schemas.microsoft.com/office/drawing/2014/main" id="{00000000-0008-0000-0100-0000A129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658" name="Text Box 418">
          <a:extLst>
            <a:ext uri="{FF2B5EF4-FFF2-40B4-BE49-F238E27FC236}">
              <a16:creationId xmlns:a16="http://schemas.microsoft.com/office/drawing/2014/main" id="{00000000-0008-0000-0100-0000A229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659" name="Text Box 419">
          <a:extLst>
            <a:ext uri="{FF2B5EF4-FFF2-40B4-BE49-F238E27FC236}">
              <a16:creationId xmlns:a16="http://schemas.microsoft.com/office/drawing/2014/main" id="{00000000-0008-0000-0100-0000A329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660" name="Text Box 420">
          <a:extLst>
            <a:ext uri="{FF2B5EF4-FFF2-40B4-BE49-F238E27FC236}">
              <a16:creationId xmlns:a16="http://schemas.microsoft.com/office/drawing/2014/main" id="{00000000-0008-0000-0100-0000A429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661" name="Text Box 421">
          <a:extLst>
            <a:ext uri="{FF2B5EF4-FFF2-40B4-BE49-F238E27FC236}">
              <a16:creationId xmlns:a16="http://schemas.microsoft.com/office/drawing/2014/main" id="{00000000-0008-0000-0100-0000A529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662" name="Text Box 422">
          <a:extLst>
            <a:ext uri="{FF2B5EF4-FFF2-40B4-BE49-F238E27FC236}">
              <a16:creationId xmlns:a16="http://schemas.microsoft.com/office/drawing/2014/main" id="{00000000-0008-0000-0100-0000A629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663" name="Text Box 423">
          <a:extLst>
            <a:ext uri="{FF2B5EF4-FFF2-40B4-BE49-F238E27FC236}">
              <a16:creationId xmlns:a16="http://schemas.microsoft.com/office/drawing/2014/main" id="{00000000-0008-0000-0100-0000A729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664" name="Text Box 424">
          <a:extLst>
            <a:ext uri="{FF2B5EF4-FFF2-40B4-BE49-F238E27FC236}">
              <a16:creationId xmlns:a16="http://schemas.microsoft.com/office/drawing/2014/main" id="{00000000-0008-0000-0100-0000A829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665" name="Text Box 425">
          <a:extLst>
            <a:ext uri="{FF2B5EF4-FFF2-40B4-BE49-F238E27FC236}">
              <a16:creationId xmlns:a16="http://schemas.microsoft.com/office/drawing/2014/main" id="{00000000-0008-0000-0100-0000A929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666" name="Text Box 426">
          <a:extLst>
            <a:ext uri="{FF2B5EF4-FFF2-40B4-BE49-F238E27FC236}">
              <a16:creationId xmlns:a16="http://schemas.microsoft.com/office/drawing/2014/main" id="{00000000-0008-0000-0100-0000AA29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667" name="Text Box 427">
          <a:extLst>
            <a:ext uri="{FF2B5EF4-FFF2-40B4-BE49-F238E27FC236}">
              <a16:creationId xmlns:a16="http://schemas.microsoft.com/office/drawing/2014/main" id="{00000000-0008-0000-0100-0000AB29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668" name="Text Box 428">
          <a:extLst>
            <a:ext uri="{FF2B5EF4-FFF2-40B4-BE49-F238E27FC236}">
              <a16:creationId xmlns:a16="http://schemas.microsoft.com/office/drawing/2014/main" id="{00000000-0008-0000-0100-0000AC29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669" name="Text Box 429">
          <a:extLst>
            <a:ext uri="{FF2B5EF4-FFF2-40B4-BE49-F238E27FC236}">
              <a16:creationId xmlns:a16="http://schemas.microsoft.com/office/drawing/2014/main" id="{00000000-0008-0000-0100-0000AD29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670" name="Text Box 430">
          <a:extLst>
            <a:ext uri="{FF2B5EF4-FFF2-40B4-BE49-F238E27FC236}">
              <a16:creationId xmlns:a16="http://schemas.microsoft.com/office/drawing/2014/main" id="{00000000-0008-0000-0100-0000AE29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671" name="Text Box 431">
          <a:extLst>
            <a:ext uri="{FF2B5EF4-FFF2-40B4-BE49-F238E27FC236}">
              <a16:creationId xmlns:a16="http://schemas.microsoft.com/office/drawing/2014/main" id="{00000000-0008-0000-0100-0000AF29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672" name="Text Box 432">
          <a:extLst>
            <a:ext uri="{FF2B5EF4-FFF2-40B4-BE49-F238E27FC236}">
              <a16:creationId xmlns:a16="http://schemas.microsoft.com/office/drawing/2014/main" id="{00000000-0008-0000-0100-0000B029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673" name="Text Box 433">
          <a:extLst>
            <a:ext uri="{FF2B5EF4-FFF2-40B4-BE49-F238E27FC236}">
              <a16:creationId xmlns:a16="http://schemas.microsoft.com/office/drawing/2014/main" id="{00000000-0008-0000-0100-0000B129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674" name="Text Box 434">
          <a:extLst>
            <a:ext uri="{FF2B5EF4-FFF2-40B4-BE49-F238E27FC236}">
              <a16:creationId xmlns:a16="http://schemas.microsoft.com/office/drawing/2014/main" id="{00000000-0008-0000-0100-0000B229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675" name="Text Box 435">
          <a:extLst>
            <a:ext uri="{FF2B5EF4-FFF2-40B4-BE49-F238E27FC236}">
              <a16:creationId xmlns:a16="http://schemas.microsoft.com/office/drawing/2014/main" id="{00000000-0008-0000-0100-0000B329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676" name="Text Box 436">
          <a:extLst>
            <a:ext uri="{FF2B5EF4-FFF2-40B4-BE49-F238E27FC236}">
              <a16:creationId xmlns:a16="http://schemas.microsoft.com/office/drawing/2014/main" id="{00000000-0008-0000-0100-0000B429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677" name="Text Box 437">
          <a:extLst>
            <a:ext uri="{FF2B5EF4-FFF2-40B4-BE49-F238E27FC236}">
              <a16:creationId xmlns:a16="http://schemas.microsoft.com/office/drawing/2014/main" id="{00000000-0008-0000-0100-0000B529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678" name="Text Box 438">
          <a:extLst>
            <a:ext uri="{FF2B5EF4-FFF2-40B4-BE49-F238E27FC236}">
              <a16:creationId xmlns:a16="http://schemas.microsoft.com/office/drawing/2014/main" id="{00000000-0008-0000-0100-0000B629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679" name="Text Box 439">
          <a:extLst>
            <a:ext uri="{FF2B5EF4-FFF2-40B4-BE49-F238E27FC236}">
              <a16:creationId xmlns:a16="http://schemas.microsoft.com/office/drawing/2014/main" id="{00000000-0008-0000-0100-0000B729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680" name="Text Box 440">
          <a:extLst>
            <a:ext uri="{FF2B5EF4-FFF2-40B4-BE49-F238E27FC236}">
              <a16:creationId xmlns:a16="http://schemas.microsoft.com/office/drawing/2014/main" id="{00000000-0008-0000-0100-0000B829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681" name="Text Box 441">
          <a:extLst>
            <a:ext uri="{FF2B5EF4-FFF2-40B4-BE49-F238E27FC236}">
              <a16:creationId xmlns:a16="http://schemas.microsoft.com/office/drawing/2014/main" id="{00000000-0008-0000-0100-0000B929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682" name="Text Box 442">
          <a:extLst>
            <a:ext uri="{FF2B5EF4-FFF2-40B4-BE49-F238E27FC236}">
              <a16:creationId xmlns:a16="http://schemas.microsoft.com/office/drawing/2014/main" id="{00000000-0008-0000-0100-0000BA29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683" name="Text Box 443">
          <a:extLst>
            <a:ext uri="{FF2B5EF4-FFF2-40B4-BE49-F238E27FC236}">
              <a16:creationId xmlns:a16="http://schemas.microsoft.com/office/drawing/2014/main" id="{00000000-0008-0000-0100-0000BB29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684" name="Text Box 444">
          <a:extLst>
            <a:ext uri="{FF2B5EF4-FFF2-40B4-BE49-F238E27FC236}">
              <a16:creationId xmlns:a16="http://schemas.microsoft.com/office/drawing/2014/main" id="{00000000-0008-0000-0100-0000BC29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685" name="Text Box 445">
          <a:extLst>
            <a:ext uri="{FF2B5EF4-FFF2-40B4-BE49-F238E27FC236}">
              <a16:creationId xmlns:a16="http://schemas.microsoft.com/office/drawing/2014/main" id="{00000000-0008-0000-0100-0000BD29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686" name="Text Box 446">
          <a:extLst>
            <a:ext uri="{FF2B5EF4-FFF2-40B4-BE49-F238E27FC236}">
              <a16:creationId xmlns:a16="http://schemas.microsoft.com/office/drawing/2014/main" id="{00000000-0008-0000-0100-0000BE29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687" name="Text Box 447">
          <a:extLst>
            <a:ext uri="{FF2B5EF4-FFF2-40B4-BE49-F238E27FC236}">
              <a16:creationId xmlns:a16="http://schemas.microsoft.com/office/drawing/2014/main" id="{00000000-0008-0000-0100-0000BF29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688" name="Text Box 448">
          <a:extLst>
            <a:ext uri="{FF2B5EF4-FFF2-40B4-BE49-F238E27FC236}">
              <a16:creationId xmlns:a16="http://schemas.microsoft.com/office/drawing/2014/main" id="{00000000-0008-0000-0100-0000C029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689" name="Text Box 449">
          <a:extLst>
            <a:ext uri="{FF2B5EF4-FFF2-40B4-BE49-F238E27FC236}">
              <a16:creationId xmlns:a16="http://schemas.microsoft.com/office/drawing/2014/main" id="{00000000-0008-0000-0100-0000C129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690" name="Text Box 450">
          <a:extLst>
            <a:ext uri="{FF2B5EF4-FFF2-40B4-BE49-F238E27FC236}">
              <a16:creationId xmlns:a16="http://schemas.microsoft.com/office/drawing/2014/main" id="{00000000-0008-0000-0100-0000C229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691" name="Text Box 451">
          <a:extLst>
            <a:ext uri="{FF2B5EF4-FFF2-40B4-BE49-F238E27FC236}">
              <a16:creationId xmlns:a16="http://schemas.microsoft.com/office/drawing/2014/main" id="{00000000-0008-0000-0100-0000C329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692" name="Text Box 452">
          <a:extLst>
            <a:ext uri="{FF2B5EF4-FFF2-40B4-BE49-F238E27FC236}">
              <a16:creationId xmlns:a16="http://schemas.microsoft.com/office/drawing/2014/main" id="{00000000-0008-0000-0100-0000C429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693" name="Text Box 453">
          <a:extLst>
            <a:ext uri="{FF2B5EF4-FFF2-40B4-BE49-F238E27FC236}">
              <a16:creationId xmlns:a16="http://schemas.microsoft.com/office/drawing/2014/main" id="{00000000-0008-0000-0100-0000C529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694" name="Text Box 454">
          <a:extLst>
            <a:ext uri="{FF2B5EF4-FFF2-40B4-BE49-F238E27FC236}">
              <a16:creationId xmlns:a16="http://schemas.microsoft.com/office/drawing/2014/main" id="{00000000-0008-0000-0100-0000C629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695" name="Text Box 455">
          <a:extLst>
            <a:ext uri="{FF2B5EF4-FFF2-40B4-BE49-F238E27FC236}">
              <a16:creationId xmlns:a16="http://schemas.microsoft.com/office/drawing/2014/main" id="{00000000-0008-0000-0100-0000C729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696" name="Text Box 456">
          <a:extLst>
            <a:ext uri="{FF2B5EF4-FFF2-40B4-BE49-F238E27FC236}">
              <a16:creationId xmlns:a16="http://schemas.microsoft.com/office/drawing/2014/main" id="{00000000-0008-0000-0100-0000C829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697" name="Text Box 457">
          <a:extLst>
            <a:ext uri="{FF2B5EF4-FFF2-40B4-BE49-F238E27FC236}">
              <a16:creationId xmlns:a16="http://schemas.microsoft.com/office/drawing/2014/main" id="{00000000-0008-0000-0100-0000C929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698" name="Text Box 458">
          <a:extLst>
            <a:ext uri="{FF2B5EF4-FFF2-40B4-BE49-F238E27FC236}">
              <a16:creationId xmlns:a16="http://schemas.microsoft.com/office/drawing/2014/main" id="{00000000-0008-0000-0100-0000CA29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699" name="Text Box 459">
          <a:extLst>
            <a:ext uri="{FF2B5EF4-FFF2-40B4-BE49-F238E27FC236}">
              <a16:creationId xmlns:a16="http://schemas.microsoft.com/office/drawing/2014/main" id="{00000000-0008-0000-0100-0000CB29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700" name="Text Box 460">
          <a:extLst>
            <a:ext uri="{FF2B5EF4-FFF2-40B4-BE49-F238E27FC236}">
              <a16:creationId xmlns:a16="http://schemas.microsoft.com/office/drawing/2014/main" id="{00000000-0008-0000-0100-0000CC29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701" name="Text Box 461">
          <a:extLst>
            <a:ext uri="{FF2B5EF4-FFF2-40B4-BE49-F238E27FC236}">
              <a16:creationId xmlns:a16="http://schemas.microsoft.com/office/drawing/2014/main" id="{00000000-0008-0000-0100-0000CD29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702" name="Text Box 462">
          <a:extLst>
            <a:ext uri="{FF2B5EF4-FFF2-40B4-BE49-F238E27FC236}">
              <a16:creationId xmlns:a16="http://schemas.microsoft.com/office/drawing/2014/main" id="{00000000-0008-0000-0100-0000CE29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703" name="Text Box 463">
          <a:extLst>
            <a:ext uri="{FF2B5EF4-FFF2-40B4-BE49-F238E27FC236}">
              <a16:creationId xmlns:a16="http://schemas.microsoft.com/office/drawing/2014/main" id="{00000000-0008-0000-0100-0000CF29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704" name="Text Box 464">
          <a:extLst>
            <a:ext uri="{FF2B5EF4-FFF2-40B4-BE49-F238E27FC236}">
              <a16:creationId xmlns:a16="http://schemas.microsoft.com/office/drawing/2014/main" id="{00000000-0008-0000-0100-0000D029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705" name="Text Box 465">
          <a:extLst>
            <a:ext uri="{FF2B5EF4-FFF2-40B4-BE49-F238E27FC236}">
              <a16:creationId xmlns:a16="http://schemas.microsoft.com/office/drawing/2014/main" id="{00000000-0008-0000-0100-0000D129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706" name="Text Box 466">
          <a:extLst>
            <a:ext uri="{FF2B5EF4-FFF2-40B4-BE49-F238E27FC236}">
              <a16:creationId xmlns:a16="http://schemas.microsoft.com/office/drawing/2014/main" id="{00000000-0008-0000-0100-0000D229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707" name="Text Box 467">
          <a:extLst>
            <a:ext uri="{FF2B5EF4-FFF2-40B4-BE49-F238E27FC236}">
              <a16:creationId xmlns:a16="http://schemas.microsoft.com/office/drawing/2014/main" id="{00000000-0008-0000-0100-0000D329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708" name="Text Box 468">
          <a:extLst>
            <a:ext uri="{FF2B5EF4-FFF2-40B4-BE49-F238E27FC236}">
              <a16:creationId xmlns:a16="http://schemas.microsoft.com/office/drawing/2014/main" id="{00000000-0008-0000-0100-0000D429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709" name="Text Box 469">
          <a:extLst>
            <a:ext uri="{FF2B5EF4-FFF2-40B4-BE49-F238E27FC236}">
              <a16:creationId xmlns:a16="http://schemas.microsoft.com/office/drawing/2014/main" id="{00000000-0008-0000-0100-0000D529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710" name="Text Box 470">
          <a:extLst>
            <a:ext uri="{FF2B5EF4-FFF2-40B4-BE49-F238E27FC236}">
              <a16:creationId xmlns:a16="http://schemas.microsoft.com/office/drawing/2014/main" id="{00000000-0008-0000-0100-0000D629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711" name="Text Box 471">
          <a:extLst>
            <a:ext uri="{FF2B5EF4-FFF2-40B4-BE49-F238E27FC236}">
              <a16:creationId xmlns:a16="http://schemas.microsoft.com/office/drawing/2014/main" id="{00000000-0008-0000-0100-0000D729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712" name="Text Box 472">
          <a:extLst>
            <a:ext uri="{FF2B5EF4-FFF2-40B4-BE49-F238E27FC236}">
              <a16:creationId xmlns:a16="http://schemas.microsoft.com/office/drawing/2014/main" id="{00000000-0008-0000-0100-0000D829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713" name="Text Box 473">
          <a:extLst>
            <a:ext uri="{FF2B5EF4-FFF2-40B4-BE49-F238E27FC236}">
              <a16:creationId xmlns:a16="http://schemas.microsoft.com/office/drawing/2014/main" id="{00000000-0008-0000-0100-0000D929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714" name="Text Box 474">
          <a:extLst>
            <a:ext uri="{FF2B5EF4-FFF2-40B4-BE49-F238E27FC236}">
              <a16:creationId xmlns:a16="http://schemas.microsoft.com/office/drawing/2014/main" id="{00000000-0008-0000-0100-0000DA29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715" name="Text Box 475">
          <a:extLst>
            <a:ext uri="{FF2B5EF4-FFF2-40B4-BE49-F238E27FC236}">
              <a16:creationId xmlns:a16="http://schemas.microsoft.com/office/drawing/2014/main" id="{00000000-0008-0000-0100-0000DB29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716" name="Text Box 476">
          <a:extLst>
            <a:ext uri="{FF2B5EF4-FFF2-40B4-BE49-F238E27FC236}">
              <a16:creationId xmlns:a16="http://schemas.microsoft.com/office/drawing/2014/main" id="{00000000-0008-0000-0100-0000DC29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717" name="Text Box 477">
          <a:extLst>
            <a:ext uri="{FF2B5EF4-FFF2-40B4-BE49-F238E27FC236}">
              <a16:creationId xmlns:a16="http://schemas.microsoft.com/office/drawing/2014/main" id="{00000000-0008-0000-0100-0000DD29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718" name="Text Box 478">
          <a:extLst>
            <a:ext uri="{FF2B5EF4-FFF2-40B4-BE49-F238E27FC236}">
              <a16:creationId xmlns:a16="http://schemas.microsoft.com/office/drawing/2014/main" id="{00000000-0008-0000-0100-0000DE29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719" name="Text Box 479">
          <a:extLst>
            <a:ext uri="{FF2B5EF4-FFF2-40B4-BE49-F238E27FC236}">
              <a16:creationId xmlns:a16="http://schemas.microsoft.com/office/drawing/2014/main" id="{00000000-0008-0000-0100-0000DF29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720" name="Text Box 480">
          <a:extLst>
            <a:ext uri="{FF2B5EF4-FFF2-40B4-BE49-F238E27FC236}">
              <a16:creationId xmlns:a16="http://schemas.microsoft.com/office/drawing/2014/main" id="{00000000-0008-0000-0100-0000E029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721" name="Text Box 481">
          <a:extLst>
            <a:ext uri="{FF2B5EF4-FFF2-40B4-BE49-F238E27FC236}">
              <a16:creationId xmlns:a16="http://schemas.microsoft.com/office/drawing/2014/main" id="{00000000-0008-0000-0100-0000E129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722" name="Text Box 482">
          <a:extLst>
            <a:ext uri="{FF2B5EF4-FFF2-40B4-BE49-F238E27FC236}">
              <a16:creationId xmlns:a16="http://schemas.microsoft.com/office/drawing/2014/main" id="{00000000-0008-0000-0100-0000E229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723" name="Text Box 483">
          <a:extLst>
            <a:ext uri="{FF2B5EF4-FFF2-40B4-BE49-F238E27FC236}">
              <a16:creationId xmlns:a16="http://schemas.microsoft.com/office/drawing/2014/main" id="{00000000-0008-0000-0100-0000E329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724" name="Text Box 484">
          <a:extLst>
            <a:ext uri="{FF2B5EF4-FFF2-40B4-BE49-F238E27FC236}">
              <a16:creationId xmlns:a16="http://schemas.microsoft.com/office/drawing/2014/main" id="{00000000-0008-0000-0100-0000E429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725" name="Text Box 485">
          <a:extLst>
            <a:ext uri="{FF2B5EF4-FFF2-40B4-BE49-F238E27FC236}">
              <a16:creationId xmlns:a16="http://schemas.microsoft.com/office/drawing/2014/main" id="{00000000-0008-0000-0100-0000E529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726" name="Text Box 486">
          <a:extLst>
            <a:ext uri="{FF2B5EF4-FFF2-40B4-BE49-F238E27FC236}">
              <a16:creationId xmlns:a16="http://schemas.microsoft.com/office/drawing/2014/main" id="{00000000-0008-0000-0100-0000E629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727" name="Text Box 487">
          <a:extLst>
            <a:ext uri="{FF2B5EF4-FFF2-40B4-BE49-F238E27FC236}">
              <a16:creationId xmlns:a16="http://schemas.microsoft.com/office/drawing/2014/main" id="{00000000-0008-0000-0100-0000E729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728" name="Text Box 488">
          <a:extLst>
            <a:ext uri="{FF2B5EF4-FFF2-40B4-BE49-F238E27FC236}">
              <a16:creationId xmlns:a16="http://schemas.microsoft.com/office/drawing/2014/main" id="{00000000-0008-0000-0100-0000E829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729" name="Text Box 489">
          <a:extLst>
            <a:ext uri="{FF2B5EF4-FFF2-40B4-BE49-F238E27FC236}">
              <a16:creationId xmlns:a16="http://schemas.microsoft.com/office/drawing/2014/main" id="{00000000-0008-0000-0100-0000E929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730" name="Text Box 490">
          <a:extLst>
            <a:ext uri="{FF2B5EF4-FFF2-40B4-BE49-F238E27FC236}">
              <a16:creationId xmlns:a16="http://schemas.microsoft.com/office/drawing/2014/main" id="{00000000-0008-0000-0100-0000EA29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731" name="Text Box 491">
          <a:extLst>
            <a:ext uri="{FF2B5EF4-FFF2-40B4-BE49-F238E27FC236}">
              <a16:creationId xmlns:a16="http://schemas.microsoft.com/office/drawing/2014/main" id="{00000000-0008-0000-0100-0000EB29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732" name="Text Box 492">
          <a:extLst>
            <a:ext uri="{FF2B5EF4-FFF2-40B4-BE49-F238E27FC236}">
              <a16:creationId xmlns:a16="http://schemas.microsoft.com/office/drawing/2014/main" id="{00000000-0008-0000-0100-0000EC29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733" name="Text Box 493">
          <a:extLst>
            <a:ext uri="{FF2B5EF4-FFF2-40B4-BE49-F238E27FC236}">
              <a16:creationId xmlns:a16="http://schemas.microsoft.com/office/drawing/2014/main" id="{00000000-0008-0000-0100-0000ED29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734" name="Text Box 494">
          <a:extLst>
            <a:ext uri="{FF2B5EF4-FFF2-40B4-BE49-F238E27FC236}">
              <a16:creationId xmlns:a16="http://schemas.microsoft.com/office/drawing/2014/main" id="{00000000-0008-0000-0100-0000EE29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735" name="Text Box 495">
          <a:extLst>
            <a:ext uri="{FF2B5EF4-FFF2-40B4-BE49-F238E27FC236}">
              <a16:creationId xmlns:a16="http://schemas.microsoft.com/office/drawing/2014/main" id="{00000000-0008-0000-0100-0000EF29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736" name="Text Box 496">
          <a:extLst>
            <a:ext uri="{FF2B5EF4-FFF2-40B4-BE49-F238E27FC236}">
              <a16:creationId xmlns:a16="http://schemas.microsoft.com/office/drawing/2014/main" id="{00000000-0008-0000-0100-0000F029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737" name="Text Box 497">
          <a:extLst>
            <a:ext uri="{FF2B5EF4-FFF2-40B4-BE49-F238E27FC236}">
              <a16:creationId xmlns:a16="http://schemas.microsoft.com/office/drawing/2014/main" id="{00000000-0008-0000-0100-0000F129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738" name="Text Box 498">
          <a:extLst>
            <a:ext uri="{FF2B5EF4-FFF2-40B4-BE49-F238E27FC236}">
              <a16:creationId xmlns:a16="http://schemas.microsoft.com/office/drawing/2014/main" id="{00000000-0008-0000-0100-0000F229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739" name="Text Box 499">
          <a:extLst>
            <a:ext uri="{FF2B5EF4-FFF2-40B4-BE49-F238E27FC236}">
              <a16:creationId xmlns:a16="http://schemas.microsoft.com/office/drawing/2014/main" id="{00000000-0008-0000-0100-0000F329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740" name="Text Box 500">
          <a:extLst>
            <a:ext uri="{FF2B5EF4-FFF2-40B4-BE49-F238E27FC236}">
              <a16:creationId xmlns:a16="http://schemas.microsoft.com/office/drawing/2014/main" id="{00000000-0008-0000-0100-0000F429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741" name="Text Box 501">
          <a:extLst>
            <a:ext uri="{FF2B5EF4-FFF2-40B4-BE49-F238E27FC236}">
              <a16:creationId xmlns:a16="http://schemas.microsoft.com/office/drawing/2014/main" id="{00000000-0008-0000-0100-0000F529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742" name="Text Box 502">
          <a:extLst>
            <a:ext uri="{FF2B5EF4-FFF2-40B4-BE49-F238E27FC236}">
              <a16:creationId xmlns:a16="http://schemas.microsoft.com/office/drawing/2014/main" id="{00000000-0008-0000-0100-0000F629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743" name="Text Box 503">
          <a:extLst>
            <a:ext uri="{FF2B5EF4-FFF2-40B4-BE49-F238E27FC236}">
              <a16:creationId xmlns:a16="http://schemas.microsoft.com/office/drawing/2014/main" id="{00000000-0008-0000-0100-0000F729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744" name="Text Box 504">
          <a:extLst>
            <a:ext uri="{FF2B5EF4-FFF2-40B4-BE49-F238E27FC236}">
              <a16:creationId xmlns:a16="http://schemas.microsoft.com/office/drawing/2014/main" id="{00000000-0008-0000-0100-0000F829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745" name="Text Box 505">
          <a:extLst>
            <a:ext uri="{FF2B5EF4-FFF2-40B4-BE49-F238E27FC236}">
              <a16:creationId xmlns:a16="http://schemas.microsoft.com/office/drawing/2014/main" id="{00000000-0008-0000-0100-0000F929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746" name="Text Box 506">
          <a:extLst>
            <a:ext uri="{FF2B5EF4-FFF2-40B4-BE49-F238E27FC236}">
              <a16:creationId xmlns:a16="http://schemas.microsoft.com/office/drawing/2014/main" id="{00000000-0008-0000-0100-0000FA29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747" name="Text Box 507">
          <a:extLst>
            <a:ext uri="{FF2B5EF4-FFF2-40B4-BE49-F238E27FC236}">
              <a16:creationId xmlns:a16="http://schemas.microsoft.com/office/drawing/2014/main" id="{00000000-0008-0000-0100-0000FB29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748" name="Text Box 508">
          <a:extLst>
            <a:ext uri="{FF2B5EF4-FFF2-40B4-BE49-F238E27FC236}">
              <a16:creationId xmlns:a16="http://schemas.microsoft.com/office/drawing/2014/main" id="{00000000-0008-0000-0100-0000FC29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749" name="Text Box 509">
          <a:extLst>
            <a:ext uri="{FF2B5EF4-FFF2-40B4-BE49-F238E27FC236}">
              <a16:creationId xmlns:a16="http://schemas.microsoft.com/office/drawing/2014/main" id="{00000000-0008-0000-0100-0000FD29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750" name="Text Box 510">
          <a:extLst>
            <a:ext uri="{FF2B5EF4-FFF2-40B4-BE49-F238E27FC236}">
              <a16:creationId xmlns:a16="http://schemas.microsoft.com/office/drawing/2014/main" id="{00000000-0008-0000-0100-0000FE29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751" name="Text Box 511">
          <a:extLst>
            <a:ext uri="{FF2B5EF4-FFF2-40B4-BE49-F238E27FC236}">
              <a16:creationId xmlns:a16="http://schemas.microsoft.com/office/drawing/2014/main" id="{00000000-0008-0000-0100-0000FF29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752" name="Text Box 512">
          <a:extLst>
            <a:ext uri="{FF2B5EF4-FFF2-40B4-BE49-F238E27FC236}">
              <a16:creationId xmlns:a16="http://schemas.microsoft.com/office/drawing/2014/main" id="{00000000-0008-0000-0100-0000002A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753" name="Text Box 513">
          <a:extLst>
            <a:ext uri="{FF2B5EF4-FFF2-40B4-BE49-F238E27FC236}">
              <a16:creationId xmlns:a16="http://schemas.microsoft.com/office/drawing/2014/main" id="{00000000-0008-0000-0100-0000012A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754" name="Text Box 514">
          <a:extLst>
            <a:ext uri="{FF2B5EF4-FFF2-40B4-BE49-F238E27FC236}">
              <a16:creationId xmlns:a16="http://schemas.microsoft.com/office/drawing/2014/main" id="{00000000-0008-0000-0100-0000022A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755" name="Text Box 515">
          <a:extLst>
            <a:ext uri="{FF2B5EF4-FFF2-40B4-BE49-F238E27FC236}">
              <a16:creationId xmlns:a16="http://schemas.microsoft.com/office/drawing/2014/main" id="{00000000-0008-0000-0100-0000032A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756" name="Text Box 516">
          <a:extLst>
            <a:ext uri="{FF2B5EF4-FFF2-40B4-BE49-F238E27FC236}">
              <a16:creationId xmlns:a16="http://schemas.microsoft.com/office/drawing/2014/main" id="{00000000-0008-0000-0100-0000042A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757" name="Text Box 517">
          <a:extLst>
            <a:ext uri="{FF2B5EF4-FFF2-40B4-BE49-F238E27FC236}">
              <a16:creationId xmlns:a16="http://schemas.microsoft.com/office/drawing/2014/main" id="{00000000-0008-0000-0100-0000052A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758" name="Text Box 518">
          <a:extLst>
            <a:ext uri="{FF2B5EF4-FFF2-40B4-BE49-F238E27FC236}">
              <a16:creationId xmlns:a16="http://schemas.microsoft.com/office/drawing/2014/main" id="{00000000-0008-0000-0100-0000062A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759" name="Text Box 519">
          <a:extLst>
            <a:ext uri="{FF2B5EF4-FFF2-40B4-BE49-F238E27FC236}">
              <a16:creationId xmlns:a16="http://schemas.microsoft.com/office/drawing/2014/main" id="{00000000-0008-0000-0100-0000072A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760" name="Text Box 520">
          <a:extLst>
            <a:ext uri="{FF2B5EF4-FFF2-40B4-BE49-F238E27FC236}">
              <a16:creationId xmlns:a16="http://schemas.microsoft.com/office/drawing/2014/main" id="{00000000-0008-0000-0100-0000082A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761" name="Text Box 521">
          <a:extLst>
            <a:ext uri="{FF2B5EF4-FFF2-40B4-BE49-F238E27FC236}">
              <a16:creationId xmlns:a16="http://schemas.microsoft.com/office/drawing/2014/main" id="{00000000-0008-0000-0100-0000092A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762" name="Text Box 522">
          <a:extLst>
            <a:ext uri="{FF2B5EF4-FFF2-40B4-BE49-F238E27FC236}">
              <a16:creationId xmlns:a16="http://schemas.microsoft.com/office/drawing/2014/main" id="{00000000-0008-0000-0100-00000A2A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763" name="Text Box 523">
          <a:extLst>
            <a:ext uri="{FF2B5EF4-FFF2-40B4-BE49-F238E27FC236}">
              <a16:creationId xmlns:a16="http://schemas.microsoft.com/office/drawing/2014/main" id="{00000000-0008-0000-0100-00000B2A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764" name="Text Box 524">
          <a:extLst>
            <a:ext uri="{FF2B5EF4-FFF2-40B4-BE49-F238E27FC236}">
              <a16:creationId xmlns:a16="http://schemas.microsoft.com/office/drawing/2014/main" id="{00000000-0008-0000-0100-00000C2A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765" name="Text Box 525">
          <a:extLst>
            <a:ext uri="{FF2B5EF4-FFF2-40B4-BE49-F238E27FC236}">
              <a16:creationId xmlns:a16="http://schemas.microsoft.com/office/drawing/2014/main" id="{00000000-0008-0000-0100-00000D2A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766" name="Text Box 526">
          <a:extLst>
            <a:ext uri="{FF2B5EF4-FFF2-40B4-BE49-F238E27FC236}">
              <a16:creationId xmlns:a16="http://schemas.microsoft.com/office/drawing/2014/main" id="{00000000-0008-0000-0100-00000E2A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767" name="Text Box 527">
          <a:extLst>
            <a:ext uri="{FF2B5EF4-FFF2-40B4-BE49-F238E27FC236}">
              <a16:creationId xmlns:a16="http://schemas.microsoft.com/office/drawing/2014/main" id="{00000000-0008-0000-0100-00000F2A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768" name="Text Box 528">
          <a:extLst>
            <a:ext uri="{FF2B5EF4-FFF2-40B4-BE49-F238E27FC236}">
              <a16:creationId xmlns:a16="http://schemas.microsoft.com/office/drawing/2014/main" id="{00000000-0008-0000-0100-0000102A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769" name="Text Box 529">
          <a:extLst>
            <a:ext uri="{FF2B5EF4-FFF2-40B4-BE49-F238E27FC236}">
              <a16:creationId xmlns:a16="http://schemas.microsoft.com/office/drawing/2014/main" id="{00000000-0008-0000-0100-0000112A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770" name="Text Box 530">
          <a:extLst>
            <a:ext uri="{FF2B5EF4-FFF2-40B4-BE49-F238E27FC236}">
              <a16:creationId xmlns:a16="http://schemas.microsoft.com/office/drawing/2014/main" id="{00000000-0008-0000-0100-0000122A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771" name="Text Box 531">
          <a:extLst>
            <a:ext uri="{FF2B5EF4-FFF2-40B4-BE49-F238E27FC236}">
              <a16:creationId xmlns:a16="http://schemas.microsoft.com/office/drawing/2014/main" id="{00000000-0008-0000-0100-0000132A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772" name="Text Box 532">
          <a:extLst>
            <a:ext uri="{FF2B5EF4-FFF2-40B4-BE49-F238E27FC236}">
              <a16:creationId xmlns:a16="http://schemas.microsoft.com/office/drawing/2014/main" id="{00000000-0008-0000-0100-0000142A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773" name="Text Box 533">
          <a:extLst>
            <a:ext uri="{FF2B5EF4-FFF2-40B4-BE49-F238E27FC236}">
              <a16:creationId xmlns:a16="http://schemas.microsoft.com/office/drawing/2014/main" id="{00000000-0008-0000-0100-0000152A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774" name="Text Box 534">
          <a:extLst>
            <a:ext uri="{FF2B5EF4-FFF2-40B4-BE49-F238E27FC236}">
              <a16:creationId xmlns:a16="http://schemas.microsoft.com/office/drawing/2014/main" id="{00000000-0008-0000-0100-0000162A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775" name="Text Box 535">
          <a:extLst>
            <a:ext uri="{FF2B5EF4-FFF2-40B4-BE49-F238E27FC236}">
              <a16:creationId xmlns:a16="http://schemas.microsoft.com/office/drawing/2014/main" id="{00000000-0008-0000-0100-0000172A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776" name="Text Box 536">
          <a:extLst>
            <a:ext uri="{FF2B5EF4-FFF2-40B4-BE49-F238E27FC236}">
              <a16:creationId xmlns:a16="http://schemas.microsoft.com/office/drawing/2014/main" id="{00000000-0008-0000-0100-0000182A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777" name="Text Box 537">
          <a:extLst>
            <a:ext uri="{FF2B5EF4-FFF2-40B4-BE49-F238E27FC236}">
              <a16:creationId xmlns:a16="http://schemas.microsoft.com/office/drawing/2014/main" id="{00000000-0008-0000-0100-0000192A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778" name="Text Box 538">
          <a:extLst>
            <a:ext uri="{FF2B5EF4-FFF2-40B4-BE49-F238E27FC236}">
              <a16:creationId xmlns:a16="http://schemas.microsoft.com/office/drawing/2014/main" id="{00000000-0008-0000-0100-00001A2A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779" name="Text Box 539">
          <a:extLst>
            <a:ext uri="{FF2B5EF4-FFF2-40B4-BE49-F238E27FC236}">
              <a16:creationId xmlns:a16="http://schemas.microsoft.com/office/drawing/2014/main" id="{00000000-0008-0000-0100-00001B2A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780" name="Text Box 540">
          <a:extLst>
            <a:ext uri="{FF2B5EF4-FFF2-40B4-BE49-F238E27FC236}">
              <a16:creationId xmlns:a16="http://schemas.microsoft.com/office/drawing/2014/main" id="{00000000-0008-0000-0100-00001C2A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781" name="Text Box 541">
          <a:extLst>
            <a:ext uri="{FF2B5EF4-FFF2-40B4-BE49-F238E27FC236}">
              <a16:creationId xmlns:a16="http://schemas.microsoft.com/office/drawing/2014/main" id="{00000000-0008-0000-0100-00001D2A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782" name="Text Box 542">
          <a:extLst>
            <a:ext uri="{FF2B5EF4-FFF2-40B4-BE49-F238E27FC236}">
              <a16:creationId xmlns:a16="http://schemas.microsoft.com/office/drawing/2014/main" id="{00000000-0008-0000-0100-00001E2A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783" name="Text Box 543">
          <a:extLst>
            <a:ext uri="{FF2B5EF4-FFF2-40B4-BE49-F238E27FC236}">
              <a16:creationId xmlns:a16="http://schemas.microsoft.com/office/drawing/2014/main" id="{00000000-0008-0000-0100-00001F2A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784" name="Text Box 544">
          <a:extLst>
            <a:ext uri="{FF2B5EF4-FFF2-40B4-BE49-F238E27FC236}">
              <a16:creationId xmlns:a16="http://schemas.microsoft.com/office/drawing/2014/main" id="{00000000-0008-0000-0100-0000202A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785" name="Text Box 545">
          <a:extLst>
            <a:ext uri="{FF2B5EF4-FFF2-40B4-BE49-F238E27FC236}">
              <a16:creationId xmlns:a16="http://schemas.microsoft.com/office/drawing/2014/main" id="{00000000-0008-0000-0100-0000212A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786" name="Text Box 546">
          <a:extLst>
            <a:ext uri="{FF2B5EF4-FFF2-40B4-BE49-F238E27FC236}">
              <a16:creationId xmlns:a16="http://schemas.microsoft.com/office/drawing/2014/main" id="{00000000-0008-0000-0100-0000222A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787" name="Text Box 547">
          <a:extLst>
            <a:ext uri="{FF2B5EF4-FFF2-40B4-BE49-F238E27FC236}">
              <a16:creationId xmlns:a16="http://schemas.microsoft.com/office/drawing/2014/main" id="{00000000-0008-0000-0100-0000232A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788" name="Text Box 548">
          <a:extLst>
            <a:ext uri="{FF2B5EF4-FFF2-40B4-BE49-F238E27FC236}">
              <a16:creationId xmlns:a16="http://schemas.microsoft.com/office/drawing/2014/main" id="{00000000-0008-0000-0100-0000242A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789" name="Text Box 549">
          <a:extLst>
            <a:ext uri="{FF2B5EF4-FFF2-40B4-BE49-F238E27FC236}">
              <a16:creationId xmlns:a16="http://schemas.microsoft.com/office/drawing/2014/main" id="{00000000-0008-0000-0100-0000252A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790" name="Text Box 550">
          <a:extLst>
            <a:ext uri="{FF2B5EF4-FFF2-40B4-BE49-F238E27FC236}">
              <a16:creationId xmlns:a16="http://schemas.microsoft.com/office/drawing/2014/main" id="{00000000-0008-0000-0100-0000262A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791" name="Text Box 551">
          <a:extLst>
            <a:ext uri="{FF2B5EF4-FFF2-40B4-BE49-F238E27FC236}">
              <a16:creationId xmlns:a16="http://schemas.microsoft.com/office/drawing/2014/main" id="{00000000-0008-0000-0100-0000272A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792" name="Text Box 552">
          <a:extLst>
            <a:ext uri="{FF2B5EF4-FFF2-40B4-BE49-F238E27FC236}">
              <a16:creationId xmlns:a16="http://schemas.microsoft.com/office/drawing/2014/main" id="{00000000-0008-0000-0100-0000282A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793" name="Text Box 553">
          <a:extLst>
            <a:ext uri="{FF2B5EF4-FFF2-40B4-BE49-F238E27FC236}">
              <a16:creationId xmlns:a16="http://schemas.microsoft.com/office/drawing/2014/main" id="{00000000-0008-0000-0100-0000292A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794" name="Text Box 554">
          <a:extLst>
            <a:ext uri="{FF2B5EF4-FFF2-40B4-BE49-F238E27FC236}">
              <a16:creationId xmlns:a16="http://schemas.microsoft.com/office/drawing/2014/main" id="{00000000-0008-0000-0100-00002A2A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795" name="Text Box 555">
          <a:extLst>
            <a:ext uri="{FF2B5EF4-FFF2-40B4-BE49-F238E27FC236}">
              <a16:creationId xmlns:a16="http://schemas.microsoft.com/office/drawing/2014/main" id="{00000000-0008-0000-0100-00002B2A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796" name="Text Box 556">
          <a:extLst>
            <a:ext uri="{FF2B5EF4-FFF2-40B4-BE49-F238E27FC236}">
              <a16:creationId xmlns:a16="http://schemas.microsoft.com/office/drawing/2014/main" id="{00000000-0008-0000-0100-00002C2A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797" name="Text Box 557">
          <a:extLst>
            <a:ext uri="{FF2B5EF4-FFF2-40B4-BE49-F238E27FC236}">
              <a16:creationId xmlns:a16="http://schemas.microsoft.com/office/drawing/2014/main" id="{00000000-0008-0000-0100-00002D2A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798" name="Text Box 558">
          <a:extLst>
            <a:ext uri="{FF2B5EF4-FFF2-40B4-BE49-F238E27FC236}">
              <a16:creationId xmlns:a16="http://schemas.microsoft.com/office/drawing/2014/main" id="{00000000-0008-0000-0100-00002E2A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799" name="Text Box 559">
          <a:extLst>
            <a:ext uri="{FF2B5EF4-FFF2-40B4-BE49-F238E27FC236}">
              <a16:creationId xmlns:a16="http://schemas.microsoft.com/office/drawing/2014/main" id="{00000000-0008-0000-0100-00002F2A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800" name="Text Box 560">
          <a:extLst>
            <a:ext uri="{FF2B5EF4-FFF2-40B4-BE49-F238E27FC236}">
              <a16:creationId xmlns:a16="http://schemas.microsoft.com/office/drawing/2014/main" id="{00000000-0008-0000-0100-0000302A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801" name="Text Box 561">
          <a:extLst>
            <a:ext uri="{FF2B5EF4-FFF2-40B4-BE49-F238E27FC236}">
              <a16:creationId xmlns:a16="http://schemas.microsoft.com/office/drawing/2014/main" id="{00000000-0008-0000-0100-0000312A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802" name="Text Box 562">
          <a:extLst>
            <a:ext uri="{FF2B5EF4-FFF2-40B4-BE49-F238E27FC236}">
              <a16:creationId xmlns:a16="http://schemas.microsoft.com/office/drawing/2014/main" id="{00000000-0008-0000-0100-0000322A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803" name="Text Box 563">
          <a:extLst>
            <a:ext uri="{FF2B5EF4-FFF2-40B4-BE49-F238E27FC236}">
              <a16:creationId xmlns:a16="http://schemas.microsoft.com/office/drawing/2014/main" id="{00000000-0008-0000-0100-0000332A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804" name="Text Box 564">
          <a:extLst>
            <a:ext uri="{FF2B5EF4-FFF2-40B4-BE49-F238E27FC236}">
              <a16:creationId xmlns:a16="http://schemas.microsoft.com/office/drawing/2014/main" id="{00000000-0008-0000-0100-0000342A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805" name="Text Box 565">
          <a:extLst>
            <a:ext uri="{FF2B5EF4-FFF2-40B4-BE49-F238E27FC236}">
              <a16:creationId xmlns:a16="http://schemas.microsoft.com/office/drawing/2014/main" id="{00000000-0008-0000-0100-0000352A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806" name="Text Box 566">
          <a:extLst>
            <a:ext uri="{FF2B5EF4-FFF2-40B4-BE49-F238E27FC236}">
              <a16:creationId xmlns:a16="http://schemas.microsoft.com/office/drawing/2014/main" id="{00000000-0008-0000-0100-0000362A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807" name="Text Box 567">
          <a:extLst>
            <a:ext uri="{FF2B5EF4-FFF2-40B4-BE49-F238E27FC236}">
              <a16:creationId xmlns:a16="http://schemas.microsoft.com/office/drawing/2014/main" id="{00000000-0008-0000-0100-0000372A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808" name="Text Box 568">
          <a:extLst>
            <a:ext uri="{FF2B5EF4-FFF2-40B4-BE49-F238E27FC236}">
              <a16:creationId xmlns:a16="http://schemas.microsoft.com/office/drawing/2014/main" id="{00000000-0008-0000-0100-0000382A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809" name="Text Box 569">
          <a:extLst>
            <a:ext uri="{FF2B5EF4-FFF2-40B4-BE49-F238E27FC236}">
              <a16:creationId xmlns:a16="http://schemas.microsoft.com/office/drawing/2014/main" id="{00000000-0008-0000-0100-0000392A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810" name="Text Box 570">
          <a:extLst>
            <a:ext uri="{FF2B5EF4-FFF2-40B4-BE49-F238E27FC236}">
              <a16:creationId xmlns:a16="http://schemas.microsoft.com/office/drawing/2014/main" id="{00000000-0008-0000-0100-00003A2A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811" name="Text Box 571">
          <a:extLst>
            <a:ext uri="{FF2B5EF4-FFF2-40B4-BE49-F238E27FC236}">
              <a16:creationId xmlns:a16="http://schemas.microsoft.com/office/drawing/2014/main" id="{00000000-0008-0000-0100-00003B2A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812" name="Text Box 572">
          <a:extLst>
            <a:ext uri="{FF2B5EF4-FFF2-40B4-BE49-F238E27FC236}">
              <a16:creationId xmlns:a16="http://schemas.microsoft.com/office/drawing/2014/main" id="{00000000-0008-0000-0100-00003C2A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813" name="Text Box 573">
          <a:extLst>
            <a:ext uri="{FF2B5EF4-FFF2-40B4-BE49-F238E27FC236}">
              <a16:creationId xmlns:a16="http://schemas.microsoft.com/office/drawing/2014/main" id="{00000000-0008-0000-0100-00003D2A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814" name="Text Box 574">
          <a:extLst>
            <a:ext uri="{FF2B5EF4-FFF2-40B4-BE49-F238E27FC236}">
              <a16:creationId xmlns:a16="http://schemas.microsoft.com/office/drawing/2014/main" id="{00000000-0008-0000-0100-00003E2A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815" name="Text Box 575">
          <a:extLst>
            <a:ext uri="{FF2B5EF4-FFF2-40B4-BE49-F238E27FC236}">
              <a16:creationId xmlns:a16="http://schemas.microsoft.com/office/drawing/2014/main" id="{00000000-0008-0000-0100-00003F2A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816" name="Text Box 576">
          <a:extLst>
            <a:ext uri="{FF2B5EF4-FFF2-40B4-BE49-F238E27FC236}">
              <a16:creationId xmlns:a16="http://schemas.microsoft.com/office/drawing/2014/main" id="{00000000-0008-0000-0100-0000402A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817" name="Text Box 577">
          <a:extLst>
            <a:ext uri="{FF2B5EF4-FFF2-40B4-BE49-F238E27FC236}">
              <a16:creationId xmlns:a16="http://schemas.microsoft.com/office/drawing/2014/main" id="{00000000-0008-0000-0100-0000412A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668</xdr:row>
      <xdr:rowOff>4082</xdr:rowOff>
    </xdr:from>
    <xdr:ext cx="56939" cy="200055"/>
    <xdr:sp macro="" textlink="">
      <xdr:nvSpPr>
        <xdr:cNvPr id="10818" name="Text Box 578">
          <a:extLst>
            <a:ext uri="{FF2B5EF4-FFF2-40B4-BE49-F238E27FC236}">
              <a16:creationId xmlns:a16="http://schemas.microsoft.com/office/drawing/2014/main" id="{00000000-0008-0000-0100-0000422A0000}"/>
            </a:ext>
          </a:extLst>
        </xdr:cNvPr>
        <xdr:cNvSpPr txBox="1">
          <a:spLocks noChangeArrowheads="1"/>
        </xdr:cNvSpPr>
      </xdr:nvSpPr>
      <xdr:spPr bwMode="auto">
        <a:xfrm>
          <a:off x="0" y="186789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820" name="Text Box 23">
          <a:extLst>
            <a:ext uri="{FF2B5EF4-FFF2-40B4-BE49-F238E27FC236}">
              <a16:creationId xmlns:a16="http://schemas.microsoft.com/office/drawing/2014/main" id="{00000000-0008-0000-0100-000044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821" name="Text Box 24">
          <a:extLst>
            <a:ext uri="{FF2B5EF4-FFF2-40B4-BE49-F238E27FC236}">
              <a16:creationId xmlns:a16="http://schemas.microsoft.com/office/drawing/2014/main" id="{00000000-0008-0000-0100-000045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822" name="Text Box 25">
          <a:extLst>
            <a:ext uri="{FF2B5EF4-FFF2-40B4-BE49-F238E27FC236}">
              <a16:creationId xmlns:a16="http://schemas.microsoft.com/office/drawing/2014/main" id="{00000000-0008-0000-0100-000046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823" name="Text Box 26">
          <a:extLst>
            <a:ext uri="{FF2B5EF4-FFF2-40B4-BE49-F238E27FC236}">
              <a16:creationId xmlns:a16="http://schemas.microsoft.com/office/drawing/2014/main" id="{00000000-0008-0000-0100-000047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824" name="Text Box 27">
          <a:extLst>
            <a:ext uri="{FF2B5EF4-FFF2-40B4-BE49-F238E27FC236}">
              <a16:creationId xmlns:a16="http://schemas.microsoft.com/office/drawing/2014/main" id="{00000000-0008-0000-0100-000048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825" name="Text Box 28">
          <a:extLst>
            <a:ext uri="{FF2B5EF4-FFF2-40B4-BE49-F238E27FC236}">
              <a16:creationId xmlns:a16="http://schemas.microsoft.com/office/drawing/2014/main" id="{00000000-0008-0000-0100-000049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826" name="Text Box 29">
          <a:extLst>
            <a:ext uri="{FF2B5EF4-FFF2-40B4-BE49-F238E27FC236}">
              <a16:creationId xmlns:a16="http://schemas.microsoft.com/office/drawing/2014/main" id="{00000000-0008-0000-0100-00004A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827" name="Text Box 30">
          <a:extLst>
            <a:ext uri="{FF2B5EF4-FFF2-40B4-BE49-F238E27FC236}">
              <a16:creationId xmlns:a16="http://schemas.microsoft.com/office/drawing/2014/main" id="{00000000-0008-0000-0100-00004B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828" name="Text Box 31">
          <a:extLst>
            <a:ext uri="{FF2B5EF4-FFF2-40B4-BE49-F238E27FC236}">
              <a16:creationId xmlns:a16="http://schemas.microsoft.com/office/drawing/2014/main" id="{00000000-0008-0000-0100-00004C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829" name="Text Box 32">
          <a:extLst>
            <a:ext uri="{FF2B5EF4-FFF2-40B4-BE49-F238E27FC236}">
              <a16:creationId xmlns:a16="http://schemas.microsoft.com/office/drawing/2014/main" id="{00000000-0008-0000-0100-00004D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830" name="Text Box 33">
          <a:extLst>
            <a:ext uri="{FF2B5EF4-FFF2-40B4-BE49-F238E27FC236}">
              <a16:creationId xmlns:a16="http://schemas.microsoft.com/office/drawing/2014/main" id="{00000000-0008-0000-0100-00004E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831" name="Text Box 34">
          <a:extLst>
            <a:ext uri="{FF2B5EF4-FFF2-40B4-BE49-F238E27FC236}">
              <a16:creationId xmlns:a16="http://schemas.microsoft.com/office/drawing/2014/main" id="{00000000-0008-0000-0100-00004F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832" name="Text Box 35">
          <a:extLst>
            <a:ext uri="{FF2B5EF4-FFF2-40B4-BE49-F238E27FC236}">
              <a16:creationId xmlns:a16="http://schemas.microsoft.com/office/drawing/2014/main" id="{00000000-0008-0000-0100-000050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833" name="Text Box 36">
          <a:extLst>
            <a:ext uri="{FF2B5EF4-FFF2-40B4-BE49-F238E27FC236}">
              <a16:creationId xmlns:a16="http://schemas.microsoft.com/office/drawing/2014/main" id="{00000000-0008-0000-0100-000051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834" name="Text Box 37">
          <a:extLst>
            <a:ext uri="{FF2B5EF4-FFF2-40B4-BE49-F238E27FC236}">
              <a16:creationId xmlns:a16="http://schemas.microsoft.com/office/drawing/2014/main" id="{00000000-0008-0000-0100-000052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835" name="Text Box 38">
          <a:extLst>
            <a:ext uri="{FF2B5EF4-FFF2-40B4-BE49-F238E27FC236}">
              <a16:creationId xmlns:a16="http://schemas.microsoft.com/office/drawing/2014/main" id="{00000000-0008-0000-0100-000053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836" name="Text Box 39">
          <a:extLst>
            <a:ext uri="{FF2B5EF4-FFF2-40B4-BE49-F238E27FC236}">
              <a16:creationId xmlns:a16="http://schemas.microsoft.com/office/drawing/2014/main" id="{00000000-0008-0000-0100-000054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837" name="Text Box 40">
          <a:extLst>
            <a:ext uri="{FF2B5EF4-FFF2-40B4-BE49-F238E27FC236}">
              <a16:creationId xmlns:a16="http://schemas.microsoft.com/office/drawing/2014/main" id="{00000000-0008-0000-0100-000055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838" name="Text Box 41">
          <a:extLst>
            <a:ext uri="{FF2B5EF4-FFF2-40B4-BE49-F238E27FC236}">
              <a16:creationId xmlns:a16="http://schemas.microsoft.com/office/drawing/2014/main" id="{00000000-0008-0000-0100-000056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839" name="Text Box 42">
          <a:extLst>
            <a:ext uri="{FF2B5EF4-FFF2-40B4-BE49-F238E27FC236}">
              <a16:creationId xmlns:a16="http://schemas.microsoft.com/office/drawing/2014/main" id="{00000000-0008-0000-0100-000057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840" name="Text Box 43">
          <a:extLst>
            <a:ext uri="{FF2B5EF4-FFF2-40B4-BE49-F238E27FC236}">
              <a16:creationId xmlns:a16="http://schemas.microsoft.com/office/drawing/2014/main" id="{00000000-0008-0000-0100-000058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841" name="Text Box 44">
          <a:extLst>
            <a:ext uri="{FF2B5EF4-FFF2-40B4-BE49-F238E27FC236}">
              <a16:creationId xmlns:a16="http://schemas.microsoft.com/office/drawing/2014/main" id="{00000000-0008-0000-0100-000059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842" name="Text Box 45">
          <a:extLst>
            <a:ext uri="{FF2B5EF4-FFF2-40B4-BE49-F238E27FC236}">
              <a16:creationId xmlns:a16="http://schemas.microsoft.com/office/drawing/2014/main" id="{00000000-0008-0000-0100-00005A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843" name="Text Box 46">
          <a:extLst>
            <a:ext uri="{FF2B5EF4-FFF2-40B4-BE49-F238E27FC236}">
              <a16:creationId xmlns:a16="http://schemas.microsoft.com/office/drawing/2014/main" id="{00000000-0008-0000-0100-00005B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844" name="Text Box 47">
          <a:extLst>
            <a:ext uri="{FF2B5EF4-FFF2-40B4-BE49-F238E27FC236}">
              <a16:creationId xmlns:a16="http://schemas.microsoft.com/office/drawing/2014/main" id="{00000000-0008-0000-0100-00005C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845" name="Text Box 48">
          <a:extLst>
            <a:ext uri="{FF2B5EF4-FFF2-40B4-BE49-F238E27FC236}">
              <a16:creationId xmlns:a16="http://schemas.microsoft.com/office/drawing/2014/main" id="{00000000-0008-0000-0100-00005D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846" name="Text Box 49">
          <a:extLst>
            <a:ext uri="{FF2B5EF4-FFF2-40B4-BE49-F238E27FC236}">
              <a16:creationId xmlns:a16="http://schemas.microsoft.com/office/drawing/2014/main" id="{00000000-0008-0000-0100-00005E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847" name="Text Box 50">
          <a:extLst>
            <a:ext uri="{FF2B5EF4-FFF2-40B4-BE49-F238E27FC236}">
              <a16:creationId xmlns:a16="http://schemas.microsoft.com/office/drawing/2014/main" id="{00000000-0008-0000-0100-00005F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848" name="Text Box 51">
          <a:extLst>
            <a:ext uri="{FF2B5EF4-FFF2-40B4-BE49-F238E27FC236}">
              <a16:creationId xmlns:a16="http://schemas.microsoft.com/office/drawing/2014/main" id="{00000000-0008-0000-0100-000060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849" name="Text Box 52">
          <a:extLst>
            <a:ext uri="{FF2B5EF4-FFF2-40B4-BE49-F238E27FC236}">
              <a16:creationId xmlns:a16="http://schemas.microsoft.com/office/drawing/2014/main" id="{00000000-0008-0000-0100-000061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850" name="Text Box 53">
          <a:extLst>
            <a:ext uri="{FF2B5EF4-FFF2-40B4-BE49-F238E27FC236}">
              <a16:creationId xmlns:a16="http://schemas.microsoft.com/office/drawing/2014/main" id="{00000000-0008-0000-0100-000062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851" name="Text Box 54">
          <a:extLst>
            <a:ext uri="{FF2B5EF4-FFF2-40B4-BE49-F238E27FC236}">
              <a16:creationId xmlns:a16="http://schemas.microsoft.com/office/drawing/2014/main" id="{00000000-0008-0000-0100-000063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852" name="Text Box 55">
          <a:extLst>
            <a:ext uri="{FF2B5EF4-FFF2-40B4-BE49-F238E27FC236}">
              <a16:creationId xmlns:a16="http://schemas.microsoft.com/office/drawing/2014/main" id="{00000000-0008-0000-0100-000064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853" name="Text Box 56">
          <a:extLst>
            <a:ext uri="{FF2B5EF4-FFF2-40B4-BE49-F238E27FC236}">
              <a16:creationId xmlns:a16="http://schemas.microsoft.com/office/drawing/2014/main" id="{00000000-0008-0000-0100-000065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854" name="Text Box 57">
          <a:extLst>
            <a:ext uri="{FF2B5EF4-FFF2-40B4-BE49-F238E27FC236}">
              <a16:creationId xmlns:a16="http://schemas.microsoft.com/office/drawing/2014/main" id="{00000000-0008-0000-0100-000066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855" name="Text Box 58">
          <a:extLst>
            <a:ext uri="{FF2B5EF4-FFF2-40B4-BE49-F238E27FC236}">
              <a16:creationId xmlns:a16="http://schemas.microsoft.com/office/drawing/2014/main" id="{00000000-0008-0000-0100-000067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856" name="Text Box 59">
          <a:extLst>
            <a:ext uri="{FF2B5EF4-FFF2-40B4-BE49-F238E27FC236}">
              <a16:creationId xmlns:a16="http://schemas.microsoft.com/office/drawing/2014/main" id="{00000000-0008-0000-0100-000068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857" name="Text Box 60">
          <a:extLst>
            <a:ext uri="{FF2B5EF4-FFF2-40B4-BE49-F238E27FC236}">
              <a16:creationId xmlns:a16="http://schemas.microsoft.com/office/drawing/2014/main" id="{00000000-0008-0000-0100-000069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858" name="Text Box 61">
          <a:extLst>
            <a:ext uri="{FF2B5EF4-FFF2-40B4-BE49-F238E27FC236}">
              <a16:creationId xmlns:a16="http://schemas.microsoft.com/office/drawing/2014/main" id="{00000000-0008-0000-0100-00006A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859" name="Text Box 62">
          <a:extLst>
            <a:ext uri="{FF2B5EF4-FFF2-40B4-BE49-F238E27FC236}">
              <a16:creationId xmlns:a16="http://schemas.microsoft.com/office/drawing/2014/main" id="{00000000-0008-0000-0100-00006B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860" name="Text Box 63">
          <a:extLst>
            <a:ext uri="{FF2B5EF4-FFF2-40B4-BE49-F238E27FC236}">
              <a16:creationId xmlns:a16="http://schemas.microsoft.com/office/drawing/2014/main" id="{00000000-0008-0000-0100-00006C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861" name="Text Box 64">
          <a:extLst>
            <a:ext uri="{FF2B5EF4-FFF2-40B4-BE49-F238E27FC236}">
              <a16:creationId xmlns:a16="http://schemas.microsoft.com/office/drawing/2014/main" id="{00000000-0008-0000-0100-00006D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862" name="Text Box 65">
          <a:extLst>
            <a:ext uri="{FF2B5EF4-FFF2-40B4-BE49-F238E27FC236}">
              <a16:creationId xmlns:a16="http://schemas.microsoft.com/office/drawing/2014/main" id="{00000000-0008-0000-0100-00006E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863" name="Text Box 66">
          <a:extLst>
            <a:ext uri="{FF2B5EF4-FFF2-40B4-BE49-F238E27FC236}">
              <a16:creationId xmlns:a16="http://schemas.microsoft.com/office/drawing/2014/main" id="{00000000-0008-0000-0100-00006F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864" name="Text Box 67">
          <a:extLst>
            <a:ext uri="{FF2B5EF4-FFF2-40B4-BE49-F238E27FC236}">
              <a16:creationId xmlns:a16="http://schemas.microsoft.com/office/drawing/2014/main" id="{00000000-0008-0000-0100-000070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865" name="Text Box 68">
          <a:extLst>
            <a:ext uri="{FF2B5EF4-FFF2-40B4-BE49-F238E27FC236}">
              <a16:creationId xmlns:a16="http://schemas.microsoft.com/office/drawing/2014/main" id="{00000000-0008-0000-0100-000071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866" name="Text Box 69">
          <a:extLst>
            <a:ext uri="{FF2B5EF4-FFF2-40B4-BE49-F238E27FC236}">
              <a16:creationId xmlns:a16="http://schemas.microsoft.com/office/drawing/2014/main" id="{00000000-0008-0000-0100-000072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867" name="Text Box 70">
          <a:extLst>
            <a:ext uri="{FF2B5EF4-FFF2-40B4-BE49-F238E27FC236}">
              <a16:creationId xmlns:a16="http://schemas.microsoft.com/office/drawing/2014/main" id="{00000000-0008-0000-0100-000073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868" name="Text Box 71">
          <a:extLst>
            <a:ext uri="{FF2B5EF4-FFF2-40B4-BE49-F238E27FC236}">
              <a16:creationId xmlns:a16="http://schemas.microsoft.com/office/drawing/2014/main" id="{00000000-0008-0000-0100-000074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869" name="Text Box 72">
          <a:extLst>
            <a:ext uri="{FF2B5EF4-FFF2-40B4-BE49-F238E27FC236}">
              <a16:creationId xmlns:a16="http://schemas.microsoft.com/office/drawing/2014/main" id="{00000000-0008-0000-0100-000075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870" name="Text Box 73">
          <a:extLst>
            <a:ext uri="{FF2B5EF4-FFF2-40B4-BE49-F238E27FC236}">
              <a16:creationId xmlns:a16="http://schemas.microsoft.com/office/drawing/2014/main" id="{00000000-0008-0000-0100-000076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871" name="Text Box 74">
          <a:extLst>
            <a:ext uri="{FF2B5EF4-FFF2-40B4-BE49-F238E27FC236}">
              <a16:creationId xmlns:a16="http://schemas.microsoft.com/office/drawing/2014/main" id="{00000000-0008-0000-0100-000077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872" name="Text Box 75">
          <a:extLst>
            <a:ext uri="{FF2B5EF4-FFF2-40B4-BE49-F238E27FC236}">
              <a16:creationId xmlns:a16="http://schemas.microsoft.com/office/drawing/2014/main" id="{00000000-0008-0000-0100-000078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873" name="Text Box 76">
          <a:extLst>
            <a:ext uri="{FF2B5EF4-FFF2-40B4-BE49-F238E27FC236}">
              <a16:creationId xmlns:a16="http://schemas.microsoft.com/office/drawing/2014/main" id="{00000000-0008-0000-0100-000079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874" name="Text Box 77">
          <a:extLst>
            <a:ext uri="{FF2B5EF4-FFF2-40B4-BE49-F238E27FC236}">
              <a16:creationId xmlns:a16="http://schemas.microsoft.com/office/drawing/2014/main" id="{00000000-0008-0000-0100-00007A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875" name="Text Box 78">
          <a:extLst>
            <a:ext uri="{FF2B5EF4-FFF2-40B4-BE49-F238E27FC236}">
              <a16:creationId xmlns:a16="http://schemas.microsoft.com/office/drawing/2014/main" id="{00000000-0008-0000-0100-00007B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876" name="Text Box 79">
          <a:extLst>
            <a:ext uri="{FF2B5EF4-FFF2-40B4-BE49-F238E27FC236}">
              <a16:creationId xmlns:a16="http://schemas.microsoft.com/office/drawing/2014/main" id="{00000000-0008-0000-0100-00007C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877" name="Text Box 80">
          <a:extLst>
            <a:ext uri="{FF2B5EF4-FFF2-40B4-BE49-F238E27FC236}">
              <a16:creationId xmlns:a16="http://schemas.microsoft.com/office/drawing/2014/main" id="{00000000-0008-0000-0100-00007D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878" name="Text Box 81">
          <a:extLst>
            <a:ext uri="{FF2B5EF4-FFF2-40B4-BE49-F238E27FC236}">
              <a16:creationId xmlns:a16="http://schemas.microsoft.com/office/drawing/2014/main" id="{00000000-0008-0000-0100-00007E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879" name="Text Box 82">
          <a:extLst>
            <a:ext uri="{FF2B5EF4-FFF2-40B4-BE49-F238E27FC236}">
              <a16:creationId xmlns:a16="http://schemas.microsoft.com/office/drawing/2014/main" id="{00000000-0008-0000-0100-00007F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880" name="Text Box 83">
          <a:extLst>
            <a:ext uri="{FF2B5EF4-FFF2-40B4-BE49-F238E27FC236}">
              <a16:creationId xmlns:a16="http://schemas.microsoft.com/office/drawing/2014/main" id="{00000000-0008-0000-0100-000080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881" name="Text Box 84">
          <a:extLst>
            <a:ext uri="{FF2B5EF4-FFF2-40B4-BE49-F238E27FC236}">
              <a16:creationId xmlns:a16="http://schemas.microsoft.com/office/drawing/2014/main" id="{00000000-0008-0000-0100-000081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882" name="Text Box 85">
          <a:extLst>
            <a:ext uri="{FF2B5EF4-FFF2-40B4-BE49-F238E27FC236}">
              <a16:creationId xmlns:a16="http://schemas.microsoft.com/office/drawing/2014/main" id="{00000000-0008-0000-0100-000082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883" name="Text Box 86">
          <a:extLst>
            <a:ext uri="{FF2B5EF4-FFF2-40B4-BE49-F238E27FC236}">
              <a16:creationId xmlns:a16="http://schemas.microsoft.com/office/drawing/2014/main" id="{00000000-0008-0000-0100-000083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884" name="Text Box 87">
          <a:extLst>
            <a:ext uri="{FF2B5EF4-FFF2-40B4-BE49-F238E27FC236}">
              <a16:creationId xmlns:a16="http://schemas.microsoft.com/office/drawing/2014/main" id="{00000000-0008-0000-0100-000084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885" name="Text Box 88">
          <a:extLst>
            <a:ext uri="{FF2B5EF4-FFF2-40B4-BE49-F238E27FC236}">
              <a16:creationId xmlns:a16="http://schemas.microsoft.com/office/drawing/2014/main" id="{00000000-0008-0000-0100-000085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886" name="Text Box 89">
          <a:extLst>
            <a:ext uri="{FF2B5EF4-FFF2-40B4-BE49-F238E27FC236}">
              <a16:creationId xmlns:a16="http://schemas.microsoft.com/office/drawing/2014/main" id="{00000000-0008-0000-0100-000086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887" name="Text Box 90">
          <a:extLst>
            <a:ext uri="{FF2B5EF4-FFF2-40B4-BE49-F238E27FC236}">
              <a16:creationId xmlns:a16="http://schemas.microsoft.com/office/drawing/2014/main" id="{00000000-0008-0000-0100-000087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888" name="Text Box 91">
          <a:extLst>
            <a:ext uri="{FF2B5EF4-FFF2-40B4-BE49-F238E27FC236}">
              <a16:creationId xmlns:a16="http://schemas.microsoft.com/office/drawing/2014/main" id="{00000000-0008-0000-0100-000088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889" name="Text Box 92">
          <a:extLst>
            <a:ext uri="{FF2B5EF4-FFF2-40B4-BE49-F238E27FC236}">
              <a16:creationId xmlns:a16="http://schemas.microsoft.com/office/drawing/2014/main" id="{00000000-0008-0000-0100-000089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890" name="Text Box 93">
          <a:extLst>
            <a:ext uri="{FF2B5EF4-FFF2-40B4-BE49-F238E27FC236}">
              <a16:creationId xmlns:a16="http://schemas.microsoft.com/office/drawing/2014/main" id="{00000000-0008-0000-0100-00008A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891" name="Text Box 94">
          <a:extLst>
            <a:ext uri="{FF2B5EF4-FFF2-40B4-BE49-F238E27FC236}">
              <a16:creationId xmlns:a16="http://schemas.microsoft.com/office/drawing/2014/main" id="{00000000-0008-0000-0100-00008B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892" name="Text Box 95">
          <a:extLst>
            <a:ext uri="{FF2B5EF4-FFF2-40B4-BE49-F238E27FC236}">
              <a16:creationId xmlns:a16="http://schemas.microsoft.com/office/drawing/2014/main" id="{00000000-0008-0000-0100-00008C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893" name="Text Box 96">
          <a:extLst>
            <a:ext uri="{FF2B5EF4-FFF2-40B4-BE49-F238E27FC236}">
              <a16:creationId xmlns:a16="http://schemas.microsoft.com/office/drawing/2014/main" id="{00000000-0008-0000-0100-00008D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894" name="Text Box 97">
          <a:extLst>
            <a:ext uri="{FF2B5EF4-FFF2-40B4-BE49-F238E27FC236}">
              <a16:creationId xmlns:a16="http://schemas.microsoft.com/office/drawing/2014/main" id="{00000000-0008-0000-0100-00008E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895" name="Text Box 98">
          <a:extLst>
            <a:ext uri="{FF2B5EF4-FFF2-40B4-BE49-F238E27FC236}">
              <a16:creationId xmlns:a16="http://schemas.microsoft.com/office/drawing/2014/main" id="{00000000-0008-0000-0100-00008F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896" name="Text Box 99">
          <a:extLst>
            <a:ext uri="{FF2B5EF4-FFF2-40B4-BE49-F238E27FC236}">
              <a16:creationId xmlns:a16="http://schemas.microsoft.com/office/drawing/2014/main" id="{00000000-0008-0000-0100-000090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897" name="Text Box 100">
          <a:extLst>
            <a:ext uri="{FF2B5EF4-FFF2-40B4-BE49-F238E27FC236}">
              <a16:creationId xmlns:a16="http://schemas.microsoft.com/office/drawing/2014/main" id="{00000000-0008-0000-0100-000091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898" name="Text Box 101">
          <a:extLst>
            <a:ext uri="{FF2B5EF4-FFF2-40B4-BE49-F238E27FC236}">
              <a16:creationId xmlns:a16="http://schemas.microsoft.com/office/drawing/2014/main" id="{00000000-0008-0000-0100-000092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899" name="Text Box 102">
          <a:extLst>
            <a:ext uri="{FF2B5EF4-FFF2-40B4-BE49-F238E27FC236}">
              <a16:creationId xmlns:a16="http://schemas.microsoft.com/office/drawing/2014/main" id="{00000000-0008-0000-0100-000093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900" name="Text Box 103">
          <a:extLst>
            <a:ext uri="{FF2B5EF4-FFF2-40B4-BE49-F238E27FC236}">
              <a16:creationId xmlns:a16="http://schemas.microsoft.com/office/drawing/2014/main" id="{00000000-0008-0000-0100-000094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901" name="Text Box 104">
          <a:extLst>
            <a:ext uri="{FF2B5EF4-FFF2-40B4-BE49-F238E27FC236}">
              <a16:creationId xmlns:a16="http://schemas.microsoft.com/office/drawing/2014/main" id="{00000000-0008-0000-0100-000095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902" name="Text Box 105">
          <a:extLst>
            <a:ext uri="{FF2B5EF4-FFF2-40B4-BE49-F238E27FC236}">
              <a16:creationId xmlns:a16="http://schemas.microsoft.com/office/drawing/2014/main" id="{00000000-0008-0000-0100-000096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903" name="Text Box 106">
          <a:extLst>
            <a:ext uri="{FF2B5EF4-FFF2-40B4-BE49-F238E27FC236}">
              <a16:creationId xmlns:a16="http://schemas.microsoft.com/office/drawing/2014/main" id="{00000000-0008-0000-0100-000097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904" name="Text Box 107">
          <a:extLst>
            <a:ext uri="{FF2B5EF4-FFF2-40B4-BE49-F238E27FC236}">
              <a16:creationId xmlns:a16="http://schemas.microsoft.com/office/drawing/2014/main" id="{00000000-0008-0000-0100-000098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905" name="Text Box 108">
          <a:extLst>
            <a:ext uri="{FF2B5EF4-FFF2-40B4-BE49-F238E27FC236}">
              <a16:creationId xmlns:a16="http://schemas.microsoft.com/office/drawing/2014/main" id="{00000000-0008-0000-0100-000099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906" name="Text Box 109">
          <a:extLst>
            <a:ext uri="{FF2B5EF4-FFF2-40B4-BE49-F238E27FC236}">
              <a16:creationId xmlns:a16="http://schemas.microsoft.com/office/drawing/2014/main" id="{00000000-0008-0000-0100-00009A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907" name="Text Box 110">
          <a:extLst>
            <a:ext uri="{FF2B5EF4-FFF2-40B4-BE49-F238E27FC236}">
              <a16:creationId xmlns:a16="http://schemas.microsoft.com/office/drawing/2014/main" id="{00000000-0008-0000-0100-00009B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908" name="Text Box 111">
          <a:extLst>
            <a:ext uri="{FF2B5EF4-FFF2-40B4-BE49-F238E27FC236}">
              <a16:creationId xmlns:a16="http://schemas.microsoft.com/office/drawing/2014/main" id="{00000000-0008-0000-0100-00009C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909" name="Text Box 112">
          <a:extLst>
            <a:ext uri="{FF2B5EF4-FFF2-40B4-BE49-F238E27FC236}">
              <a16:creationId xmlns:a16="http://schemas.microsoft.com/office/drawing/2014/main" id="{00000000-0008-0000-0100-00009D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910" name="Text Box 113">
          <a:extLst>
            <a:ext uri="{FF2B5EF4-FFF2-40B4-BE49-F238E27FC236}">
              <a16:creationId xmlns:a16="http://schemas.microsoft.com/office/drawing/2014/main" id="{00000000-0008-0000-0100-00009E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911" name="Text Box 114">
          <a:extLst>
            <a:ext uri="{FF2B5EF4-FFF2-40B4-BE49-F238E27FC236}">
              <a16:creationId xmlns:a16="http://schemas.microsoft.com/office/drawing/2014/main" id="{00000000-0008-0000-0100-00009F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912" name="Text Box 115">
          <a:extLst>
            <a:ext uri="{FF2B5EF4-FFF2-40B4-BE49-F238E27FC236}">
              <a16:creationId xmlns:a16="http://schemas.microsoft.com/office/drawing/2014/main" id="{00000000-0008-0000-0100-0000A0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913" name="Text Box 116">
          <a:extLst>
            <a:ext uri="{FF2B5EF4-FFF2-40B4-BE49-F238E27FC236}">
              <a16:creationId xmlns:a16="http://schemas.microsoft.com/office/drawing/2014/main" id="{00000000-0008-0000-0100-0000A1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914" name="Text Box 117">
          <a:extLst>
            <a:ext uri="{FF2B5EF4-FFF2-40B4-BE49-F238E27FC236}">
              <a16:creationId xmlns:a16="http://schemas.microsoft.com/office/drawing/2014/main" id="{00000000-0008-0000-0100-0000A2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915" name="Text Box 118">
          <a:extLst>
            <a:ext uri="{FF2B5EF4-FFF2-40B4-BE49-F238E27FC236}">
              <a16:creationId xmlns:a16="http://schemas.microsoft.com/office/drawing/2014/main" id="{00000000-0008-0000-0100-0000A3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916" name="Text Box 119">
          <a:extLst>
            <a:ext uri="{FF2B5EF4-FFF2-40B4-BE49-F238E27FC236}">
              <a16:creationId xmlns:a16="http://schemas.microsoft.com/office/drawing/2014/main" id="{00000000-0008-0000-0100-0000A4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917" name="Text Box 120">
          <a:extLst>
            <a:ext uri="{FF2B5EF4-FFF2-40B4-BE49-F238E27FC236}">
              <a16:creationId xmlns:a16="http://schemas.microsoft.com/office/drawing/2014/main" id="{00000000-0008-0000-0100-0000A5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918" name="Text Box 121">
          <a:extLst>
            <a:ext uri="{FF2B5EF4-FFF2-40B4-BE49-F238E27FC236}">
              <a16:creationId xmlns:a16="http://schemas.microsoft.com/office/drawing/2014/main" id="{00000000-0008-0000-0100-0000A6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919" name="Text Box 122">
          <a:extLst>
            <a:ext uri="{FF2B5EF4-FFF2-40B4-BE49-F238E27FC236}">
              <a16:creationId xmlns:a16="http://schemas.microsoft.com/office/drawing/2014/main" id="{00000000-0008-0000-0100-0000A7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920" name="Text Box 123">
          <a:extLst>
            <a:ext uri="{FF2B5EF4-FFF2-40B4-BE49-F238E27FC236}">
              <a16:creationId xmlns:a16="http://schemas.microsoft.com/office/drawing/2014/main" id="{00000000-0008-0000-0100-0000A8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921" name="Text Box 124">
          <a:extLst>
            <a:ext uri="{FF2B5EF4-FFF2-40B4-BE49-F238E27FC236}">
              <a16:creationId xmlns:a16="http://schemas.microsoft.com/office/drawing/2014/main" id="{00000000-0008-0000-0100-0000A9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922" name="Text Box 125">
          <a:extLst>
            <a:ext uri="{FF2B5EF4-FFF2-40B4-BE49-F238E27FC236}">
              <a16:creationId xmlns:a16="http://schemas.microsoft.com/office/drawing/2014/main" id="{00000000-0008-0000-0100-0000AA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923" name="Text Box 126">
          <a:extLst>
            <a:ext uri="{FF2B5EF4-FFF2-40B4-BE49-F238E27FC236}">
              <a16:creationId xmlns:a16="http://schemas.microsoft.com/office/drawing/2014/main" id="{00000000-0008-0000-0100-0000AB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924" name="Text Box 127">
          <a:extLst>
            <a:ext uri="{FF2B5EF4-FFF2-40B4-BE49-F238E27FC236}">
              <a16:creationId xmlns:a16="http://schemas.microsoft.com/office/drawing/2014/main" id="{00000000-0008-0000-0100-0000AC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925" name="Text Box 128">
          <a:extLst>
            <a:ext uri="{FF2B5EF4-FFF2-40B4-BE49-F238E27FC236}">
              <a16:creationId xmlns:a16="http://schemas.microsoft.com/office/drawing/2014/main" id="{00000000-0008-0000-0100-0000AD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926" name="Text Box 129">
          <a:extLst>
            <a:ext uri="{FF2B5EF4-FFF2-40B4-BE49-F238E27FC236}">
              <a16:creationId xmlns:a16="http://schemas.microsoft.com/office/drawing/2014/main" id="{00000000-0008-0000-0100-0000AE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927" name="Text Box 130">
          <a:extLst>
            <a:ext uri="{FF2B5EF4-FFF2-40B4-BE49-F238E27FC236}">
              <a16:creationId xmlns:a16="http://schemas.microsoft.com/office/drawing/2014/main" id="{00000000-0008-0000-0100-0000AF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928" name="Text Box 131">
          <a:extLst>
            <a:ext uri="{FF2B5EF4-FFF2-40B4-BE49-F238E27FC236}">
              <a16:creationId xmlns:a16="http://schemas.microsoft.com/office/drawing/2014/main" id="{00000000-0008-0000-0100-0000B0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929" name="Text Box 132">
          <a:extLst>
            <a:ext uri="{FF2B5EF4-FFF2-40B4-BE49-F238E27FC236}">
              <a16:creationId xmlns:a16="http://schemas.microsoft.com/office/drawing/2014/main" id="{00000000-0008-0000-0100-0000B1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930" name="Text Box 133">
          <a:extLst>
            <a:ext uri="{FF2B5EF4-FFF2-40B4-BE49-F238E27FC236}">
              <a16:creationId xmlns:a16="http://schemas.microsoft.com/office/drawing/2014/main" id="{00000000-0008-0000-0100-0000B2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931" name="Text Box 134">
          <a:extLst>
            <a:ext uri="{FF2B5EF4-FFF2-40B4-BE49-F238E27FC236}">
              <a16:creationId xmlns:a16="http://schemas.microsoft.com/office/drawing/2014/main" id="{00000000-0008-0000-0100-0000B3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932" name="Text Box 135">
          <a:extLst>
            <a:ext uri="{FF2B5EF4-FFF2-40B4-BE49-F238E27FC236}">
              <a16:creationId xmlns:a16="http://schemas.microsoft.com/office/drawing/2014/main" id="{00000000-0008-0000-0100-0000B4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933" name="Text Box 136">
          <a:extLst>
            <a:ext uri="{FF2B5EF4-FFF2-40B4-BE49-F238E27FC236}">
              <a16:creationId xmlns:a16="http://schemas.microsoft.com/office/drawing/2014/main" id="{00000000-0008-0000-0100-0000B5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934" name="Text Box 137">
          <a:extLst>
            <a:ext uri="{FF2B5EF4-FFF2-40B4-BE49-F238E27FC236}">
              <a16:creationId xmlns:a16="http://schemas.microsoft.com/office/drawing/2014/main" id="{00000000-0008-0000-0100-0000B6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935" name="Text Box 138">
          <a:extLst>
            <a:ext uri="{FF2B5EF4-FFF2-40B4-BE49-F238E27FC236}">
              <a16:creationId xmlns:a16="http://schemas.microsoft.com/office/drawing/2014/main" id="{00000000-0008-0000-0100-0000B7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936" name="Text Box 139">
          <a:extLst>
            <a:ext uri="{FF2B5EF4-FFF2-40B4-BE49-F238E27FC236}">
              <a16:creationId xmlns:a16="http://schemas.microsoft.com/office/drawing/2014/main" id="{00000000-0008-0000-0100-0000B8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937" name="Text Box 140">
          <a:extLst>
            <a:ext uri="{FF2B5EF4-FFF2-40B4-BE49-F238E27FC236}">
              <a16:creationId xmlns:a16="http://schemas.microsoft.com/office/drawing/2014/main" id="{00000000-0008-0000-0100-0000B9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938" name="Text Box 141">
          <a:extLst>
            <a:ext uri="{FF2B5EF4-FFF2-40B4-BE49-F238E27FC236}">
              <a16:creationId xmlns:a16="http://schemas.microsoft.com/office/drawing/2014/main" id="{00000000-0008-0000-0100-0000BA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939" name="Text Box 142">
          <a:extLst>
            <a:ext uri="{FF2B5EF4-FFF2-40B4-BE49-F238E27FC236}">
              <a16:creationId xmlns:a16="http://schemas.microsoft.com/office/drawing/2014/main" id="{00000000-0008-0000-0100-0000BB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940" name="Text Box 143">
          <a:extLst>
            <a:ext uri="{FF2B5EF4-FFF2-40B4-BE49-F238E27FC236}">
              <a16:creationId xmlns:a16="http://schemas.microsoft.com/office/drawing/2014/main" id="{00000000-0008-0000-0100-0000BC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941" name="Text Box 144">
          <a:extLst>
            <a:ext uri="{FF2B5EF4-FFF2-40B4-BE49-F238E27FC236}">
              <a16:creationId xmlns:a16="http://schemas.microsoft.com/office/drawing/2014/main" id="{00000000-0008-0000-0100-0000BD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942" name="Text Box 145">
          <a:extLst>
            <a:ext uri="{FF2B5EF4-FFF2-40B4-BE49-F238E27FC236}">
              <a16:creationId xmlns:a16="http://schemas.microsoft.com/office/drawing/2014/main" id="{00000000-0008-0000-0100-0000BE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943" name="Text Box 146">
          <a:extLst>
            <a:ext uri="{FF2B5EF4-FFF2-40B4-BE49-F238E27FC236}">
              <a16:creationId xmlns:a16="http://schemas.microsoft.com/office/drawing/2014/main" id="{00000000-0008-0000-0100-0000BF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944" name="Text Box 147">
          <a:extLst>
            <a:ext uri="{FF2B5EF4-FFF2-40B4-BE49-F238E27FC236}">
              <a16:creationId xmlns:a16="http://schemas.microsoft.com/office/drawing/2014/main" id="{00000000-0008-0000-0100-0000C0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945" name="Text Box 148">
          <a:extLst>
            <a:ext uri="{FF2B5EF4-FFF2-40B4-BE49-F238E27FC236}">
              <a16:creationId xmlns:a16="http://schemas.microsoft.com/office/drawing/2014/main" id="{00000000-0008-0000-0100-0000C1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946" name="Text Box 149">
          <a:extLst>
            <a:ext uri="{FF2B5EF4-FFF2-40B4-BE49-F238E27FC236}">
              <a16:creationId xmlns:a16="http://schemas.microsoft.com/office/drawing/2014/main" id="{00000000-0008-0000-0100-0000C2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947" name="Text Box 150">
          <a:extLst>
            <a:ext uri="{FF2B5EF4-FFF2-40B4-BE49-F238E27FC236}">
              <a16:creationId xmlns:a16="http://schemas.microsoft.com/office/drawing/2014/main" id="{00000000-0008-0000-0100-0000C3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948" name="Text Box 151">
          <a:extLst>
            <a:ext uri="{FF2B5EF4-FFF2-40B4-BE49-F238E27FC236}">
              <a16:creationId xmlns:a16="http://schemas.microsoft.com/office/drawing/2014/main" id="{00000000-0008-0000-0100-0000C4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949" name="Text Box 152">
          <a:extLst>
            <a:ext uri="{FF2B5EF4-FFF2-40B4-BE49-F238E27FC236}">
              <a16:creationId xmlns:a16="http://schemas.microsoft.com/office/drawing/2014/main" id="{00000000-0008-0000-0100-0000C5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950" name="Text Box 153">
          <a:extLst>
            <a:ext uri="{FF2B5EF4-FFF2-40B4-BE49-F238E27FC236}">
              <a16:creationId xmlns:a16="http://schemas.microsoft.com/office/drawing/2014/main" id="{00000000-0008-0000-0100-0000C6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951" name="Text Box 154">
          <a:extLst>
            <a:ext uri="{FF2B5EF4-FFF2-40B4-BE49-F238E27FC236}">
              <a16:creationId xmlns:a16="http://schemas.microsoft.com/office/drawing/2014/main" id="{00000000-0008-0000-0100-0000C7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952" name="Text Box 155">
          <a:extLst>
            <a:ext uri="{FF2B5EF4-FFF2-40B4-BE49-F238E27FC236}">
              <a16:creationId xmlns:a16="http://schemas.microsoft.com/office/drawing/2014/main" id="{00000000-0008-0000-0100-0000C8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953" name="Text Box 156">
          <a:extLst>
            <a:ext uri="{FF2B5EF4-FFF2-40B4-BE49-F238E27FC236}">
              <a16:creationId xmlns:a16="http://schemas.microsoft.com/office/drawing/2014/main" id="{00000000-0008-0000-0100-0000C9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954" name="Text Box 157">
          <a:extLst>
            <a:ext uri="{FF2B5EF4-FFF2-40B4-BE49-F238E27FC236}">
              <a16:creationId xmlns:a16="http://schemas.microsoft.com/office/drawing/2014/main" id="{00000000-0008-0000-0100-0000CA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955" name="Text Box 158">
          <a:extLst>
            <a:ext uri="{FF2B5EF4-FFF2-40B4-BE49-F238E27FC236}">
              <a16:creationId xmlns:a16="http://schemas.microsoft.com/office/drawing/2014/main" id="{00000000-0008-0000-0100-0000CB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956" name="Text Box 159">
          <a:extLst>
            <a:ext uri="{FF2B5EF4-FFF2-40B4-BE49-F238E27FC236}">
              <a16:creationId xmlns:a16="http://schemas.microsoft.com/office/drawing/2014/main" id="{00000000-0008-0000-0100-0000CC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957" name="Text Box 160">
          <a:extLst>
            <a:ext uri="{FF2B5EF4-FFF2-40B4-BE49-F238E27FC236}">
              <a16:creationId xmlns:a16="http://schemas.microsoft.com/office/drawing/2014/main" id="{00000000-0008-0000-0100-0000CD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958" name="Text Box 161">
          <a:extLst>
            <a:ext uri="{FF2B5EF4-FFF2-40B4-BE49-F238E27FC236}">
              <a16:creationId xmlns:a16="http://schemas.microsoft.com/office/drawing/2014/main" id="{00000000-0008-0000-0100-0000CE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959" name="Text Box 162">
          <a:extLst>
            <a:ext uri="{FF2B5EF4-FFF2-40B4-BE49-F238E27FC236}">
              <a16:creationId xmlns:a16="http://schemas.microsoft.com/office/drawing/2014/main" id="{00000000-0008-0000-0100-0000CF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960" name="Text Box 163">
          <a:extLst>
            <a:ext uri="{FF2B5EF4-FFF2-40B4-BE49-F238E27FC236}">
              <a16:creationId xmlns:a16="http://schemas.microsoft.com/office/drawing/2014/main" id="{00000000-0008-0000-0100-0000D0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961" name="Text Box 164">
          <a:extLst>
            <a:ext uri="{FF2B5EF4-FFF2-40B4-BE49-F238E27FC236}">
              <a16:creationId xmlns:a16="http://schemas.microsoft.com/office/drawing/2014/main" id="{00000000-0008-0000-0100-0000D1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962" name="Text Box 165">
          <a:extLst>
            <a:ext uri="{FF2B5EF4-FFF2-40B4-BE49-F238E27FC236}">
              <a16:creationId xmlns:a16="http://schemas.microsoft.com/office/drawing/2014/main" id="{00000000-0008-0000-0100-0000D2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963" name="Text Box 166">
          <a:extLst>
            <a:ext uri="{FF2B5EF4-FFF2-40B4-BE49-F238E27FC236}">
              <a16:creationId xmlns:a16="http://schemas.microsoft.com/office/drawing/2014/main" id="{00000000-0008-0000-0100-0000D3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964" name="Text Box 167">
          <a:extLst>
            <a:ext uri="{FF2B5EF4-FFF2-40B4-BE49-F238E27FC236}">
              <a16:creationId xmlns:a16="http://schemas.microsoft.com/office/drawing/2014/main" id="{00000000-0008-0000-0100-0000D4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965" name="Text Box 168">
          <a:extLst>
            <a:ext uri="{FF2B5EF4-FFF2-40B4-BE49-F238E27FC236}">
              <a16:creationId xmlns:a16="http://schemas.microsoft.com/office/drawing/2014/main" id="{00000000-0008-0000-0100-0000D5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966" name="Text Box 169">
          <a:extLst>
            <a:ext uri="{FF2B5EF4-FFF2-40B4-BE49-F238E27FC236}">
              <a16:creationId xmlns:a16="http://schemas.microsoft.com/office/drawing/2014/main" id="{00000000-0008-0000-0100-0000D6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967" name="Text Box 170">
          <a:extLst>
            <a:ext uri="{FF2B5EF4-FFF2-40B4-BE49-F238E27FC236}">
              <a16:creationId xmlns:a16="http://schemas.microsoft.com/office/drawing/2014/main" id="{00000000-0008-0000-0100-0000D7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968" name="Text Box 171">
          <a:extLst>
            <a:ext uri="{FF2B5EF4-FFF2-40B4-BE49-F238E27FC236}">
              <a16:creationId xmlns:a16="http://schemas.microsoft.com/office/drawing/2014/main" id="{00000000-0008-0000-0100-0000D8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969" name="Text Box 172">
          <a:extLst>
            <a:ext uri="{FF2B5EF4-FFF2-40B4-BE49-F238E27FC236}">
              <a16:creationId xmlns:a16="http://schemas.microsoft.com/office/drawing/2014/main" id="{00000000-0008-0000-0100-0000D9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970" name="Text Box 173">
          <a:extLst>
            <a:ext uri="{FF2B5EF4-FFF2-40B4-BE49-F238E27FC236}">
              <a16:creationId xmlns:a16="http://schemas.microsoft.com/office/drawing/2014/main" id="{00000000-0008-0000-0100-0000DA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971" name="Text Box 174">
          <a:extLst>
            <a:ext uri="{FF2B5EF4-FFF2-40B4-BE49-F238E27FC236}">
              <a16:creationId xmlns:a16="http://schemas.microsoft.com/office/drawing/2014/main" id="{00000000-0008-0000-0100-0000DB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972" name="Text Box 175">
          <a:extLst>
            <a:ext uri="{FF2B5EF4-FFF2-40B4-BE49-F238E27FC236}">
              <a16:creationId xmlns:a16="http://schemas.microsoft.com/office/drawing/2014/main" id="{00000000-0008-0000-0100-0000DC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973" name="Text Box 176">
          <a:extLst>
            <a:ext uri="{FF2B5EF4-FFF2-40B4-BE49-F238E27FC236}">
              <a16:creationId xmlns:a16="http://schemas.microsoft.com/office/drawing/2014/main" id="{00000000-0008-0000-0100-0000DD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974" name="Text Box 177">
          <a:extLst>
            <a:ext uri="{FF2B5EF4-FFF2-40B4-BE49-F238E27FC236}">
              <a16:creationId xmlns:a16="http://schemas.microsoft.com/office/drawing/2014/main" id="{00000000-0008-0000-0100-0000DE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975" name="Text Box 178">
          <a:extLst>
            <a:ext uri="{FF2B5EF4-FFF2-40B4-BE49-F238E27FC236}">
              <a16:creationId xmlns:a16="http://schemas.microsoft.com/office/drawing/2014/main" id="{00000000-0008-0000-0100-0000DF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976" name="Text Box 179">
          <a:extLst>
            <a:ext uri="{FF2B5EF4-FFF2-40B4-BE49-F238E27FC236}">
              <a16:creationId xmlns:a16="http://schemas.microsoft.com/office/drawing/2014/main" id="{00000000-0008-0000-0100-0000E0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977" name="Text Box 180">
          <a:extLst>
            <a:ext uri="{FF2B5EF4-FFF2-40B4-BE49-F238E27FC236}">
              <a16:creationId xmlns:a16="http://schemas.microsoft.com/office/drawing/2014/main" id="{00000000-0008-0000-0100-0000E1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978" name="Text Box 181">
          <a:extLst>
            <a:ext uri="{FF2B5EF4-FFF2-40B4-BE49-F238E27FC236}">
              <a16:creationId xmlns:a16="http://schemas.microsoft.com/office/drawing/2014/main" id="{00000000-0008-0000-0100-0000E2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979" name="Text Box 182">
          <a:extLst>
            <a:ext uri="{FF2B5EF4-FFF2-40B4-BE49-F238E27FC236}">
              <a16:creationId xmlns:a16="http://schemas.microsoft.com/office/drawing/2014/main" id="{00000000-0008-0000-0100-0000E3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980" name="Text Box 183">
          <a:extLst>
            <a:ext uri="{FF2B5EF4-FFF2-40B4-BE49-F238E27FC236}">
              <a16:creationId xmlns:a16="http://schemas.microsoft.com/office/drawing/2014/main" id="{00000000-0008-0000-0100-0000E4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981" name="Text Box 184">
          <a:extLst>
            <a:ext uri="{FF2B5EF4-FFF2-40B4-BE49-F238E27FC236}">
              <a16:creationId xmlns:a16="http://schemas.microsoft.com/office/drawing/2014/main" id="{00000000-0008-0000-0100-0000E5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982" name="Text Box 185">
          <a:extLst>
            <a:ext uri="{FF2B5EF4-FFF2-40B4-BE49-F238E27FC236}">
              <a16:creationId xmlns:a16="http://schemas.microsoft.com/office/drawing/2014/main" id="{00000000-0008-0000-0100-0000E6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983" name="Text Box 186">
          <a:extLst>
            <a:ext uri="{FF2B5EF4-FFF2-40B4-BE49-F238E27FC236}">
              <a16:creationId xmlns:a16="http://schemas.microsoft.com/office/drawing/2014/main" id="{00000000-0008-0000-0100-0000E7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984" name="Text Box 187">
          <a:extLst>
            <a:ext uri="{FF2B5EF4-FFF2-40B4-BE49-F238E27FC236}">
              <a16:creationId xmlns:a16="http://schemas.microsoft.com/office/drawing/2014/main" id="{00000000-0008-0000-0100-0000E8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985" name="Text Box 188">
          <a:extLst>
            <a:ext uri="{FF2B5EF4-FFF2-40B4-BE49-F238E27FC236}">
              <a16:creationId xmlns:a16="http://schemas.microsoft.com/office/drawing/2014/main" id="{00000000-0008-0000-0100-0000E9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986" name="Text Box 189">
          <a:extLst>
            <a:ext uri="{FF2B5EF4-FFF2-40B4-BE49-F238E27FC236}">
              <a16:creationId xmlns:a16="http://schemas.microsoft.com/office/drawing/2014/main" id="{00000000-0008-0000-0100-0000EA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987" name="Text Box 190">
          <a:extLst>
            <a:ext uri="{FF2B5EF4-FFF2-40B4-BE49-F238E27FC236}">
              <a16:creationId xmlns:a16="http://schemas.microsoft.com/office/drawing/2014/main" id="{00000000-0008-0000-0100-0000EB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988" name="Text Box 191">
          <a:extLst>
            <a:ext uri="{FF2B5EF4-FFF2-40B4-BE49-F238E27FC236}">
              <a16:creationId xmlns:a16="http://schemas.microsoft.com/office/drawing/2014/main" id="{00000000-0008-0000-0100-0000EC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989" name="Text Box 192">
          <a:extLst>
            <a:ext uri="{FF2B5EF4-FFF2-40B4-BE49-F238E27FC236}">
              <a16:creationId xmlns:a16="http://schemas.microsoft.com/office/drawing/2014/main" id="{00000000-0008-0000-0100-0000ED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990" name="Text Box 193">
          <a:extLst>
            <a:ext uri="{FF2B5EF4-FFF2-40B4-BE49-F238E27FC236}">
              <a16:creationId xmlns:a16="http://schemas.microsoft.com/office/drawing/2014/main" id="{00000000-0008-0000-0100-0000EE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991" name="Text Box 194">
          <a:extLst>
            <a:ext uri="{FF2B5EF4-FFF2-40B4-BE49-F238E27FC236}">
              <a16:creationId xmlns:a16="http://schemas.microsoft.com/office/drawing/2014/main" id="{00000000-0008-0000-0100-0000EF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992" name="Text Box 195">
          <a:extLst>
            <a:ext uri="{FF2B5EF4-FFF2-40B4-BE49-F238E27FC236}">
              <a16:creationId xmlns:a16="http://schemas.microsoft.com/office/drawing/2014/main" id="{00000000-0008-0000-0100-0000F0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993" name="Text Box 196">
          <a:extLst>
            <a:ext uri="{FF2B5EF4-FFF2-40B4-BE49-F238E27FC236}">
              <a16:creationId xmlns:a16="http://schemas.microsoft.com/office/drawing/2014/main" id="{00000000-0008-0000-0100-0000F1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994" name="Text Box 197">
          <a:extLst>
            <a:ext uri="{FF2B5EF4-FFF2-40B4-BE49-F238E27FC236}">
              <a16:creationId xmlns:a16="http://schemas.microsoft.com/office/drawing/2014/main" id="{00000000-0008-0000-0100-0000F2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995" name="Text Box 198">
          <a:extLst>
            <a:ext uri="{FF2B5EF4-FFF2-40B4-BE49-F238E27FC236}">
              <a16:creationId xmlns:a16="http://schemas.microsoft.com/office/drawing/2014/main" id="{00000000-0008-0000-0100-0000F3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996" name="Text Box 199">
          <a:extLst>
            <a:ext uri="{FF2B5EF4-FFF2-40B4-BE49-F238E27FC236}">
              <a16:creationId xmlns:a16="http://schemas.microsoft.com/office/drawing/2014/main" id="{00000000-0008-0000-0100-0000F4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997" name="Text Box 200">
          <a:extLst>
            <a:ext uri="{FF2B5EF4-FFF2-40B4-BE49-F238E27FC236}">
              <a16:creationId xmlns:a16="http://schemas.microsoft.com/office/drawing/2014/main" id="{00000000-0008-0000-0100-0000F5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998" name="Text Box 201">
          <a:extLst>
            <a:ext uri="{FF2B5EF4-FFF2-40B4-BE49-F238E27FC236}">
              <a16:creationId xmlns:a16="http://schemas.microsoft.com/office/drawing/2014/main" id="{00000000-0008-0000-0100-0000F6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0999" name="Text Box 202">
          <a:extLst>
            <a:ext uri="{FF2B5EF4-FFF2-40B4-BE49-F238E27FC236}">
              <a16:creationId xmlns:a16="http://schemas.microsoft.com/office/drawing/2014/main" id="{00000000-0008-0000-0100-0000F7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000" name="Text Box 203">
          <a:extLst>
            <a:ext uri="{FF2B5EF4-FFF2-40B4-BE49-F238E27FC236}">
              <a16:creationId xmlns:a16="http://schemas.microsoft.com/office/drawing/2014/main" id="{00000000-0008-0000-0100-0000F8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001" name="Text Box 204">
          <a:extLst>
            <a:ext uri="{FF2B5EF4-FFF2-40B4-BE49-F238E27FC236}">
              <a16:creationId xmlns:a16="http://schemas.microsoft.com/office/drawing/2014/main" id="{00000000-0008-0000-0100-0000F9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002" name="Text Box 205">
          <a:extLst>
            <a:ext uri="{FF2B5EF4-FFF2-40B4-BE49-F238E27FC236}">
              <a16:creationId xmlns:a16="http://schemas.microsoft.com/office/drawing/2014/main" id="{00000000-0008-0000-0100-0000FA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003" name="Text Box 206">
          <a:extLst>
            <a:ext uri="{FF2B5EF4-FFF2-40B4-BE49-F238E27FC236}">
              <a16:creationId xmlns:a16="http://schemas.microsoft.com/office/drawing/2014/main" id="{00000000-0008-0000-0100-0000FB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004" name="Text Box 207">
          <a:extLst>
            <a:ext uri="{FF2B5EF4-FFF2-40B4-BE49-F238E27FC236}">
              <a16:creationId xmlns:a16="http://schemas.microsoft.com/office/drawing/2014/main" id="{00000000-0008-0000-0100-0000FC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005" name="Text Box 208">
          <a:extLst>
            <a:ext uri="{FF2B5EF4-FFF2-40B4-BE49-F238E27FC236}">
              <a16:creationId xmlns:a16="http://schemas.microsoft.com/office/drawing/2014/main" id="{00000000-0008-0000-0100-0000FD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006" name="Text Box 209">
          <a:extLst>
            <a:ext uri="{FF2B5EF4-FFF2-40B4-BE49-F238E27FC236}">
              <a16:creationId xmlns:a16="http://schemas.microsoft.com/office/drawing/2014/main" id="{00000000-0008-0000-0100-0000FE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007" name="Text Box 210">
          <a:extLst>
            <a:ext uri="{FF2B5EF4-FFF2-40B4-BE49-F238E27FC236}">
              <a16:creationId xmlns:a16="http://schemas.microsoft.com/office/drawing/2014/main" id="{00000000-0008-0000-0100-0000FF2A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008" name="Text Box 211">
          <a:extLst>
            <a:ext uri="{FF2B5EF4-FFF2-40B4-BE49-F238E27FC236}">
              <a16:creationId xmlns:a16="http://schemas.microsoft.com/office/drawing/2014/main" id="{00000000-0008-0000-0100-000000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009" name="Text Box 212">
          <a:extLst>
            <a:ext uri="{FF2B5EF4-FFF2-40B4-BE49-F238E27FC236}">
              <a16:creationId xmlns:a16="http://schemas.microsoft.com/office/drawing/2014/main" id="{00000000-0008-0000-0100-000001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010" name="Text Box 213">
          <a:extLst>
            <a:ext uri="{FF2B5EF4-FFF2-40B4-BE49-F238E27FC236}">
              <a16:creationId xmlns:a16="http://schemas.microsoft.com/office/drawing/2014/main" id="{00000000-0008-0000-0100-000002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011" name="Text Box 214">
          <a:extLst>
            <a:ext uri="{FF2B5EF4-FFF2-40B4-BE49-F238E27FC236}">
              <a16:creationId xmlns:a16="http://schemas.microsoft.com/office/drawing/2014/main" id="{00000000-0008-0000-0100-000003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012" name="Text Box 215">
          <a:extLst>
            <a:ext uri="{FF2B5EF4-FFF2-40B4-BE49-F238E27FC236}">
              <a16:creationId xmlns:a16="http://schemas.microsoft.com/office/drawing/2014/main" id="{00000000-0008-0000-0100-000004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013" name="Text Box 216">
          <a:extLst>
            <a:ext uri="{FF2B5EF4-FFF2-40B4-BE49-F238E27FC236}">
              <a16:creationId xmlns:a16="http://schemas.microsoft.com/office/drawing/2014/main" id="{00000000-0008-0000-0100-000005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014" name="Text Box 217">
          <a:extLst>
            <a:ext uri="{FF2B5EF4-FFF2-40B4-BE49-F238E27FC236}">
              <a16:creationId xmlns:a16="http://schemas.microsoft.com/office/drawing/2014/main" id="{00000000-0008-0000-0100-000006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015" name="Text Box 218">
          <a:extLst>
            <a:ext uri="{FF2B5EF4-FFF2-40B4-BE49-F238E27FC236}">
              <a16:creationId xmlns:a16="http://schemas.microsoft.com/office/drawing/2014/main" id="{00000000-0008-0000-0100-000007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016" name="Text Box 219">
          <a:extLst>
            <a:ext uri="{FF2B5EF4-FFF2-40B4-BE49-F238E27FC236}">
              <a16:creationId xmlns:a16="http://schemas.microsoft.com/office/drawing/2014/main" id="{00000000-0008-0000-0100-000008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017" name="Text Box 220">
          <a:extLst>
            <a:ext uri="{FF2B5EF4-FFF2-40B4-BE49-F238E27FC236}">
              <a16:creationId xmlns:a16="http://schemas.microsoft.com/office/drawing/2014/main" id="{00000000-0008-0000-0100-000009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018" name="Text Box 221">
          <a:extLst>
            <a:ext uri="{FF2B5EF4-FFF2-40B4-BE49-F238E27FC236}">
              <a16:creationId xmlns:a16="http://schemas.microsoft.com/office/drawing/2014/main" id="{00000000-0008-0000-0100-00000A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019" name="Text Box 222">
          <a:extLst>
            <a:ext uri="{FF2B5EF4-FFF2-40B4-BE49-F238E27FC236}">
              <a16:creationId xmlns:a16="http://schemas.microsoft.com/office/drawing/2014/main" id="{00000000-0008-0000-0100-00000B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020" name="Text Box 223">
          <a:extLst>
            <a:ext uri="{FF2B5EF4-FFF2-40B4-BE49-F238E27FC236}">
              <a16:creationId xmlns:a16="http://schemas.microsoft.com/office/drawing/2014/main" id="{00000000-0008-0000-0100-00000C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021" name="Text Box 224">
          <a:extLst>
            <a:ext uri="{FF2B5EF4-FFF2-40B4-BE49-F238E27FC236}">
              <a16:creationId xmlns:a16="http://schemas.microsoft.com/office/drawing/2014/main" id="{00000000-0008-0000-0100-00000D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022" name="Text Box 225">
          <a:extLst>
            <a:ext uri="{FF2B5EF4-FFF2-40B4-BE49-F238E27FC236}">
              <a16:creationId xmlns:a16="http://schemas.microsoft.com/office/drawing/2014/main" id="{00000000-0008-0000-0100-00000E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023" name="Text Box 226">
          <a:extLst>
            <a:ext uri="{FF2B5EF4-FFF2-40B4-BE49-F238E27FC236}">
              <a16:creationId xmlns:a16="http://schemas.microsoft.com/office/drawing/2014/main" id="{00000000-0008-0000-0100-00000F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024" name="Text Box 227">
          <a:extLst>
            <a:ext uri="{FF2B5EF4-FFF2-40B4-BE49-F238E27FC236}">
              <a16:creationId xmlns:a16="http://schemas.microsoft.com/office/drawing/2014/main" id="{00000000-0008-0000-0100-000010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025" name="Text Box 228">
          <a:extLst>
            <a:ext uri="{FF2B5EF4-FFF2-40B4-BE49-F238E27FC236}">
              <a16:creationId xmlns:a16="http://schemas.microsoft.com/office/drawing/2014/main" id="{00000000-0008-0000-0100-000011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026" name="Text Box 229">
          <a:extLst>
            <a:ext uri="{FF2B5EF4-FFF2-40B4-BE49-F238E27FC236}">
              <a16:creationId xmlns:a16="http://schemas.microsoft.com/office/drawing/2014/main" id="{00000000-0008-0000-0100-000012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027" name="Text Box 230">
          <a:extLst>
            <a:ext uri="{FF2B5EF4-FFF2-40B4-BE49-F238E27FC236}">
              <a16:creationId xmlns:a16="http://schemas.microsoft.com/office/drawing/2014/main" id="{00000000-0008-0000-0100-000013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028" name="Text Box 231">
          <a:extLst>
            <a:ext uri="{FF2B5EF4-FFF2-40B4-BE49-F238E27FC236}">
              <a16:creationId xmlns:a16="http://schemas.microsoft.com/office/drawing/2014/main" id="{00000000-0008-0000-0100-000014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029" name="Text Box 232">
          <a:extLst>
            <a:ext uri="{FF2B5EF4-FFF2-40B4-BE49-F238E27FC236}">
              <a16:creationId xmlns:a16="http://schemas.microsoft.com/office/drawing/2014/main" id="{00000000-0008-0000-0100-000015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030" name="Text Box 233">
          <a:extLst>
            <a:ext uri="{FF2B5EF4-FFF2-40B4-BE49-F238E27FC236}">
              <a16:creationId xmlns:a16="http://schemas.microsoft.com/office/drawing/2014/main" id="{00000000-0008-0000-0100-000016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031" name="Text Box 234">
          <a:extLst>
            <a:ext uri="{FF2B5EF4-FFF2-40B4-BE49-F238E27FC236}">
              <a16:creationId xmlns:a16="http://schemas.microsoft.com/office/drawing/2014/main" id="{00000000-0008-0000-0100-000017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032" name="Text Box 235">
          <a:extLst>
            <a:ext uri="{FF2B5EF4-FFF2-40B4-BE49-F238E27FC236}">
              <a16:creationId xmlns:a16="http://schemas.microsoft.com/office/drawing/2014/main" id="{00000000-0008-0000-0100-000018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033" name="Text Box 236">
          <a:extLst>
            <a:ext uri="{FF2B5EF4-FFF2-40B4-BE49-F238E27FC236}">
              <a16:creationId xmlns:a16="http://schemas.microsoft.com/office/drawing/2014/main" id="{00000000-0008-0000-0100-000019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034" name="Text Box 237">
          <a:extLst>
            <a:ext uri="{FF2B5EF4-FFF2-40B4-BE49-F238E27FC236}">
              <a16:creationId xmlns:a16="http://schemas.microsoft.com/office/drawing/2014/main" id="{00000000-0008-0000-0100-00001A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035" name="Text Box 238">
          <a:extLst>
            <a:ext uri="{FF2B5EF4-FFF2-40B4-BE49-F238E27FC236}">
              <a16:creationId xmlns:a16="http://schemas.microsoft.com/office/drawing/2014/main" id="{00000000-0008-0000-0100-00001B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036" name="Text Box 239">
          <a:extLst>
            <a:ext uri="{FF2B5EF4-FFF2-40B4-BE49-F238E27FC236}">
              <a16:creationId xmlns:a16="http://schemas.microsoft.com/office/drawing/2014/main" id="{00000000-0008-0000-0100-00001C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037" name="Text Box 240">
          <a:extLst>
            <a:ext uri="{FF2B5EF4-FFF2-40B4-BE49-F238E27FC236}">
              <a16:creationId xmlns:a16="http://schemas.microsoft.com/office/drawing/2014/main" id="{00000000-0008-0000-0100-00001D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038" name="Text Box 241">
          <a:extLst>
            <a:ext uri="{FF2B5EF4-FFF2-40B4-BE49-F238E27FC236}">
              <a16:creationId xmlns:a16="http://schemas.microsoft.com/office/drawing/2014/main" id="{00000000-0008-0000-0100-00001E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039" name="Text Box 242">
          <a:extLst>
            <a:ext uri="{FF2B5EF4-FFF2-40B4-BE49-F238E27FC236}">
              <a16:creationId xmlns:a16="http://schemas.microsoft.com/office/drawing/2014/main" id="{00000000-0008-0000-0100-00001F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040" name="Text Box 243">
          <a:extLst>
            <a:ext uri="{FF2B5EF4-FFF2-40B4-BE49-F238E27FC236}">
              <a16:creationId xmlns:a16="http://schemas.microsoft.com/office/drawing/2014/main" id="{00000000-0008-0000-0100-000020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041" name="Text Box 244">
          <a:extLst>
            <a:ext uri="{FF2B5EF4-FFF2-40B4-BE49-F238E27FC236}">
              <a16:creationId xmlns:a16="http://schemas.microsoft.com/office/drawing/2014/main" id="{00000000-0008-0000-0100-000021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042" name="Text Box 245">
          <a:extLst>
            <a:ext uri="{FF2B5EF4-FFF2-40B4-BE49-F238E27FC236}">
              <a16:creationId xmlns:a16="http://schemas.microsoft.com/office/drawing/2014/main" id="{00000000-0008-0000-0100-000022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043" name="Text Box 246">
          <a:extLst>
            <a:ext uri="{FF2B5EF4-FFF2-40B4-BE49-F238E27FC236}">
              <a16:creationId xmlns:a16="http://schemas.microsoft.com/office/drawing/2014/main" id="{00000000-0008-0000-0100-000023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044" name="Text Box 247">
          <a:extLst>
            <a:ext uri="{FF2B5EF4-FFF2-40B4-BE49-F238E27FC236}">
              <a16:creationId xmlns:a16="http://schemas.microsoft.com/office/drawing/2014/main" id="{00000000-0008-0000-0100-000024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045" name="Text Box 248">
          <a:extLst>
            <a:ext uri="{FF2B5EF4-FFF2-40B4-BE49-F238E27FC236}">
              <a16:creationId xmlns:a16="http://schemas.microsoft.com/office/drawing/2014/main" id="{00000000-0008-0000-0100-000025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046" name="Text Box 249">
          <a:extLst>
            <a:ext uri="{FF2B5EF4-FFF2-40B4-BE49-F238E27FC236}">
              <a16:creationId xmlns:a16="http://schemas.microsoft.com/office/drawing/2014/main" id="{00000000-0008-0000-0100-000026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047" name="Text Box 250">
          <a:extLst>
            <a:ext uri="{FF2B5EF4-FFF2-40B4-BE49-F238E27FC236}">
              <a16:creationId xmlns:a16="http://schemas.microsoft.com/office/drawing/2014/main" id="{00000000-0008-0000-0100-000027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048" name="Text Box 251">
          <a:extLst>
            <a:ext uri="{FF2B5EF4-FFF2-40B4-BE49-F238E27FC236}">
              <a16:creationId xmlns:a16="http://schemas.microsoft.com/office/drawing/2014/main" id="{00000000-0008-0000-0100-000028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049" name="Text Box 252">
          <a:extLst>
            <a:ext uri="{FF2B5EF4-FFF2-40B4-BE49-F238E27FC236}">
              <a16:creationId xmlns:a16="http://schemas.microsoft.com/office/drawing/2014/main" id="{00000000-0008-0000-0100-000029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050" name="Text Box 253">
          <a:extLst>
            <a:ext uri="{FF2B5EF4-FFF2-40B4-BE49-F238E27FC236}">
              <a16:creationId xmlns:a16="http://schemas.microsoft.com/office/drawing/2014/main" id="{00000000-0008-0000-0100-00002A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051" name="Text Box 254">
          <a:extLst>
            <a:ext uri="{FF2B5EF4-FFF2-40B4-BE49-F238E27FC236}">
              <a16:creationId xmlns:a16="http://schemas.microsoft.com/office/drawing/2014/main" id="{00000000-0008-0000-0100-00002B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052" name="Text Box 255">
          <a:extLst>
            <a:ext uri="{FF2B5EF4-FFF2-40B4-BE49-F238E27FC236}">
              <a16:creationId xmlns:a16="http://schemas.microsoft.com/office/drawing/2014/main" id="{00000000-0008-0000-0100-00002C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053" name="Text Box 256">
          <a:extLst>
            <a:ext uri="{FF2B5EF4-FFF2-40B4-BE49-F238E27FC236}">
              <a16:creationId xmlns:a16="http://schemas.microsoft.com/office/drawing/2014/main" id="{00000000-0008-0000-0100-00002D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054" name="Text Box 257">
          <a:extLst>
            <a:ext uri="{FF2B5EF4-FFF2-40B4-BE49-F238E27FC236}">
              <a16:creationId xmlns:a16="http://schemas.microsoft.com/office/drawing/2014/main" id="{00000000-0008-0000-0100-00002E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055" name="Text Box 258">
          <a:extLst>
            <a:ext uri="{FF2B5EF4-FFF2-40B4-BE49-F238E27FC236}">
              <a16:creationId xmlns:a16="http://schemas.microsoft.com/office/drawing/2014/main" id="{00000000-0008-0000-0100-00002F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056" name="Text Box 259">
          <a:extLst>
            <a:ext uri="{FF2B5EF4-FFF2-40B4-BE49-F238E27FC236}">
              <a16:creationId xmlns:a16="http://schemas.microsoft.com/office/drawing/2014/main" id="{00000000-0008-0000-0100-000030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057" name="Text Box 260">
          <a:extLst>
            <a:ext uri="{FF2B5EF4-FFF2-40B4-BE49-F238E27FC236}">
              <a16:creationId xmlns:a16="http://schemas.microsoft.com/office/drawing/2014/main" id="{00000000-0008-0000-0100-000031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058" name="Text Box 261">
          <a:extLst>
            <a:ext uri="{FF2B5EF4-FFF2-40B4-BE49-F238E27FC236}">
              <a16:creationId xmlns:a16="http://schemas.microsoft.com/office/drawing/2014/main" id="{00000000-0008-0000-0100-000032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059" name="Text Box 262">
          <a:extLst>
            <a:ext uri="{FF2B5EF4-FFF2-40B4-BE49-F238E27FC236}">
              <a16:creationId xmlns:a16="http://schemas.microsoft.com/office/drawing/2014/main" id="{00000000-0008-0000-0100-000033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060" name="Text Box 263">
          <a:extLst>
            <a:ext uri="{FF2B5EF4-FFF2-40B4-BE49-F238E27FC236}">
              <a16:creationId xmlns:a16="http://schemas.microsoft.com/office/drawing/2014/main" id="{00000000-0008-0000-0100-000034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061" name="Text Box 264">
          <a:extLst>
            <a:ext uri="{FF2B5EF4-FFF2-40B4-BE49-F238E27FC236}">
              <a16:creationId xmlns:a16="http://schemas.microsoft.com/office/drawing/2014/main" id="{00000000-0008-0000-0100-000035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062" name="Text Box 265">
          <a:extLst>
            <a:ext uri="{FF2B5EF4-FFF2-40B4-BE49-F238E27FC236}">
              <a16:creationId xmlns:a16="http://schemas.microsoft.com/office/drawing/2014/main" id="{00000000-0008-0000-0100-000036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063" name="Text Box 266">
          <a:extLst>
            <a:ext uri="{FF2B5EF4-FFF2-40B4-BE49-F238E27FC236}">
              <a16:creationId xmlns:a16="http://schemas.microsoft.com/office/drawing/2014/main" id="{00000000-0008-0000-0100-000037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064" name="Text Box 267">
          <a:extLst>
            <a:ext uri="{FF2B5EF4-FFF2-40B4-BE49-F238E27FC236}">
              <a16:creationId xmlns:a16="http://schemas.microsoft.com/office/drawing/2014/main" id="{00000000-0008-0000-0100-000038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065" name="Text Box 268">
          <a:extLst>
            <a:ext uri="{FF2B5EF4-FFF2-40B4-BE49-F238E27FC236}">
              <a16:creationId xmlns:a16="http://schemas.microsoft.com/office/drawing/2014/main" id="{00000000-0008-0000-0100-000039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066" name="Text Box 269">
          <a:extLst>
            <a:ext uri="{FF2B5EF4-FFF2-40B4-BE49-F238E27FC236}">
              <a16:creationId xmlns:a16="http://schemas.microsoft.com/office/drawing/2014/main" id="{00000000-0008-0000-0100-00003A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067" name="Text Box 270">
          <a:extLst>
            <a:ext uri="{FF2B5EF4-FFF2-40B4-BE49-F238E27FC236}">
              <a16:creationId xmlns:a16="http://schemas.microsoft.com/office/drawing/2014/main" id="{00000000-0008-0000-0100-00003B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068" name="Text Box 271">
          <a:extLst>
            <a:ext uri="{FF2B5EF4-FFF2-40B4-BE49-F238E27FC236}">
              <a16:creationId xmlns:a16="http://schemas.microsoft.com/office/drawing/2014/main" id="{00000000-0008-0000-0100-00003C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069" name="Text Box 272">
          <a:extLst>
            <a:ext uri="{FF2B5EF4-FFF2-40B4-BE49-F238E27FC236}">
              <a16:creationId xmlns:a16="http://schemas.microsoft.com/office/drawing/2014/main" id="{00000000-0008-0000-0100-00003D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070" name="Text Box 273">
          <a:extLst>
            <a:ext uri="{FF2B5EF4-FFF2-40B4-BE49-F238E27FC236}">
              <a16:creationId xmlns:a16="http://schemas.microsoft.com/office/drawing/2014/main" id="{00000000-0008-0000-0100-00003E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071" name="Text Box 274">
          <a:extLst>
            <a:ext uri="{FF2B5EF4-FFF2-40B4-BE49-F238E27FC236}">
              <a16:creationId xmlns:a16="http://schemas.microsoft.com/office/drawing/2014/main" id="{00000000-0008-0000-0100-00003F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072" name="Text Box 275">
          <a:extLst>
            <a:ext uri="{FF2B5EF4-FFF2-40B4-BE49-F238E27FC236}">
              <a16:creationId xmlns:a16="http://schemas.microsoft.com/office/drawing/2014/main" id="{00000000-0008-0000-0100-000040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073" name="Text Box 276">
          <a:extLst>
            <a:ext uri="{FF2B5EF4-FFF2-40B4-BE49-F238E27FC236}">
              <a16:creationId xmlns:a16="http://schemas.microsoft.com/office/drawing/2014/main" id="{00000000-0008-0000-0100-000041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074" name="Text Box 277">
          <a:extLst>
            <a:ext uri="{FF2B5EF4-FFF2-40B4-BE49-F238E27FC236}">
              <a16:creationId xmlns:a16="http://schemas.microsoft.com/office/drawing/2014/main" id="{00000000-0008-0000-0100-000042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075" name="Text Box 278">
          <a:extLst>
            <a:ext uri="{FF2B5EF4-FFF2-40B4-BE49-F238E27FC236}">
              <a16:creationId xmlns:a16="http://schemas.microsoft.com/office/drawing/2014/main" id="{00000000-0008-0000-0100-000043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076" name="Text Box 279">
          <a:extLst>
            <a:ext uri="{FF2B5EF4-FFF2-40B4-BE49-F238E27FC236}">
              <a16:creationId xmlns:a16="http://schemas.microsoft.com/office/drawing/2014/main" id="{00000000-0008-0000-0100-000044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077" name="Text Box 280">
          <a:extLst>
            <a:ext uri="{FF2B5EF4-FFF2-40B4-BE49-F238E27FC236}">
              <a16:creationId xmlns:a16="http://schemas.microsoft.com/office/drawing/2014/main" id="{00000000-0008-0000-0100-000045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078" name="Text Box 281">
          <a:extLst>
            <a:ext uri="{FF2B5EF4-FFF2-40B4-BE49-F238E27FC236}">
              <a16:creationId xmlns:a16="http://schemas.microsoft.com/office/drawing/2014/main" id="{00000000-0008-0000-0100-000046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079" name="Text Box 282">
          <a:extLst>
            <a:ext uri="{FF2B5EF4-FFF2-40B4-BE49-F238E27FC236}">
              <a16:creationId xmlns:a16="http://schemas.microsoft.com/office/drawing/2014/main" id="{00000000-0008-0000-0100-000047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080" name="Text Box 283">
          <a:extLst>
            <a:ext uri="{FF2B5EF4-FFF2-40B4-BE49-F238E27FC236}">
              <a16:creationId xmlns:a16="http://schemas.microsoft.com/office/drawing/2014/main" id="{00000000-0008-0000-0100-000048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081" name="Text Box 284">
          <a:extLst>
            <a:ext uri="{FF2B5EF4-FFF2-40B4-BE49-F238E27FC236}">
              <a16:creationId xmlns:a16="http://schemas.microsoft.com/office/drawing/2014/main" id="{00000000-0008-0000-0100-000049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082" name="Text Box 285">
          <a:extLst>
            <a:ext uri="{FF2B5EF4-FFF2-40B4-BE49-F238E27FC236}">
              <a16:creationId xmlns:a16="http://schemas.microsoft.com/office/drawing/2014/main" id="{00000000-0008-0000-0100-00004A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083" name="Text Box 286">
          <a:extLst>
            <a:ext uri="{FF2B5EF4-FFF2-40B4-BE49-F238E27FC236}">
              <a16:creationId xmlns:a16="http://schemas.microsoft.com/office/drawing/2014/main" id="{00000000-0008-0000-0100-00004B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084" name="Text Box 287">
          <a:extLst>
            <a:ext uri="{FF2B5EF4-FFF2-40B4-BE49-F238E27FC236}">
              <a16:creationId xmlns:a16="http://schemas.microsoft.com/office/drawing/2014/main" id="{00000000-0008-0000-0100-00004C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085" name="Text Box 288">
          <a:extLst>
            <a:ext uri="{FF2B5EF4-FFF2-40B4-BE49-F238E27FC236}">
              <a16:creationId xmlns:a16="http://schemas.microsoft.com/office/drawing/2014/main" id="{00000000-0008-0000-0100-00004D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086" name="Text Box 289">
          <a:extLst>
            <a:ext uri="{FF2B5EF4-FFF2-40B4-BE49-F238E27FC236}">
              <a16:creationId xmlns:a16="http://schemas.microsoft.com/office/drawing/2014/main" id="{00000000-0008-0000-0100-00004E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087" name="Text Box 290">
          <a:extLst>
            <a:ext uri="{FF2B5EF4-FFF2-40B4-BE49-F238E27FC236}">
              <a16:creationId xmlns:a16="http://schemas.microsoft.com/office/drawing/2014/main" id="{00000000-0008-0000-0100-00004F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088" name="Text Box 291">
          <a:extLst>
            <a:ext uri="{FF2B5EF4-FFF2-40B4-BE49-F238E27FC236}">
              <a16:creationId xmlns:a16="http://schemas.microsoft.com/office/drawing/2014/main" id="{00000000-0008-0000-0100-000050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089" name="Text Box 292">
          <a:extLst>
            <a:ext uri="{FF2B5EF4-FFF2-40B4-BE49-F238E27FC236}">
              <a16:creationId xmlns:a16="http://schemas.microsoft.com/office/drawing/2014/main" id="{00000000-0008-0000-0100-000051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090" name="Text Box 293">
          <a:extLst>
            <a:ext uri="{FF2B5EF4-FFF2-40B4-BE49-F238E27FC236}">
              <a16:creationId xmlns:a16="http://schemas.microsoft.com/office/drawing/2014/main" id="{00000000-0008-0000-0100-000052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091" name="Text Box 294">
          <a:extLst>
            <a:ext uri="{FF2B5EF4-FFF2-40B4-BE49-F238E27FC236}">
              <a16:creationId xmlns:a16="http://schemas.microsoft.com/office/drawing/2014/main" id="{00000000-0008-0000-0100-000053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092" name="Text Box 295">
          <a:extLst>
            <a:ext uri="{FF2B5EF4-FFF2-40B4-BE49-F238E27FC236}">
              <a16:creationId xmlns:a16="http://schemas.microsoft.com/office/drawing/2014/main" id="{00000000-0008-0000-0100-000054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093" name="Text Box 296">
          <a:extLst>
            <a:ext uri="{FF2B5EF4-FFF2-40B4-BE49-F238E27FC236}">
              <a16:creationId xmlns:a16="http://schemas.microsoft.com/office/drawing/2014/main" id="{00000000-0008-0000-0100-000055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094" name="Text Box 297">
          <a:extLst>
            <a:ext uri="{FF2B5EF4-FFF2-40B4-BE49-F238E27FC236}">
              <a16:creationId xmlns:a16="http://schemas.microsoft.com/office/drawing/2014/main" id="{00000000-0008-0000-0100-000056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095" name="Text Box 298">
          <a:extLst>
            <a:ext uri="{FF2B5EF4-FFF2-40B4-BE49-F238E27FC236}">
              <a16:creationId xmlns:a16="http://schemas.microsoft.com/office/drawing/2014/main" id="{00000000-0008-0000-0100-000057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096" name="Text Box 299">
          <a:extLst>
            <a:ext uri="{FF2B5EF4-FFF2-40B4-BE49-F238E27FC236}">
              <a16:creationId xmlns:a16="http://schemas.microsoft.com/office/drawing/2014/main" id="{00000000-0008-0000-0100-000058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097" name="Text Box 300">
          <a:extLst>
            <a:ext uri="{FF2B5EF4-FFF2-40B4-BE49-F238E27FC236}">
              <a16:creationId xmlns:a16="http://schemas.microsoft.com/office/drawing/2014/main" id="{00000000-0008-0000-0100-000059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098" name="Text Box 301">
          <a:extLst>
            <a:ext uri="{FF2B5EF4-FFF2-40B4-BE49-F238E27FC236}">
              <a16:creationId xmlns:a16="http://schemas.microsoft.com/office/drawing/2014/main" id="{00000000-0008-0000-0100-00005A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099" name="Text Box 302">
          <a:extLst>
            <a:ext uri="{FF2B5EF4-FFF2-40B4-BE49-F238E27FC236}">
              <a16:creationId xmlns:a16="http://schemas.microsoft.com/office/drawing/2014/main" id="{00000000-0008-0000-0100-00005B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100" name="Text Box 303">
          <a:extLst>
            <a:ext uri="{FF2B5EF4-FFF2-40B4-BE49-F238E27FC236}">
              <a16:creationId xmlns:a16="http://schemas.microsoft.com/office/drawing/2014/main" id="{00000000-0008-0000-0100-00005C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101" name="Text Box 304">
          <a:extLst>
            <a:ext uri="{FF2B5EF4-FFF2-40B4-BE49-F238E27FC236}">
              <a16:creationId xmlns:a16="http://schemas.microsoft.com/office/drawing/2014/main" id="{00000000-0008-0000-0100-00005D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102" name="Text Box 305">
          <a:extLst>
            <a:ext uri="{FF2B5EF4-FFF2-40B4-BE49-F238E27FC236}">
              <a16:creationId xmlns:a16="http://schemas.microsoft.com/office/drawing/2014/main" id="{00000000-0008-0000-0100-00005E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103" name="Text Box 306">
          <a:extLst>
            <a:ext uri="{FF2B5EF4-FFF2-40B4-BE49-F238E27FC236}">
              <a16:creationId xmlns:a16="http://schemas.microsoft.com/office/drawing/2014/main" id="{00000000-0008-0000-0100-00005F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104" name="Text Box 307">
          <a:extLst>
            <a:ext uri="{FF2B5EF4-FFF2-40B4-BE49-F238E27FC236}">
              <a16:creationId xmlns:a16="http://schemas.microsoft.com/office/drawing/2014/main" id="{00000000-0008-0000-0100-000060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105" name="Text Box 308">
          <a:extLst>
            <a:ext uri="{FF2B5EF4-FFF2-40B4-BE49-F238E27FC236}">
              <a16:creationId xmlns:a16="http://schemas.microsoft.com/office/drawing/2014/main" id="{00000000-0008-0000-0100-000061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106" name="Text Box 309">
          <a:extLst>
            <a:ext uri="{FF2B5EF4-FFF2-40B4-BE49-F238E27FC236}">
              <a16:creationId xmlns:a16="http://schemas.microsoft.com/office/drawing/2014/main" id="{00000000-0008-0000-0100-000062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107" name="Text Box 310">
          <a:extLst>
            <a:ext uri="{FF2B5EF4-FFF2-40B4-BE49-F238E27FC236}">
              <a16:creationId xmlns:a16="http://schemas.microsoft.com/office/drawing/2014/main" id="{00000000-0008-0000-0100-000063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108" name="Text Box 311">
          <a:extLst>
            <a:ext uri="{FF2B5EF4-FFF2-40B4-BE49-F238E27FC236}">
              <a16:creationId xmlns:a16="http://schemas.microsoft.com/office/drawing/2014/main" id="{00000000-0008-0000-0100-000064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109" name="Text Box 312">
          <a:extLst>
            <a:ext uri="{FF2B5EF4-FFF2-40B4-BE49-F238E27FC236}">
              <a16:creationId xmlns:a16="http://schemas.microsoft.com/office/drawing/2014/main" id="{00000000-0008-0000-0100-000065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110" name="Text Box 313">
          <a:extLst>
            <a:ext uri="{FF2B5EF4-FFF2-40B4-BE49-F238E27FC236}">
              <a16:creationId xmlns:a16="http://schemas.microsoft.com/office/drawing/2014/main" id="{00000000-0008-0000-0100-000066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111" name="Text Box 314">
          <a:extLst>
            <a:ext uri="{FF2B5EF4-FFF2-40B4-BE49-F238E27FC236}">
              <a16:creationId xmlns:a16="http://schemas.microsoft.com/office/drawing/2014/main" id="{00000000-0008-0000-0100-000067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112" name="Text Box 315">
          <a:extLst>
            <a:ext uri="{FF2B5EF4-FFF2-40B4-BE49-F238E27FC236}">
              <a16:creationId xmlns:a16="http://schemas.microsoft.com/office/drawing/2014/main" id="{00000000-0008-0000-0100-000068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113" name="Text Box 316">
          <a:extLst>
            <a:ext uri="{FF2B5EF4-FFF2-40B4-BE49-F238E27FC236}">
              <a16:creationId xmlns:a16="http://schemas.microsoft.com/office/drawing/2014/main" id="{00000000-0008-0000-0100-000069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114" name="Text Box 317">
          <a:extLst>
            <a:ext uri="{FF2B5EF4-FFF2-40B4-BE49-F238E27FC236}">
              <a16:creationId xmlns:a16="http://schemas.microsoft.com/office/drawing/2014/main" id="{00000000-0008-0000-0100-00006A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115" name="Text Box 318">
          <a:extLst>
            <a:ext uri="{FF2B5EF4-FFF2-40B4-BE49-F238E27FC236}">
              <a16:creationId xmlns:a16="http://schemas.microsoft.com/office/drawing/2014/main" id="{00000000-0008-0000-0100-00006B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116" name="Text Box 319">
          <a:extLst>
            <a:ext uri="{FF2B5EF4-FFF2-40B4-BE49-F238E27FC236}">
              <a16:creationId xmlns:a16="http://schemas.microsoft.com/office/drawing/2014/main" id="{00000000-0008-0000-0100-00006C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117" name="Text Box 320">
          <a:extLst>
            <a:ext uri="{FF2B5EF4-FFF2-40B4-BE49-F238E27FC236}">
              <a16:creationId xmlns:a16="http://schemas.microsoft.com/office/drawing/2014/main" id="{00000000-0008-0000-0100-00006D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118" name="Text Box 321">
          <a:extLst>
            <a:ext uri="{FF2B5EF4-FFF2-40B4-BE49-F238E27FC236}">
              <a16:creationId xmlns:a16="http://schemas.microsoft.com/office/drawing/2014/main" id="{00000000-0008-0000-0100-00006E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119" name="Text Box 322">
          <a:extLst>
            <a:ext uri="{FF2B5EF4-FFF2-40B4-BE49-F238E27FC236}">
              <a16:creationId xmlns:a16="http://schemas.microsoft.com/office/drawing/2014/main" id="{00000000-0008-0000-0100-00006F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120" name="Text Box 323">
          <a:extLst>
            <a:ext uri="{FF2B5EF4-FFF2-40B4-BE49-F238E27FC236}">
              <a16:creationId xmlns:a16="http://schemas.microsoft.com/office/drawing/2014/main" id="{00000000-0008-0000-0100-000070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121" name="Text Box 324">
          <a:extLst>
            <a:ext uri="{FF2B5EF4-FFF2-40B4-BE49-F238E27FC236}">
              <a16:creationId xmlns:a16="http://schemas.microsoft.com/office/drawing/2014/main" id="{00000000-0008-0000-0100-000071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122" name="Text Box 325">
          <a:extLst>
            <a:ext uri="{FF2B5EF4-FFF2-40B4-BE49-F238E27FC236}">
              <a16:creationId xmlns:a16="http://schemas.microsoft.com/office/drawing/2014/main" id="{00000000-0008-0000-0100-000072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123" name="Text Box 326">
          <a:extLst>
            <a:ext uri="{FF2B5EF4-FFF2-40B4-BE49-F238E27FC236}">
              <a16:creationId xmlns:a16="http://schemas.microsoft.com/office/drawing/2014/main" id="{00000000-0008-0000-0100-000073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124" name="Text Box 327">
          <a:extLst>
            <a:ext uri="{FF2B5EF4-FFF2-40B4-BE49-F238E27FC236}">
              <a16:creationId xmlns:a16="http://schemas.microsoft.com/office/drawing/2014/main" id="{00000000-0008-0000-0100-000074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125" name="Text Box 328">
          <a:extLst>
            <a:ext uri="{FF2B5EF4-FFF2-40B4-BE49-F238E27FC236}">
              <a16:creationId xmlns:a16="http://schemas.microsoft.com/office/drawing/2014/main" id="{00000000-0008-0000-0100-000075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126" name="Text Box 329">
          <a:extLst>
            <a:ext uri="{FF2B5EF4-FFF2-40B4-BE49-F238E27FC236}">
              <a16:creationId xmlns:a16="http://schemas.microsoft.com/office/drawing/2014/main" id="{00000000-0008-0000-0100-000076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127" name="Text Box 330">
          <a:extLst>
            <a:ext uri="{FF2B5EF4-FFF2-40B4-BE49-F238E27FC236}">
              <a16:creationId xmlns:a16="http://schemas.microsoft.com/office/drawing/2014/main" id="{00000000-0008-0000-0100-000077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128" name="Text Box 331">
          <a:extLst>
            <a:ext uri="{FF2B5EF4-FFF2-40B4-BE49-F238E27FC236}">
              <a16:creationId xmlns:a16="http://schemas.microsoft.com/office/drawing/2014/main" id="{00000000-0008-0000-0100-000078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129" name="Text Box 332">
          <a:extLst>
            <a:ext uri="{FF2B5EF4-FFF2-40B4-BE49-F238E27FC236}">
              <a16:creationId xmlns:a16="http://schemas.microsoft.com/office/drawing/2014/main" id="{00000000-0008-0000-0100-000079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130" name="Text Box 333">
          <a:extLst>
            <a:ext uri="{FF2B5EF4-FFF2-40B4-BE49-F238E27FC236}">
              <a16:creationId xmlns:a16="http://schemas.microsoft.com/office/drawing/2014/main" id="{00000000-0008-0000-0100-00007A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131" name="Text Box 334">
          <a:extLst>
            <a:ext uri="{FF2B5EF4-FFF2-40B4-BE49-F238E27FC236}">
              <a16:creationId xmlns:a16="http://schemas.microsoft.com/office/drawing/2014/main" id="{00000000-0008-0000-0100-00007B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132" name="Text Box 335">
          <a:extLst>
            <a:ext uri="{FF2B5EF4-FFF2-40B4-BE49-F238E27FC236}">
              <a16:creationId xmlns:a16="http://schemas.microsoft.com/office/drawing/2014/main" id="{00000000-0008-0000-0100-00007C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133" name="Text Box 336">
          <a:extLst>
            <a:ext uri="{FF2B5EF4-FFF2-40B4-BE49-F238E27FC236}">
              <a16:creationId xmlns:a16="http://schemas.microsoft.com/office/drawing/2014/main" id="{00000000-0008-0000-0100-00007D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134" name="Text Box 337">
          <a:extLst>
            <a:ext uri="{FF2B5EF4-FFF2-40B4-BE49-F238E27FC236}">
              <a16:creationId xmlns:a16="http://schemas.microsoft.com/office/drawing/2014/main" id="{00000000-0008-0000-0100-00007E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135" name="Text Box 338">
          <a:extLst>
            <a:ext uri="{FF2B5EF4-FFF2-40B4-BE49-F238E27FC236}">
              <a16:creationId xmlns:a16="http://schemas.microsoft.com/office/drawing/2014/main" id="{00000000-0008-0000-0100-00007F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136" name="Text Box 339">
          <a:extLst>
            <a:ext uri="{FF2B5EF4-FFF2-40B4-BE49-F238E27FC236}">
              <a16:creationId xmlns:a16="http://schemas.microsoft.com/office/drawing/2014/main" id="{00000000-0008-0000-0100-000080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137" name="Text Box 340">
          <a:extLst>
            <a:ext uri="{FF2B5EF4-FFF2-40B4-BE49-F238E27FC236}">
              <a16:creationId xmlns:a16="http://schemas.microsoft.com/office/drawing/2014/main" id="{00000000-0008-0000-0100-000081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138" name="Text Box 341">
          <a:extLst>
            <a:ext uri="{FF2B5EF4-FFF2-40B4-BE49-F238E27FC236}">
              <a16:creationId xmlns:a16="http://schemas.microsoft.com/office/drawing/2014/main" id="{00000000-0008-0000-0100-000082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139" name="Text Box 342">
          <a:extLst>
            <a:ext uri="{FF2B5EF4-FFF2-40B4-BE49-F238E27FC236}">
              <a16:creationId xmlns:a16="http://schemas.microsoft.com/office/drawing/2014/main" id="{00000000-0008-0000-0100-000083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140" name="Text Box 343">
          <a:extLst>
            <a:ext uri="{FF2B5EF4-FFF2-40B4-BE49-F238E27FC236}">
              <a16:creationId xmlns:a16="http://schemas.microsoft.com/office/drawing/2014/main" id="{00000000-0008-0000-0100-000084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141" name="Text Box 344">
          <a:extLst>
            <a:ext uri="{FF2B5EF4-FFF2-40B4-BE49-F238E27FC236}">
              <a16:creationId xmlns:a16="http://schemas.microsoft.com/office/drawing/2014/main" id="{00000000-0008-0000-0100-000085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142" name="Text Box 345">
          <a:extLst>
            <a:ext uri="{FF2B5EF4-FFF2-40B4-BE49-F238E27FC236}">
              <a16:creationId xmlns:a16="http://schemas.microsoft.com/office/drawing/2014/main" id="{00000000-0008-0000-0100-000086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143" name="Text Box 346">
          <a:extLst>
            <a:ext uri="{FF2B5EF4-FFF2-40B4-BE49-F238E27FC236}">
              <a16:creationId xmlns:a16="http://schemas.microsoft.com/office/drawing/2014/main" id="{00000000-0008-0000-0100-000087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144" name="Text Box 347">
          <a:extLst>
            <a:ext uri="{FF2B5EF4-FFF2-40B4-BE49-F238E27FC236}">
              <a16:creationId xmlns:a16="http://schemas.microsoft.com/office/drawing/2014/main" id="{00000000-0008-0000-0100-000088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145" name="Text Box 348">
          <a:extLst>
            <a:ext uri="{FF2B5EF4-FFF2-40B4-BE49-F238E27FC236}">
              <a16:creationId xmlns:a16="http://schemas.microsoft.com/office/drawing/2014/main" id="{00000000-0008-0000-0100-000089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146" name="Text Box 349">
          <a:extLst>
            <a:ext uri="{FF2B5EF4-FFF2-40B4-BE49-F238E27FC236}">
              <a16:creationId xmlns:a16="http://schemas.microsoft.com/office/drawing/2014/main" id="{00000000-0008-0000-0100-00008A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147" name="Text Box 350">
          <a:extLst>
            <a:ext uri="{FF2B5EF4-FFF2-40B4-BE49-F238E27FC236}">
              <a16:creationId xmlns:a16="http://schemas.microsoft.com/office/drawing/2014/main" id="{00000000-0008-0000-0100-00008B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148" name="Text Box 351">
          <a:extLst>
            <a:ext uri="{FF2B5EF4-FFF2-40B4-BE49-F238E27FC236}">
              <a16:creationId xmlns:a16="http://schemas.microsoft.com/office/drawing/2014/main" id="{00000000-0008-0000-0100-00008C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149" name="Text Box 352">
          <a:extLst>
            <a:ext uri="{FF2B5EF4-FFF2-40B4-BE49-F238E27FC236}">
              <a16:creationId xmlns:a16="http://schemas.microsoft.com/office/drawing/2014/main" id="{00000000-0008-0000-0100-00008D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150" name="Text Box 353">
          <a:extLst>
            <a:ext uri="{FF2B5EF4-FFF2-40B4-BE49-F238E27FC236}">
              <a16:creationId xmlns:a16="http://schemas.microsoft.com/office/drawing/2014/main" id="{00000000-0008-0000-0100-00008E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151" name="Text Box 354">
          <a:extLst>
            <a:ext uri="{FF2B5EF4-FFF2-40B4-BE49-F238E27FC236}">
              <a16:creationId xmlns:a16="http://schemas.microsoft.com/office/drawing/2014/main" id="{00000000-0008-0000-0100-00008F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152" name="Text Box 355">
          <a:extLst>
            <a:ext uri="{FF2B5EF4-FFF2-40B4-BE49-F238E27FC236}">
              <a16:creationId xmlns:a16="http://schemas.microsoft.com/office/drawing/2014/main" id="{00000000-0008-0000-0100-000090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153" name="Text Box 356">
          <a:extLst>
            <a:ext uri="{FF2B5EF4-FFF2-40B4-BE49-F238E27FC236}">
              <a16:creationId xmlns:a16="http://schemas.microsoft.com/office/drawing/2014/main" id="{00000000-0008-0000-0100-000091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154" name="Text Box 357">
          <a:extLst>
            <a:ext uri="{FF2B5EF4-FFF2-40B4-BE49-F238E27FC236}">
              <a16:creationId xmlns:a16="http://schemas.microsoft.com/office/drawing/2014/main" id="{00000000-0008-0000-0100-000092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155" name="Text Box 358">
          <a:extLst>
            <a:ext uri="{FF2B5EF4-FFF2-40B4-BE49-F238E27FC236}">
              <a16:creationId xmlns:a16="http://schemas.microsoft.com/office/drawing/2014/main" id="{00000000-0008-0000-0100-000093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156" name="Text Box 359">
          <a:extLst>
            <a:ext uri="{FF2B5EF4-FFF2-40B4-BE49-F238E27FC236}">
              <a16:creationId xmlns:a16="http://schemas.microsoft.com/office/drawing/2014/main" id="{00000000-0008-0000-0100-000094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157" name="Text Box 360">
          <a:extLst>
            <a:ext uri="{FF2B5EF4-FFF2-40B4-BE49-F238E27FC236}">
              <a16:creationId xmlns:a16="http://schemas.microsoft.com/office/drawing/2014/main" id="{00000000-0008-0000-0100-000095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158" name="Text Box 361">
          <a:extLst>
            <a:ext uri="{FF2B5EF4-FFF2-40B4-BE49-F238E27FC236}">
              <a16:creationId xmlns:a16="http://schemas.microsoft.com/office/drawing/2014/main" id="{00000000-0008-0000-0100-000096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159" name="Text Box 362">
          <a:extLst>
            <a:ext uri="{FF2B5EF4-FFF2-40B4-BE49-F238E27FC236}">
              <a16:creationId xmlns:a16="http://schemas.microsoft.com/office/drawing/2014/main" id="{00000000-0008-0000-0100-000097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160" name="Text Box 363">
          <a:extLst>
            <a:ext uri="{FF2B5EF4-FFF2-40B4-BE49-F238E27FC236}">
              <a16:creationId xmlns:a16="http://schemas.microsoft.com/office/drawing/2014/main" id="{00000000-0008-0000-0100-000098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161" name="Text Box 364">
          <a:extLst>
            <a:ext uri="{FF2B5EF4-FFF2-40B4-BE49-F238E27FC236}">
              <a16:creationId xmlns:a16="http://schemas.microsoft.com/office/drawing/2014/main" id="{00000000-0008-0000-0100-000099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162" name="Text Box 365">
          <a:extLst>
            <a:ext uri="{FF2B5EF4-FFF2-40B4-BE49-F238E27FC236}">
              <a16:creationId xmlns:a16="http://schemas.microsoft.com/office/drawing/2014/main" id="{00000000-0008-0000-0100-00009A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163" name="Text Box 366">
          <a:extLst>
            <a:ext uri="{FF2B5EF4-FFF2-40B4-BE49-F238E27FC236}">
              <a16:creationId xmlns:a16="http://schemas.microsoft.com/office/drawing/2014/main" id="{00000000-0008-0000-0100-00009B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164" name="Text Box 367">
          <a:extLst>
            <a:ext uri="{FF2B5EF4-FFF2-40B4-BE49-F238E27FC236}">
              <a16:creationId xmlns:a16="http://schemas.microsoft.com/office/drawing/2014/main" id="{00000000-0008-0000-0100-00009C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165" name="Text Box 368">
          <a:extLst>
            <a:ext uri="{FF2B5EF4-FFF2-40B4-BE49-F238E27FC236}">
              <a16:creationId xmlns:a16="http://schemas.microsoft.com/office/drawing/2014/main" id="{00000000-0008-0000-0100-00009D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166" name="Text Box 369">
          <a:extLst>
            <a:ext uri="{FF2B5EF4-FFF2-40B4-BE49-F238E27FC236}">
              <a16:creationId xmlns:a16="http://schemas.microsoft.com/office/drawing/2014/main" id="{00000000-0008-0000-0100-00009E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167" name="Text Box 370">
          <a:extLst>
            <a:ext uri="{FF2B5EF4-FFF2-40B4-BE49-F238E27FC236}">
              <a16:creationId xmlns:a16="http://schemas.microsoft.com/office/drawing/2014/main" id="{00000000-0008-0000-0100-00009F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168" name="Text Box 371">
          <a:extLst>
            <a:ext uri="{FF2B5EF4-FFF2-40B4-BE49-F238E27FC236}">
              <a16:creationId xmlns:a16="http://schemas.microsoft.com/office/drawing/2014/main" id="{00000000-0008-0000-0100-0000A0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169" name="Text Box 372">
          <a:extLst>
            <a:ext uri="{FF2B5EF4-FFF2-40B4-BE49-F238E27FC236}">
              <a16:creationId xmlns:a16="http://schemas.microsoft.com/office/drawing/2014/main" id="{00000000-0008-0000-0100-0000A1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170" name="Text Box 373">
          <a:extLst>
            <a:ext uri="{FF2B5EF4-FFF2-40B4-BE49-F238E27FC236}">
              <a16:creationId xmlns:a16="http://schemas.microsoft.com/office/drawing/2014/main" id="{00000000-0008-0000-0100-0000A2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171" name="Text Box 374">
          <a:extLst>
            <a:ext uri="{FF2B5EF4-FFF2-40B4-BE49-F238E27FC236}">
              <a16:creationId xmlns:a16="http://schemas.microsoft.com/office/drawing/2014/main" id="{00000000-0008-0000-0100-0000A3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172" name="Text Box 375">
          <a:extLst>
            <a:ext uri="{FF2B5EF4-FFF2-40B4-BE49-F238E27FC236}">
              <a16:creationId xmlns:a16="http://schemas.microsoft.com/office/drawing/2014/main" id="{00000000-0008-0000-0100-0000A4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173" name="Text Box 376">
          <a:extLst>
            <a:ext uri="{FF2B5EF4-FFF2-40B4-BE49-F238E27FC236}">
              <a16:creationId xmlns:a16="http://schemas.microsoft.com/office/drawing/2014/main" id="{00000000-0008-0000-0100-0000A5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174" name="Text Box 377">
          <a:extLst>
            <a:ext uri="{FF2B5EF4-FFF2-40B4-BE49-F238E27FC236}">
              <a16:creationId xmlns:a16="http://schemas.microsoft.com/office/drawing/2014/main" id="{00000000-0008-0000-0100-0000A6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175" name="Text Box 378">
          <a:extLst>
            <a:ext uri="{FF2B5EF4-FFF2-40B4-BE49-F238E27FC236}">
              <a16:creationId xmlns:a16="http://schemas.microsoft.com/office/drawing/2014/main" id="{00000000-0008-0000-0100-0000A7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176" name="Text Box 379">
          <a:extLst>
            <a:ext uri="{FF2B5EF4-FFF2-40B4-BE49-F238E27FC236}">
              <a16:creationId xmlns:a16="http://schemas.microsoft.com/office/drawing/2014/main" id="{00000000-0008-0000-0100-0000A8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177" name="Text Box 380">
          <a:extLst>
            <a:ext uri="{FF2B5EF4-FFF2-40B4-BE49-F238E27FC236}">
              <a16:creationId xmlns:a16="http://schemas.microsoft.com/office/drawing/2014/main" id="{00000000-0008-0000-0100-0000A9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178" name="Text Box 381">
          <a:extLst>
            <a:ext uri="{FF2B5EF4-FFF2-40B4-BE49-F238E27FC236}">
              <a16:creationId xmlns:a16="http://schemas.microsoft.com/office/drawing/2014/main" id="{00000000-0008-0000-0100-0000AA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179" name="Text Box 382">
          <a:extLst>
            <a:ext uri="{FF2B5EF4-FFF2-40B4-BE49-F238E27FC236}">
              <a16:creationId xmlns:a16="http://schemas.microsoft.com/office/drawing/2014/main" id="{00000000-0008-0000-0100-0000AB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180" name="Text Box 383">
          <a:extLst>
            <a:ext uri="{FF2B5EF4-FFF2-40B4-BE49-F238E27FC236}">
              <a16:creationId xmlns:a16="http://schemas.microsoft.com/office/drawing/2014/main" id="{00000000-0008-0000-0100-0000AC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181" name="Text Box 384">
          <a:extLst>
            <a:ext uri="{FF2B5EF4-FFF2-40B4-BE49-F238E27FC236}">
              <a16:creationId xmlns:a16="http://schemas.microsoft.com/office/drawing/2014/main" id="{00000000-0008-0000-0100-0000AD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182" name="Text Box 385">
          <a:extLst>
            <a:ext uri="{FF2B5EF4-FFF2-40B4-BE49-F238E27FC236}">
              <a16:creationId xmlns:a16="http://schemas.microsoft.com/office/drawing/2014/main" id="{00000000-0008-0000-0100-0000AE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183" name="Text Box 386">
          <a:extLst>
            <a:ext uri="{FF2B5EF4-FFF2-40B4-BE49-F238E27FC236}">
              <a16:creationId xmlns:a16="http://schemas.microsoft.com/office/drawing/2014/main" id="{00000000-0008-0000-0100-0000AF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184" name="Text Box 387">
          <a:extLst>
            <a:ext uri="{FF2B5EF4-FFF2-40B4-BE49-F238E27FC236}">
              <a16:creationId xmlns:a16="http://schemas.microsoft.com/office/drawing/2014/main" id="{00000000-0008-0000-0100-0000B0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185" name="Text Box 388">
          <a:extLst>
            <a:ext uri="{FF2B5EF4-FFF2-40B4-BE49-F238E27FC236}">
              <a16:creationId xmlns:a16="http://schemas.microsoft.com/office/drawing/2014/main" id="{00000000-0008-0000-0100-0000B1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186" name="Text Box 389">
          <a:extLst>
            <a:ext uri="{FF2B5EF4-FFF2-40B4-BE49-F238E27FC236}">
              <a16:creationId xmlns:a16="http://schemas.microsoft.com/office/drawing/2014/main" id="{00000000-0008-0000-0100-0000B2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187" name="Text Box 390">
          <a:extLst>
            <a:ext uri="{FF2B5EF4-FFF2-40B4-BE49-F238E27FC236}">
              <a16:creationId xmlns:a16="http://schemas.microsoft.com/office/drawing/2014/main" id="{00000000-0008-0000-0100-0000B3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188" name="Text Box 391">
          <a:extLst>
            <a:ext uri="{FF2B5EF4-FFF2-40B4-BE49-F238E27FC236}">
              <a16:creationId xmlns:a16="http://schemas.microsoft.com/office/drawing/2014/main" id="{00000000-0008-0000-0100-0000B4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189" name="Text Box 392">
          <a:extLst>
            <a:ext uri="{FF2B5EF4-FFF2-40B4-BE49-F238E27FC236}">
              <a16:creationId xmlns:a16="http://schemas.microsoft.com/office/drawing/2014/main" id="{00000000-0008-0000-0100-0000B5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190" name="Text Box 393">
          <a:extLst>
            <a:ext uri="{FF2B5EF4-FFF2-40B4-BE49-F238E27FC236}">
              <a16:creationId xmlns:a16="http://schemas.microsoft.com/office/drawing/2014/main" id="{00000000-0008-0000-0100-0000B6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191" name="Text Box 394">
          <a:extLst>
            <a:ext uri="{FF2B5EF4-FFF2-40B4-BE49-F238E27FC236}">
              <a16:creationId xmlns:a16="http://schemas.microsoft.com/office/drawing/2014/main" id="{00000000-0008-0000-0100-0000B72B0000}"/>
            </a:ext>
          </a:extLst>
        </xdr:cNvPr>
        <xdr:cNvSpPr txBox="1">
          <a:spLocks noChangeArrowheads="1"/>
        </xdr:cNvSpPr>
      </xdr:nvSpPr>
      <xdr:spPr bwMode="auto">
        <a:xfrm>
          <a:off x="0" y="156324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192" name="Text Box 395">
          <a:extLst>
            <a:ext uri="{FF2B5EF4-FFF2-40B4-BE49-F238E27FC236}">
              <a16:creationId xmlns:a16="http://schemas.microsoft.com/office/drawing/2014/main" id="{00000000-0008-0000-0100-0000B82B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193" name="Text Box 396">
          <a:extLst>
            <a:ext uri="{FF2B5EF4-FFF2-40B4-BE49-F238E27FC236}">
              <a16:creationId xmlns:a16="http://schemas.microsoft.com/office/drawing/2014/main" id="{00000000-0008-0000-0100-0000B92B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194" name="Text Box 397">
          <a:extLst>
            <a:ext uri="{FF2B5EF4-FFF2-40B4-BE49-F238E27FC236}">
              <a16:creationId xmlns:a16="http://schemas.microsoft.com/office/drawing/2014/main" id="{00000000-0008-0000-0100-0000BA2B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195" name="Text Box 398">
          <a:extLst>
            <a:ext uri="{FF2B5EF4-FFF2-40B4-BE49-F238E27FC236}">
              <a16:creationId xmlns:a16="http://schemas.microsoft.com/office/drawing/2014/main" id="{00000000-0008-0000-0100-0000BB2B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196" name="Text Box 399">
          <a:extLst>
            <a:ext uri="{FF2B5EF4-FFF2-40B4-BE49-F238E27FC236}">
              <a16:creationId xmlns:a16="http://schemas.microsoft.com/office/drawing/2014/main" id="{00000000-0008-0000-0100-0000BC2B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197" name="Text Box 400">
          <a:extLst>
            <a:ext uri="{FF2B5EF4-FFF2-40B4-BE49-F238E27FC236}">
              <a16:creationId xmlns:a16="http://schemas.microsoft.com/office/drawing/2014/main" id="{00000000-0008-0000-0100-0000BD2B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198" name="Text Box 401">
          <a:extLst>
            <a:ext uri="{FF2B5EF4-FFF2-40B4-BE49-F238E27FC236}">
              <a16:creationId xmlns:a16="http://schemas.microsoft.com/office/drawing/2014/main" id="{00000000-0008-0000-0100-0000BE2B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199" name="Text Box 402">
          <a:extLst>
            <a:ext uri="{FF2B5EF4-FFF2-40B4-BE49-F238E27FC236}">
              <a16:creationId xmlns:a16="http://schemas.microsoft.com/office/drawing/2014/main" id="{00000000-0008-0000-0100-0000BF2B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200" name="Text Box 403">
          <a:extLst>
            <a:ext uri="{FF2B5EF4-FFF2-40B4-BE49-F238E27FC236}">
              <a16:creationId xmlns:a16="http://schemas.microsoft.com/office/drawing/2014/main" id="{00000000-0008-0000-0100-0000C02B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201" name="Text Box 404">
          <a:extLst>
            <a:ext uri="{FF2B5EF4-FFF2-40B4-BE49-F238E27FC236}">
              <a16:creationId xmlns:a16="http://schemas.microsoft.com/office/drawing/2014/main" id="{00000000-0008-0000-0100-0000C12B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202" name="Text Box 405">
          <a:extLst>
            <a:ext uri="{FF2B5EF4-FFF2-40B4-BE49-F238E27FC236}">
              <a16:creationId xmlns:a16="http://schemas.microsoft.com/office/drawing/2014/main" id="{00000000-0008-0000-0100-0000C22B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203" name="Text Box 406">
          <a:extLst>
            <a:ext uri="{FF2B5EF4-FFF2-40B4-BE49-F238E27FC236}">
              <a16:creationId xmlns:a16="http://schemas.microsoft.com/office/drawing/2014/main" id="{00000000-0008-0000-0100-0000C32B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204" name="Text Box 407">
          <a:extLst>
            <a:ext uri="{FF2B5EF4-FFF2-40B4-BE49-F238E27FC236}">
              <a16:creationId xmlns:a16="http://schemas.microsoft.com/office/drawing/2014/main" id="{00000000-0008-0000-0100-0000C42B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205" name="Text Box 408">
          <a:extLst>
            <a:ext uri="{FF2B5EF4-FFF2-40B4-BE49-F238E27FC236}">
              <a16:creationId xmlns:a16="http://schemas.microsoft.com/office/drawing/2014/main" id="{00000000-0008-0000-0100-0000C52B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206" name="Text Box 409">
          <a:extLst>
            <a:ext uri="{FF2B5EF4-FFF2-40B4-BE49-F238E27FC236}">
              <a16:creationId xmlns:a16="http://schemas.microsoft.com/office/drawing/2014/main" id="{00000000-0008-0000-0100-0000C62B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207" name="Text Box 410">
          <a:extLst>
            <a:ext uri="{FF2B5EF4-FFF2-40B4-BE49-F238E27FC236}">
              <a16:creationId xmlns:a16="http://schemas.microsoft.com/office/drawing/2014/main" id="{00000000-0008-0000-0100-0000C72B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208" name="Text Box 411">
          <a:extLst>
            <a:ext uri="{FF2B5EF4-FFF2-40B4-BE49-F238E27FC236}">
              <a16:creationId xmlns:a16="http://schemas.microsoft.com/office/drawing/2014/main" id="{00000000-0008-0000-0100-0000C82B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209" name="Text Box 412">
          <a:extLst>
            <a:ext uri="{FF2B5EF4-FFF2-40B4-BE49-F238E27FC236}">
              <a16:creationId xmlns:a16="http://schemas.microsoft.com/office/drawing/2014/main" id="{00000000-0008-0000-0100-0000C92B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210" name="Text Box 413">
          <a:extLst>
            <a:ext uri="{FF2B5EF4-FFF2-40B4-BE49-F238E27FC236}">
              <a16:creationId xmlns:a16="http://schemas.microsoft.com/office/drawing/2014/main" id="{00000000-0008-0000-0100-0000CA2B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211" name="Text Box 414">
          <a:extLst>
            <a:ext uri="{FF2B5EF4-FFF2-40B4-BE49-F238E27FC236}">
              <a16:creationId xmlns:a16="http://schemas.microsoft.com/office/drawing/2014/main" id="{00000000-0008-0000-0100-0000CB2B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212" name="Text Box 415">
          <a:extLst>
            <a:ext uri="{FF2B5EF4-FFF2-40B4-BE49-F238E27FC236}">
              <a16:creationId xmlns:a16="http://schemas.microsoft.com/office/drawing/2014/main" id="{00000000-0008-0000-0100-0000CC2B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213" name="Text Box 416">
          <a:extLst>
            <a:ext uri="{FF2B5EF4-FFF2-40B4-BE49-F238E27FC236}">
              <a16:creationId xmlns:a16="http://schemas.microsoft.com/office/drawing/2014/main" id="{00000000-0008-0000-0100-0000CD2B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214" name="Text Box 417">
          <a:extLst>
            <a:ext uri="{FF2B5EF4-FFF2-40B4-BE49-F238E27FC236}">
              <a16:creationId xmlns:a16="http://schemas.microsoft.com/office/drawing/2014/main" id="{00000000-0008-0000-0100-0000CE2B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215" name="Text Box 418">
          <a:extLst>
            <a:ext uri="{FF2B5EF4-FFF2-40B4-BE49-F238E27FC236}">
              <a16:creationId xmlns:a16="http://schemas.microsoft.com/office/drawing/2014/main" id="{00000000-0008-0000-0100-0000CF2B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216" name="Text Box 419">
          <a:extLst>
            <a:ext uri="{FF2B5EF4-FFF2-40B4-BE49-F238E27FC236}">
              <a16:creationId xmlns:a16="http://schemas.microsoft.com/office/drawing/2014/main" id="{00000000-0008-0000-0100-0000D02B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217" name="Text Box 420">
          <a:extLst>
            <a:ext uri="{FF2B5EF4-FFF2-40B4-BE49-F238E27FC236}">
              <a16:creationId xmlns:a16="http://schemas.microsoft.com/office/drawing/2014/main" id="{00000000-0008-0000-0100-0000D12B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218" name="Text Box 421">
          <a:extLst>
            <a:ext uri="{FF2B5EF4-FFF2-40B4-BE49-F238E27FC236}">
              <a16:creationId xmlns:a16="http://schemas.microsoft.com/office/drawing/2014/main" id="{00000000-0008-0000-0100-0000D22B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219" name="Text Box 422">
          <a:extLst>
            <a:ext uri="{FF2B5EF4-FFF2-40B4-BE49-F238E27FC236}">
              <a16:creationId xmlns:a16="http://schemas.microsoft.com/office/drawing/2014/main" id="{00000000-0008-0000-0100-0000D32B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220" name="Text Box 423">
          <a:extLst>
            <a:ext uri="{FF2B5EF4-FFF2-40B4-BE49-F238E27FC236}">
              <a16:creationId xmlns:a16="http://schemas.microsoft.com/office/drawing/2014/main" id="{00000000-0008-0000-0100-0000D42B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221" name="Text Box 424">
          <a:extLst>
            <a:ext uri="{FF2B5EF4-FFF2-40B4-BE49-F238E27FC236}">
              <a16:creationId xmlns:a16="http://schemas.microsoft.com/office/drawing/2014/main" id="{00000000-0008-0000-0100-0000D52B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222" name="Text Box 425">
          <a:extLst>
            <a:ext uri="{FF2B5EF4-FFF2-40B4-BE49-F238E27FC236}">
              <a16:creationId xmlns:a16="http://schemas.microsoft.com/office/drawing/2014/main" id="{00000000-0008-0000-0100-0000D62B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223" name="Text Box 426">
          <a:extLst>
            <a:ext uri="{FF2B5EF4-FFF2-40B4-BE49-F238E27FC236}">
              <a16:creationId xmlns:a16="http://schemas.microsoft.com/office/drawing/2014/main" id="{00000000-0008-0000-0100-0000D72B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224" name="Text Box 427">
          <a:extLst>
            <a:ext uri="{FF2B5EF4-FFF2-40B4-BE49-F238E27FC236}">
              <a16:creationId xmlns:a16="http://schemas.microsoft.com/office/drawing/2014/main" id="{00000000-0008-0000-0100-0000D82B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225" name="Text Box 428">
          <a:extLst>
            <a:ext uri="{FF2B5EF4-FFF2-40B4-BE49-F238E27FC236}">
              <a16:creationId xmlns:a16="http://schemas.microsoft.com/office/drawing/2014/main" id="{00000000-0008-0000-0100-0000D92B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226" name="Text Box 429">
          <a:extLst>
            <a:ext uri="{FF2B5EF4-FFF2-40B4-BE49-F238E27FC236}">
              <a16:creationId xmlns:a16="http://schemas.microsoft.com/office/drawing/2014/main" id="{00000000-0008-0000-0100-0000DA2B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227" name="Text Box 430">
          <a:extLst>
            <a:ext uri="{FF2B5EF4-FFF2-40B4-BE49-F238E27FC236}">
              <a16:creationId xmlns:a16="http://schemas.microsoft.com/office/drawing/2014/main" id="{00000000-0008-0000-0100-0000DB2B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228" name="Text Box 431">
          <a:extLst>
            <a:ext uri="{FF2B5EF4-FFF2-40B4-BE49-F238E27FC236}">
              <a16:creationId xmlns:a16="http://schemas.microsoft.com/office/drawing/2014/main" id="{00000000-0008-0000-0100-0000DC2B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229" name="Text Box 432">
          <a:extLst>
            <a:ext uri="{FF2B5EF4-FFF2-40B4-BE49-F238E27FC236}">
              <a16:creationId xmlns:a16="http://schemas.microsoft.com/office/drawing/2014/main" id="{00000000-0008-0000-0100-0000DD2B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230" name="Text Box 433">
          <a:extLst>
            <a:ext uri="{FF2B5EF4-FFF2-40B4-BE49-F238E27FC236}">
              <a16:creationId xmlns:a16="http://schemas.microsoft.com/office/drawing/2014/main" id="{00000000-0008-0000-0100-0000DE2B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231" name="Text Box 434">
          <a:extLst>
            <a:ext uri="{FF2B5EF4-FFF2-40B4-BE49-F238E27FC236}">
              <a16:creationId xmlns:a16="http://schemas.microsoft.com/office/drawing/2014/main" id="{00000000-0008-0000-0100-0000DF2B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232" name="Text Box 435">
          <a:extLst>
            <a:ext uri="{FF2B5EF4-FFF2-40B4-BE49-F238E27FC236}">
              <a16:creationId xmlns:a16="http://schemas.microsoft.com/office/drawing/2014/main" id="{00000000-0008-0000-0100-0000E02B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233" name="Text Box 436">
          <a:extLst>
            <a:ext uri="{FF2B5EF4-FFF2-40B4-BE49-F238E27FC236}">
              <a16:creationId xmlns:a16="http://schemas.microsoft.com/office/drawing/2014/main" id="{00000000-0008-0000-0100-0000E12B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234" name="Text Box 437">
          <a:extLst>
            <a:ext uri="{FF2B5EF4-FFF2-40B4-BE49-F238E27FC236}">
              <a16:creationId xmlns:a16="http://schemas.microsoft.com/office/drawing/2014/main" id="{00000000-0008-0000-0100-0000E22B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235" name="Text Box 438">
          <a:extLst>
            <a:ext uri="{FF2B5EF4-FFF2-40B4-BE49-F238E27FC236}">
              <a16:creationId xmlns:a16="http://schemas.microsoft.com/office/drawing/2014/main" id="{00000000-0008-0000-0100-0000E32B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236" name="Text Box 439">
          <a:extLst>
            <a:ext uri="{FF2B5EF4-FFF2-40B4-BE49-F238E27FC236}">
              <a16:creationId xmlns:a16="http://schemas.microsoft.com/office/drawing/2014/main" id="{00000000-0008-0000-0100-0000E42B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237" name="Text Box 440">
          <a:extLst>
            <a:ext uri="{FF2B5EF4-FFF2-40B4-BE49-F238E27FC236}">
              <a16:creationId xmlns:a16="http://schemas.microsoft.com/office/drawing/2014/main" id="{00000000-0008-0000-0100-0000E52B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238" name="Text Box 441">
          <a:extLst>
            <a:ext uri="{FF2B5EF4-FFF2-40B4-BE49-F238E27FC236}">
              <a16:creationId xmlns:a16="http://schemas.microsoft.com/office/drawing/2014/main" id="{00000000-0008-0000-0100-0000E62B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239" name="Text Box 442">
          <a:extLst>
            <a:ext uri="{FF2B5EF4-FFF2-40B4-BE49-F238E27FC236}">
              <a16:creationId xmlns:a16="http://schemas.microsoft.com/office/drawing/2014/main" id="{00000000-0008-0000-0100-0000E72B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240" name="Text Box 443">
          <a:extLst>
            <a:ext uri="{FF2B5EF4-FFF2-40B4-BE49-F238E27FC236}">
              <a16:creationId xmlns:a16="http://schemas.microsoft.com/office/drawing/2014/main" id="{00000000-0008-0000-0100-0000E82B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241" name="Text Box 444">
          <a:extLst>
            <a:ext uri="{FF2B5EF4-FFF2-40B4-BE49-F238E27FC236}">
              <a16:creationId xmlns:a16="http://schemas.microsoft.com/office/drawing/2014/main" id="{00000000-0008-0000-0100-0000E92B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242" name="Text Box 445">
          <a:extLst>
            <a:ext uri="{FF2B5EF4-FFF2-40B4-BE49-F238E27FC236}">
              <a16:creationId xmlns:a16="http://schemas.microsoft.com/office/drawing/2014/main" id="{00000000-0008-0000-0100-0000EA2B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243" name="Text Box 446">
          <a:extLst>
            <a:ext uri="{FF2B5EF4-FFF2-40B4-BE49-F238E27FC236}">
              <a16:creationId xmlns:a16="http://schemas.microsoft.com/office/drawing/2014/main" id="{00000000-0008-0000-0100-0000EB2B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244" name="Text Box 447">
          <a:extLst>
            <a:ext uri="{FF2B5EF4-FFF2-40B4-BE49-F238E27FC236}">
              <a16:creationId xmlns:a16="http://schemas.microsoft.com/office/drawing/2014/main" id="{00000000-0008-0000-0100-0000EC2B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245" name="Text Box 448">
          <a:extLst>
            <a:ext uri="{FF2B5EF4-FFF2-40B4-BE49-F238E27FC236}">
              <a16:creationId xmlns:a16="http://schemas.microsoft.com/office/drawing/2014/main" id="{00000000-0008-0000-0100-0000ED2B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246" name="Text Box 449">
          <a:extLst>
            <a:ext uri="{FF2B5EF4-FFF2-40B4-BE49-F238E27FC236}">
              <a16:creationId xmlns:a16="http://schemas.microsoft.com/office/drawing/2014/main" id="{00000000-0008-0000-0100-0000EE2B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247" name="Text Box 450">
          <a:extLst>
            <a:ext uri="{FF2B5EF4-FFF2-40B4-BE49-F238E27FC236}">
              <a16:creationId xmlns:a16="http://schemas.microsoft.com/office/drawing/2014/main" id="{00000000-0008-0000-0100-0000EF2B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248" name="Text Box 451">
          <a:extLst>
            <a:ext uri="{FF2B5EF4-FFF2-40B4-BE49-F238E27FC236}">
              <a16:creationId xmlns:a16="http://schemas.microsoft.com/office/drawing/2014/main" id="{00000000-0008-0000-0100-0000F02B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249" name="Text Box 452">
          <a:extLst>
            <a:ext uri="{FF2B5EF4-FFF2-40B4-BE49-F238E27FC236}">
              <a16:creationId xmlns:a16="http://schemas.microsoft.com/office/drawing/2014/main" id="{00000000-0008-0000-0100-0000F12B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250" name="Text Box 453">
          <a:extLst>
            <a:ext uri="{FF2B5EF4-FFF2-40B4-BE49-F238E27FC236}">
              <a16:creationId xmlns:a16="http://schemas.microsoft.com/office/drawing/2014/main" id="{00000000-0008-0000-0100-0000F22B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251" name="Text Box 454">
          <a:extLst>
            <a:ext uri="{FF2B5EF4-FFF2-40B4-BE49-F238E27FC236}">
              <a16:creationId xmlns:a16="http://schemas.microsoft.com/office/drawing/2014/main" id="{00000000-0008-0000-0100-0000F32B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252" name="Text Box 455">
          <a:extLst>
            <a:ext uri="{FF2B5EF4-FFF2-40B4-BE49-F238E27FC236}">
              <a16:creationId xmlns:a16="http://schemas.microsoft.com/office/drawing/2014/main" id="{00000000-0008-0000-0100-0000F42B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253" name="Text Box 456">
          <a:extLst>
            <a:ext uri="{FF2B5EF4-FFF2-40B4-BE49-F238E27FC236}">
              <a16:creationId xmlns:a16="http://schemas.microsoft.com/office/drawing/2014/main" id="{00000000-0008-0000-0100-0000F52B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254" name="Text Box 457">
          <a:extLst>
            <a:ext uri="{FF2B5EF4-FFF2-40B4-BE49-F238E27FC236}">
              <a16:creationId xmlns:a16="http://schemas.microsoft.com/office/drawing/2014/main" id="{00000000-0008-0000-0100-0000F62B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255" name="Text Box 458">
          <a:extLst>
            <a:ext uri="{FF2B5EF4-FFF2-40B4-BE49-F238E27FC236}">
              <a16:creationId xmlns:a16="http://schemas.microsoft.com/office/drawing/2014/main" id="{00000000-0008-0000-0100-0000F72B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256" name="Text Box 459">
          <a:extLst>
            <a:ext uri="{FF2B5EF4-FFF2-40B4-BE49-F238E27FC236}">
              <a16:creationId xmlns:a16="http://schemas.microsoft.com/office/drawing/2014/main" id="{00000000-0008-0000-0100-0000F82B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257" name="Text Box 460">
          <a:extLst>
            <a:ext uri="{FF2B5EF4-FFF2-40B4-BE49-F238E27FC236}">
              <a16:creationId xmlns:a16="http://schemas.microsoft.com/office/drawing/2014/main" id="{00000000-0008-0000-0100-0000F92B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258" name="Text Box 461">
          <a:extLst>
            <a:ext uri="{FF2B5EF4-FFF2-40B4-BE49-F238E27FC236}">
              <a16:creationId xmlns:a16="http://schemas.microsoft.com/office/drawing/2014/main" id="{00000000-0008-0000-0100-0000FA2B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259" name="Text Box 462">
          <a:extLst>
            <a:ext uri="{FF2B5EF4-FFF2-40B4-BE49-F238E27FC236}">
              <a16:creationId xmlns:a16="http://schemas.microsoft.com/office/drawing/2014/main" id="{00000000-0008-0000-0100-0000FB2B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260" name="Text Box 463">
          <a:extLst>
            <a:ext uri="{FF2B5EF4-FFF2-40B4-BE49-F238E27FC236}">
              <a16:creationId xmlns:a16="http://schemas.microsoft.com/office/drawing/2014/main" id="{00000000-0008-0000-0100-0000FC2B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261" name="Text Box 464">
          <a:extLst>
            <a:ext uri="{FF2B5EF4-FFF2-40B4-BE49-F238E27FC236}">
              <a16:creationId xmlns:a16="http://schemas.microsoft.com/office/drawing/2014/main" id="{00000000-0008-0000-0100-0000FD2B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262" name="Text Box 465">
          <a:extLst>
            <a:ext uri="{FF2B5EF4-FFF2-40B4-BE49-F238E27FC236}">
              <a16:creationId xmlns:a16="http://schemas.microsoft.com/office/drawing/2014/main" id="{00000000-0008-0000-0100-0000FE2B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263" name="Text Box 466">
          <a:extLst>
            <a:ext uri="{FF2B5EF4-FFF2-40B4-BE49-F238E27FC236}">
              <a16:creationId xmlns:a16="http://schemas.microsoft.com/office/drawing/2014/main" id="{00000000-0008-0000-0100-0000FF2B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264" name="Text Box 467">
          <a:extLst>
            <a:ext uri="{FF2B5EF4-FFF2-40B4-BE49-F238E27FC236}">
              <a16:creationId xmlns:a16="http://schemas.microsoft.com/office/drawing/2014/main" id="{00000000-0008-0000-0100-0000002C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265" name="Text Box 468">
          <a:extLst>
            <a:ext uri="{FF2B5EF4-FFF2-40B4-BE49-F238E27FC236}">
              <a16:creationId xmlns:a16="http://schemas.microsoft.com/office/drawing/2014/main" id="{00000000-0008-0000-0100-0000012C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266" name="Text Box 469">
          <a:extLst>
            <a:ext uri="{FF2B5EF4-FFF2-40B4-BE49-F238E27FC236}">
              <a16:creationId xmlns:a16="http://schemas.microsoft.com/office/drawing/2014/main" id="{00000000-0008-0000-0100-0000022C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267" name="Text Box 470">
          <a:extLst>
            <a:ext uri="{FF2B5EF4-FFF2-40B4-BE49-F238E27FC236}">
              <a16:creationId xmlns:a16="http://schemas.microsoft.com/office/drawing/2014/main" id="{00000000-0008-0000-0100-0000032C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268" name="Text Box 471">
          <a:extLst>
            <a:ext uri="{FF2B5EF4-FFF2-40B4-BE49-F238E27FC236}">
              <a16:creationId xmlns:a16="http://schemas.microsoft.com/office/drawing/2014/main" id="{00000000-0008-0000-0100-0000042C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269" name="Text Box 472">
          <a:extLst>
            <a:ext uri="{FF2B5EF4-FFF2-40B4-BE49-F238E27FC236}">
              <a16:creationId xmlns:a16="http://schemas.microsoft.com/office/drawing/2014/main" id="{00000000-0008-0000-0100-0000052C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270" name="Text Box 473">
          <a:extLst>
            <a:ext uri="{FF2B5EF4-FFF2-40B4-BE49-F238E27FC236}">
              <a16:creationId xmlns:a16="http://schemas.microsoft.com/office/drawing/2014/main" id="{00000000-0008-0000-0100-0000062C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271" name="Text Box 474">
          <a:extLst>
            <a:ext uri="{FF2B5EF4-FFF2-40B4-BE49-F238E27FC236}">
              <a16:creationId xmlns:a16="http://schemas.microsoft.com/office/drawing/2014/main" id="{00000000-0008-0000-0100-0000072C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272" name="Text Box 475">
          <a:extLst>
            <a:ext uri="{FF2B5EF4-FFF2-40B4-BE49-F238E27FC236}">
              <a16:creationId xmlns:a16="http://schemas.microsoft.com/office/drawing/2014/main" id="{00000000-0008-0000-0100-0000082C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273" name="Text Box 476">
          <a:extLst>
            <a:ext uri="{FF2B5EF4-FFF2-40B4-BE49-F238E27FC236}">
              <a16:creationId xmlns:a16="http://schemas.microsoft.com/office/drawing/2014/main" id="{00000000-0008-0000-0100-0000092C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274" name="Text Box 477">
          <a:extLst>
            <a:ext uri="{FF2B5EF4-FFF2-40B4-BE49-F238E27FC236}">
              <a16:creationId xmlns:a16="http://schemas.microsoft.com/office/drawing/2014/main" id="{00000000-0008-0000-0100-00000A2C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275" name="Text Box 478">
          <a:extLst>
            <a:ext uri="{FF2B5EF4-FFF2-40B4-BE49-F238E27FC236}">
              <a16:creationId xmlns:a16="http://schemas.microsoft.com/office/drawing/2014/main" id="{00000000-0008-0000-0100-00000B2C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276" name="Text Box 479">
          <a:extLst>
            <a:ext uri="{FF2B5EF4-FFF2-40B4-BE49-F238E27FC236}">
              <a16:creationId xmlns:a16="http://schemas.microsoft.com/office/drawing/2014/main" id="{00000000-0008-0000-0100-00000C2C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277" name="Text Box 480">
          <a:extLst>
            <a:ext uri="{FF2B5EF4-FFF2-40B4-BE49-F238E27FC236}">
              <a16:creationId xmlns:a16="http://schemas.microsoft.com/office/drawing/2014/main" id="{00000000-0008-0000-0100-00000D2C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278" name="Text Box 481">
          <a:extLst>
            <a:ext uri="{FF2B5EF4-FFF2-40B4-BE49-F238E27FC236}">
              <a16:creationId xmlns:a16="http://schemas.microsoft.com/office/drawing/2014/main" id="{00000000-0008-0000-0100-00000E2C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279" name="Text Box 482">
          <a:extLst>
            <a:ext uri="{FF2B5EF4-FFF2-40B4-BE49-F238E27FC236}">
              <a16:creationId xmlns:a16="http://schemas.microsoft.com/office/drawing/2014/main" id="{00000000-0008-0000-0100-00000F2C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280" name="Text Box 483">
          <a:extLst>
            <a:ext uri="{FF2B5EF4-FFF2-40B4-BE49-F238E27FC236}">
              <a16:creationId xmlns:a16="http://schemas.microsoft.com/office/drawing/2014/main" id="{00000000-0008-0000-0100-0000102C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281" name="Text Box 484">
          <a:extLst>
            <a:ext uri="{FF2B5EF4-FFF2-40B4-BE49-F238E27FC236}">
              <a16:creationId xmlns:a16="http://schemas.microsoft.com/office/drawing/2014/main" id="{00000000-0008-0000-0100-0000112C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282" name="Text Box 485">
          <a:extLst>
            <a:ext uri="{FF2B5EF4-FFF2-40B4-BE49-F238E27FC236}">
              <a16:creationId xmlns:a16="http://schemas.microsoft.com/office/drawing/2014/main" id="{00000000-0008-0000-0100-0000122C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283" name="Text Box 486">
          <a:extLst>
            <a:ext uri="{FF2B5EF4-FFF2-40B4-BE49-F238E27FC236}">
              <a16:creationId xmlns:a16="http://schemas.microsoft.com/office/drawing/2014/main" id="{00000000-0008-0000-0100-0000132C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284" name="Text Box 487">
          <a:extLst>
            <a:ext uri="{FF2B5EF4-FFF2-40B4-BE49-F238E27FC236}">
              <a16:creationId xmlns:a16="http://schemas.microsoft.com/office/drawing/2014/main" id="{00000000-0008-0000-0100-0000142C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285" name="Text Box 488">
          <a:extLst>
            <a:ext uri="{FF2B5EF4-FFF2-40B4-BE49-F238E27FC236}">
              <a16:creationId xmlns:a16="http://schemas.microsoft.com/office/drawing/2014/main" id="{00000000-0008-0000-0100-0000152C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286" name="Text Box 489">
          <a:extLst>
            <a:ext uri="{FF2B5EF4-FFF2-40B4-BE49-F238E27FC236}">
              <a16:creationId xmlns:a16="http://schemas.microsoft.com/office/drawing/2014/main" id="{00000000-0008-0000-0100-0000162C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287" name="Text Box 490">
          <a:extLst>
            <a:ext uri="{FF2B5EF4-FFF2-40B4-BE49-F238E27FC236}">
              <a16:creationId xmlns:a16="http://schemas.microsoft.com/office/drawing/2014/main" id="{00000000-0008-0000-0100-0000172C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288" name="Text Box 491">
          <a:extLst>
            <a:ext uri="{FF2B5EF4-FFF2-40B4-BE49-F238E27FC236}">
              <a16:creationId xmlns:a16="http://schemas.microsoft.com/office/drawing/2014/main" id="{00000000-0008-0000-0100-0000182C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289" name="Text Box 492">
          <a:extLst>
            <a:ext uri="{FF2B5EF4-FFF2-40B4-BE49-F238E27FC236}">
              <a16:creationId xmlns:a16="http://schemas.microsoft.com/office/drawing/2014/main" id="{00000000-0008-0000-0100-0000192C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290" name="Text Box 493">
          <a:extLst>
            <a:ext uri="{FF2B5EF4-FFF2-40B4-BE49-F238E27FC236}">
              <a16:creationId xmlns:a16="http://schemas.microsoft.com/office/drawing/2014/main" id="{00000000-0008-0000-0100-00001A2C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291" name="Text Box 494">
          <a:extLst>
            <a:ext uri="{FF2B5EF4-FFF2-40B4-BE49-F238E27FC236}">
              <a16:creationId xmlns:a16="http://schemas.microsoft.com/office/drawing/2014/main" id="{00000000-0008-0000-0100-00001B2C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292" name="Text Box 495">
          <a:extLst>
            <a:ext uri="{FF2B5EF4-FFF2-40B4-BE49-F238E27FC236}">
              <a16:creationId xmlns:a16="http://schemas.microsoft.com/office/drawing/2014/main" id="{00000000-0008-0000-0100-00001C2C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293" name="Text Box 496">
          <a:extLst>
            <a:ext uri="{FF2B5EF4-FFF2-40B4-BE49-F238E27FC236}">
              <a16:creationId xmlns:a16="http://schemas.microsoft.com/office/drawing/2014/main" id="{00000000-0008-0000-0100-00001D2C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294" name="Text Box 497">
          <a:extLst>
            <a:ext uri="{FF2B5EF4-FFF2-40B4-BE49-F238E27FC236}">
              <a16:creationId xmlns:a16="http://schemas.microsoft.com/office/drawing/2014/main" id="{00000000-0008-0000-0100-00001E2C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295" name="Text Box 498">
          <a:extLst>
            <a:ext uri="{FF2B5EF4-FFF2-40B4-BE49-F238E27FC236}">
              <a16:creationId xmlns:a16="http://schemas.microsoft.com/office/drawing/2014/main" id="{00000000-0008-0000-0100-00001F2C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296" name="Text Box 499">
          <a:extLst>
            <a:ext uri="{FF2B5EF4-FFF2-40B4-BE49-F238E27FC236}">
              <a16:creationId xmlns:a16="http://schemas.microsoft.com/office/drawing/2014/main" id="{00000000-0008-0000-0100-0000202C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297" name="Text Box 500">
          <a:extLst>
            <a:ext uri="{FF2B5EF4-FFF2-40B4-BE49-F238E27FC236}">
              <a16:creationId xmlns:a16="http://schemas.microsoft.com/office/drawing/2014/main" id="{00000000-0008-0000-0100-0000212C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298" name="Text Box 501">
          <a:extLst>
            <a:ext uri="{FF2B5EF4-FFF2-40B4-BE49-F238E27FC236}">
              <a16:creationId xmlns:a16="http://schemas.microsoft.com/office/drawing/2014/main" id="{00000000-0008-0000-0100-0000222C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299" name="Text Box 502">
          <a:extLst>
            <a:ext uri="{FF2B5EF4-FFF2-40B4-BE49-F238E27FC236}">
              <a16:creationId xmlns:a16="http://schemas.microsoft.com/office/drawing/2014/main" id="{00000000-0008-0000-0100-0000232C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300" name="Text Box 503">
          <a:extLst>
            <a:ext uri="{FF2B5EF4-FFF2-40B4-BE49-F238E27FC236}">
              <a16:creationId xmlns:a16="http://schemas.microsoft.com/office/drawing/2014/main" id="{00000000-0008-0000-0100-0000242C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301" name="Text Box 504">
          <a:extLst>
            <a:ext uri="{FF2B5EF4-FFF2-40B4-BE49-F238E27FC236}">
              <a16:creationId xmlns:a16="http://schemas.microsoft.com/office/drawing/2014/main" id="{00000000-0008-0000-0100-0000252C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302" name="Text Box 505">
          <a:extLst>
            <a:ext uri="{FF2B5EF4-FFF2-40B4-BE49-F238E27FC236}">
              <a16:creationId xmlns:a16="http://schemas.microsoft.com/office/drawing/2014/main" id="{00000000-0008-0000-0100-0000262C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303" name="Text Box 506">
          <a:extLst>
            <a:ext uri="{FF2B5EF4-FFF2-40B4-BE49-F238E27FC236}">
              <a16:creationId xmlns:a16="http://schemas.microsoft.com/office/drawing/2014/main" id="{00000000-0008-0000-0100-0000272C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304" name="Text Box 507">
          <a:extLst>
            <a:ext uri="{FF2B5EF4-FFF2-40B4-BE49-F238E27FC236}">
              <a16:creationId xmlns:a16="http://schemas.microsoft.com/office/drawing/2014/main" id="{00000000-0008-0000-0100-0000282C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305" name="Text Box 508">
          <a:extLst>
            <a:ext uri="{FF2B5EF4-FFF2-40B4-BE49-F238E27FC236}">
              <a16:creationId xmlns:a16="http://schemas.microsoft.com/office/drawing/2014/main" id="{00000000-0008-0000-0100-0000292C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306" name="Text Box 509">
          <a:extLst>
            <a:ext uri="{FF2B5EF4-FFF2-40B4-BE49-F238E27FC236}">
              <a16:creationId xmlns:a16="http://schemas.microsoft.com/office/drawing/2014/main" id="{00000000-0008-0000-0100-00002A2C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307" name="Text Box 510">
          <a:extLst>
            <a:ext uri="{FF2B5EF4-FFF2-40B4-BE49-F238E27FC236}">
              <a16:creationId xmlns:a16="http://schemas.microsoft.com/office/drawing/2014/main" id="{00000000-0008-0000-0100-00002B2C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308" name="Text Box 511">
          <a:extLst>
            <a:ext uri="{FF2B5EF4-FFF2-40B4-BE49-F238E27FC236}">
              <a16:creationId xmlns:a16="http://schemas.microsoft.com/office/drawing/2014/main" id="{00000000-0008-0000-0100-00002C2C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309" name="Text Box 512">
          <a:extLst>
            <a:ext uri="{FF2B5EF4-FFF2-40B4-BE49-F238E27FC236}">
              <a16:creationId xmlns:a16="http://schemas.microsoft.com/office/drawing/2014/main" id="{00000000-0008-0000-0100-00002D2C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310" name="Text Box 513">
          <a:extLst>
            <a:ext uri="{FF2B5EF4-FFF2-40B4-BE49-F238E27FC236}">
              <a16:creationId xmlns:a16="http://schemas.microsoft.com/office/drawing/2014/main" id="{00000000-0008-0000-0100-00002E2C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311" name="Text Box 514">
          <a:extLst>
            <a:ext uri="{FF2B5EF4-FFF2-40B4-BE49-F238E27FC236}">
              <a16:creationId xmlns:a16="http://schemas.microsoft.com/office/drawing/2014/main" id="{00000000-0008-0000-0100-00002F2C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312" name="Text Box 515">
          <a:extLst>
            <a:ext uri="{FF2B5EF4-FFF2-40B4-BE49-F238E27FC236}">
              <a16:creationId xmlns:a16="http://schemas.microsoft.com/office/drawing/2014/main" id="{00000000-0008-0000-0100-0000302C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313" name="Text Box 516">
          <a:extLst>
            <a:ext uri="{FF2B5EF4-FFF2-40B4-BE49-F238E27FC236}">
              <a16:creationId xmlns:a16="http://schemas.microsoft.com/office/drawing/2014/main" id="{00000000-0008-0000-0100-0000312C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314" name="Text Box 517">
          <a:extLst>
            <a:ext uri="{FF2B5EF4-FFF2-40B4-BE49-F238E27FC236}">
              <a16:creationId xmlns:a16="http://schemas.microsoft.com/office/drawing/2014/main" id="{00000000-0008-0000-0100-0000322C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315" name="Text Box 518">
          <a:extLst>
            <a:ext uri="{FF2B5EF4-FFF2-40B4-BE49-F238E27FC236}">
              <a16:creationId xmlns:a16="http://schemas.microsoft.com/office/drawing/2014/main" id="{00000000-0008-0000-0100-0000332C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316" name="Text Box 519">
          <a:extLst>
            <a:ext uri="{FF2B5EF4-FFF2-40B4-BE49-F238E27FC236}">
              <a16:creationId xmlns:a16="http://schemas.microsoft.com/office/drawing/2014/main" id="{00000000-0008-0000-0100-0000342C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317" name="Text Box 520">
          <a:extLst>
            <a:ext uri="{FF2B5EF4-FFF2-40B4-BE49-F238E27FC236}">
              <a16:creationId xmlns:a16="http://schemas.microsoft.com/office/drawing/2014/main" id="{00000000-0008-0000-0100-0000352C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318" name="Text Box 521">
          <a:extLst>
            <a:ext uri="{FF2B5EF4-FFF2-40B4-BE49-F238E27FC236}">
              <a16:creationId xmlns:a16="http://schemas.microsoft.com/office/drawing/2014/main" id="{00000000-0008-0000-0100-0000362C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319" name="Text Box 522">
          <a:extLst>
            <a:ext uri="{FF2B5EF4-FFF2-40B4-BE49-F238E27FC236}">
              <a16:creationId xmlns:a16="http://schemas.microsoft.com/office/drawing/2014/main" id="{00000000-0008-0000-0100-0000372C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320" name="Text Box 523">
          <a:extLst>
            <a:ext uri="{FF2B5EF4-FFF2-40B4-BE49-F238E27FC236}">
              <a16:creationId xmlns:a16="http://schemas.microsoft.com/office/drawing/2014/main" id="{00000000-0008-0000-0100-0000382C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321" name="Text Box 524">
          <a:extLst>
            <a:ext uri="{FF2B5EF4-FFF2-40B4-BE49-F238E27FC236}">
              <a16:creationId xmlns:a16="http://schemas.microsoft.com/office/drawing/2014/main" id="{00000000-0008-0000-0100-0000392C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322" name="Text Box 525">
          <a:extLst>
            <a:ext uri="{FF2B5EF4-FFF2-40B4-BE49-F238E27FC236}">
              <a16:creationId xmlns:a16="http://schemas.microsoft.com/office/drawing/2014/main" id="{00000000-0008-0000-0100-00003A2C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323" name="Text Box 526">
          <a:extLst>
            <a:ext uri="{FF2B5EF4-FFF2-40B4-BE49-F238E27FC236}">
              <a16:creationId xmlns:a16="http://schemas.microsoft.com/office/drawing/2014/main" id="{00000000-0008-0000-0100-00003B2C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324" name="Text Box 527">
          <a:extLst>
            <a:ext uri="{FF2B5EF4-FFF2-40B4-BE49-F238E27FC236}">
              <a16:creationId xmlns:a16="http://schemas.microsoft.com/office/drawing/2014/main" id="{00000000-0008-0000-0100-00003C2C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325" name="Text Box 528">
          <a:extLst>
            <a:ext uri="{FF2B5EF4-FFF2-40B4-BE49-F238E27FC236}">
              <a16:creationId xmlns:a16="http://schemas.microsoft.com/office/drawing/2014/main" id="{00000000-0008-0000-0100-00003D2C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326" name="Text Box 529">
          <a:extLst>
            <a:ext uri="{FF2B5EF4-FFF2-40B4-BE49-F238E27FC236}">
              <a16:creationId xmlns:a16="http://schemas.microsoft.com/office/drawing/2014/main" id="{00000000-0008-0000-0100-00003E2C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327" name="Text Box 530">
          <a:extLst>
            <a:ext uri="{FF2B5EF4-FFF2-40B4-BE49-F238E27FC236}">
              <a16:creationId xmlns:a16="http://schemas.microsoft.com/office/drawing/2014/main" id="{00000000-0008-0000-0100-00003F2C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328" name="Text Box 531">
          <a:extLst>
            <a:ext uri="{FF2B5EF4-FFF2-40B4-BE49-F238E27FC236}">
              <a16:creationId xmlns:a16="http://schemas.microsoft.com/office/drawing/2014/main" id="{00000000-0008-0000-0100-0000402C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329" name="Text Box 532">
          <a:extLst>
            <a:ext uri="{FF2B5EF4-FFF2-40B4-BE49-F238E27FC236}">
              <a16:creationId xmlns:a16="http://schemas.microsoft.com/office/drawing/2014/main" id="{00000000-0008-0000-0100-0000412C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330" name="Text Box 533">
          <a:extLst>
            <a:ext uri="{FF2B5EF4-FFF2-40B4-BE49-F238E27FC236}">
              <a16:creationId xmlns:a16="http://schemas.microsoft.com/office/drawing/2014/main" id="{00000000-0008-0000-0100-0000422C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331" name="Text Box 534">
          <a:extLst>
            <a:ext uri="{FF2B5EF4-FFF2-40B4-BE49-F238E27FC236}">
              <a16:creationId xmlns:a16="http://schemas.microsoft.com/office/drawing/2014/main" id="{00000000-0008-0000-0100-0000432C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332" name="Text Box 535">
          <a:extLst>
            <a:ext uri="{FF2B5EF4-FFF2-40B4-BE49-F238E27FC236}">
              <a16:creationId xmlns:a16="http://schemas.microsoft.com/office/drawing/2014/main" id="{00000000-0008-0000-0100-0000442C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333" name="Text Box 536">
          <a:extLst>
            <a:ext uri="{FF2B5EF4-FFF2-40B4-BE49-F238E27FC236}">
              <a16:creationId xmlns:a16="http://schemas.microsoft.com/office/drawing/2014/main" id="{00000000-0008-0000-0100-0000452C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334" name="Text Box 537">
          <a:extLst>
            <a:ext uri="{FF2B5EF4-FFF2-40B4-BE49-F238E27FC236}">
              <a16:creationId xmlns:a16="http://schemas.microsoft.com/office/drawing/2014/main" id="{00000000-0008-0000-0100-0000462C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335" name="Text Box 538">
          <a:extLst>
            <a:ext uri="{FF2B5EF4-FFF2-40B4-BE49-F238E27FC236}">
              <a16:creationId xmlns:a16="http://schemas.microsoft.com/office/drawing/2014/main" id="{00000000-0008-0000-0100-0000472C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336" name="Text Box 539">
          <a:extLst>
            <a:ext uri="{FF2B5EF4-FFF2-40B4-BE49-F238E27FC236}">
              <a16:creationId xmlns:a16="http://schemas.microsoft.com/office/drawing/2014/main" id="{00000000-0008-0000-0100-0000482C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337" name="Text Box 540">
          <a:extLst>
            <a:ext uri="{FF2B5EF4-FFF2-40B4-BE49-F238E27FC236}">
              <a16:creationId xmlns:a16="http://schemas.microsoft.com/office/drawing/2014/main" id="{00000000-0008-0000-0100-0000492C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338" name="Text Box 541">
          <a:extLst>
            <a:ext uri="{FF2B5EF4-FFF2-40B4-BE49-F238E27FC236}">
              <a16:creationId xmlns:a16="http://schemas.microsoft.com/office/drawing/2014/main" id="{00000000-0008-0000-0100-00004A2C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339" name="Text Box 542">
          <a:extLst>
            <a:ext uri="{FF2B5EF4-FFF2-40B4-BE49-F238E27FC236}">
              <a16:creationId xmlns:a16="http://schemas.microsoft.com/office/drawing/2014/main" id="{00000000-0008-0000-0100-00004B2C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340" name="Text Box 543">
          <a:extLst>
            <a:ext uri="{FF2B5EF4-FFF2-40B4-BE49-F238E27FC236}">
              <a16:creationId xmlns:a16="http://schemas.microsoft.com/office/drawing/2014/main" id="{00000000-0008-0000-0100-00004C2C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341" name="Text Box 544">
          <a:extLst>
            <a:ext uri="{FF2B5EF4-FFF2-40B4-BE49-F238E27FC236}">
              <a16:creationId xmlns:a16="http://schemas.microsoft.com/office/drawing/2014/main" id="{00000000-0008-0000-0100-00004D2C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342" name="Text Box 545">
          <a:extLst>
            <a:ext uri="{FF2B5EF4-FFF2-40B4-BE49-F238E27FC236}">
              <a16:creationId xmlns:a16="http://schemas.microsoft.com/office/drawing/2014/main" id="{00000000-0008-0000-0100-00004E2C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343" name="Text Box 546">
          <a:extLst>
            <a:ext uri="{FF2B5EF4-FFF2-40B4-BE49-F238E27FC236}">
              <a16:creationId xmlns:a16="http://schemas.microsoft.com/office/drawing/2014/main" id="{00000000-0008-0000-0100-00004F2C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344" name="Text Box 547">
          <a:extLst>
            <a:ext uri="{FF2B5EF4-FFF2-40B4-BE49-F238E27FC236}">
              <a16:creationId xmlns:a16="http://schemas.microsoft.com/office/drawing/2014/main" id="{00000000-0008-0000-0100-0000502C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345" name="Text Box 548">
          <a:extLst>
            <a:ext uri="{FF2B5EF4-FFF2-40B4-BE49-F238E27FC236}">
              <a16:creationId xmlns:a16="http://schemas.microsoft.com/office/drawing/2014/main" id="{00000000-0008-0000-0100-0000512C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346" name="Text Box 549">
          <a:extLst>
            <a:ext uri="{FF2B5EF4-FFF2-40B4-BE49-F238E27FC236}">
              <a16:creationId xmlns:a16="http://schemas.microsoft.com/office/drawing/2014/main" id="{00000000-0008-0000-0100-0000522C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347" name="Text Box 550">
          <a:extLst>
            <a:ext uri="{FF2B5EF4-FFF2-40B4-BE49-F238E27FC236}">
              <a16:creationId xmlns:a16="http://schemas.microsoft.com/office/drawing/2014/main" id="{00000000-0008-0000-0100-0000532C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348" name="Text Box 551">
          <a:extLst>
            <a:ext uri="{FF2B5EF4-FFF2-40B4-BE49-F238E27FC236}">
              <a16:creationId xmlns:a16="http://schemas.microsoft.com/office/drawing/2014/main" id="{00000000-0008-0000-0100-0000542C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349" name="Text Box 552">
          <a:extLst>
            <a:ext uri="{FF2B5EF4-FFF2-40B4-BE49-F238E27FC236}">
              <a16:creationId xmlns:a16="http://schemas.microsoft.com/office/drawing/2014/main" id="{00000000-0008-0000-0100-0000552C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350" name="Text Box 553">
          <a:extLst>
            <a:ext uri="{FF2B5EF4-FFF2-40B4-BE49-F238E27FC236}">
              <a16:creationId xmlns:a16="http://schemas.microsoft.com/office/drawing/2014/main" id="{00000000-0008-0000-0100-0000562C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351" name="Text Box 554">
          <a:extLst>
            <a:ext uri="{FF2B5EF4-FFF2-40B4-BE49-F238E27FC236}">
              <a16:creationId xmlns:a16="http://schemas.microsoft.com/office/drawing/2014/main" id="{00000000-0008-0000-0100-0000572C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352" name="Text Box 555">
          <a:extLst>
            <a:ext uri="{FF2B5EF4-FFF2-40B4-BE49-F238E27FC236}">
              <a16:creationId xmlns:a16="http://schemas.microsoft.com/office/drawing/2014/main" id="{00000000-0008-0000-0100-0000582C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353" name="Text Box 556">
          <a:extLst>
            <a:ext uri="{FF2B5EF4-FFF2-40B4-BE49-F238E27FC236}">
              <a16:creationId xmlns:a16="http://schemas.microsoft.com/office/drawing/2014/main" id="{00000000-0008-0000-0100-0000592C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354" name="Text Box 557">
          <a:extLst>
            <a:ext uri="{FF2B5EF4-FFF2-40B4-BE49-F238E27FC236}">
              <a16:creationId xmlns:a16="http://schemas.microsoft.com/office/drawing/2014/main" id="{00000000-0008-0000-0100-00005A2C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355" name="Text Box 558">
          <a:extLst>
            <a:ext uri="{FF2B5EF4-FFF2-40B4-BE49-F238E27FC236}">
              <a16:creationId xmlns:a16="http://schemas.microsoft.com/office/drawing/2014/main" id="{00000000-0008-0000-0100-00005B2C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356" name="Text Box 559">
          <a:extLst>
            <a:ext uri="{FF2B5EF4-FFF2-40B4-BE49-F238E27FC236}">
              <a16:creationId xmlns:a16="http://schemas.microsoft.com/office/drawing/2014/main" id="{00000000-0008-0000-0100-00005C2C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357" name="Text Box 560">
          <a:extLst>
            <a:ext uri="{FF2B5EF4-FFF2-40B4-BE49-F238E27FC236}">
              <a16:creationId xmlns:a16="http://schemas.microsoft.com/office/drawing/2014/main" id="{00000000-0008-0000-0100-00005D2C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358" name="Text Box 561">
          <a:extLst>
            <a:ext uri="{FF2B5EF4-FFF2-40B4-BE49-F238E27FC236}">
              <a16:creationId xmlns:a16="http://schemas.microsoft.com/office/drawing/2014/main" id="{00000000-0008-0000-0100-00005E2C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359" name="Text Box 562">
          <a:extLst>
            <a:ext uri="{FF2B5EF4-FFF2-40B4-BE49-F238E27FC236}">
              <a16:creationId xmlns:a16="http://schemas.microsoft.com/office/drawing/2014/main" id="{00000000-0008-0000-0100-00005F2C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360" name="Text Box 563">
          <a:extLst>
            <a:ext uri="{FF2B5EF4-FFF2-40B4-BE49-F238E27FC236}">
              <a16:creationId xmlns:a16="http://schemas.microsoft.com/office/drawing/2014/main" id="{00000000-0008-0000-0100-0000602C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361" name="Text Box 564">
          <a:extLst>
            <a:ext uri="{FF2B5EF4-FFF2-40B4-BE49-F238E27FC236}">
              <a16:creationId xmlns:a16="http://schemas.microsoft.com/office/drawing/2014/main" id="{00000000-0008-0000-0100-0000612C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362" name="Text Box 565">
          <a:extLst>
            <a:ext uri="{FF2B5EF4-FFF2-40B4-BE49-F238E27FC236}">
              <a16:creationId xmlns:a16="http://schemas.microsoft.com/office/drawing/2014/main" id="{00000000-0008-0000-0100-0000622C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363" name="Text Box 566">
          <a:extLst>
            <a:ext uri="{FF2B5EF4-FFF2-40B4-BE49-F238E27FC236}">
              <a16:creationId xmlns:a16="http://schemas.microsoft.com/office/drawing/2014/main" id="{00000000-0008-0000-0100-0000632C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364" name="Text Box 567">
          <a:extLst>
            <a:ext uri="{FF2B5EF4-FFF2-40B4-BE49-F238E27FC236}">
              <a16:creationId xmlns:a16="http://schemas.microsoft.com/office/drawing/2014/main" id="{00000000-0008-0000-0100-0000642C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365" name="Text Box 568">
          <a:extLst>
            <a:ext uri="{FF2B5EF4-FFF2-40B4-BE49-F238E27FC236}">
              <a16:creationId xmlns:a16="http://schemas.microsoft.com/office/drawing/2014/main" id="{00000000-0008-0000-0100-0000652C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366" name="Text Box 569">
          <a:extLst>
            <a:ext uri="{FF2B5EF4-FFF2-40B4-BE49-F238E27FC236}">
              <a16:creationId xmlns:a16="http://schemas.microsoft.com/office/drawing/2014/main" id="{00000000-0008-0000-0100-0000662C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367" name="Text Box 570">
          <a:extLst>
            <a:ext uri="{FF2B5EF4-FFF2-40B4-BE49-F238E27FC236}">
              <a16:creationId xmlns:a16="http://schemas.microsoft.com/office/drawing/2014/main" id="{00000000-0008-0000-0100-0000672C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368" name="Text Box 571">
          <a:extLst>
            <a:ext uri="{FF2B5EF4-FFF2-40B4-BE49-F238E27FC236}">
              <a16:creationId xmlns:a16="http://schemas.microsoft.com/office/drawing/2014/main" id="{00000000-0008-0000-0100-0000682C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369" name="Text Box 572">
          <a:extLst>
            <a:ext uri="{FF2B5EF4-FFF2-40B4-BE49-F238E27FC236}">
              <a16:creationId xmlns:a16="http://schemas.microsoft.com/office/drawing/2014/main" id="{00000000-0008-0000-0100-0000692C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370" name="Text Box 573">
          <a:extLst>
            <a:ext uri="{FF2B5EF4-FFF2-40B4-BE49-F238E27FC236}">
              <a16:creationId xmlns:a16="http://schemas.microsoft.com/office/drawing/2014/main" id="{00000000-0008-0000-0100-00006A2C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371" name="Text Box 574">
          <a:extLst>
            <a:ext uri="{FF2B5EF4-FFF2-40B4-BE49-F238E27FC236}">
              <a16:creationId xmlns:a16="http://schemas.microsoft.com/office/drawing/2014/main" id="{00000000-0008-0000-0100-00006B2C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372" name="Text Box 575">
          <a:extLst>
            <a:ext uri="{FF2B5EF4-FFF2-40B4-BE49-F238E27FC236}">
              <a16:creationId xmlns:a16="http://schemas.microsoft.com/office/drawing/2014/main" id="{00000000-0008-0000-0100-00006C2C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373" name="Text Box 576">
          <a:extLst>
            <a:ext uri="{FF2B5EF4-FFF2-40B4-BE49-F238E27FC236}">
              <a16:creationId xmlns:a16="http://schemas.microsoft.com/office/drawing/2014/main" id="{00000000-0008-0000-0100-00006D2C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374" name="Text Box 577">
          <a:extLst>
            <a:ext uri="{FF2B5EF4-FFF2-40B4-BE49-F238E27FC236}">
              <a16:creationId xmlns:a16="http://schemas.microsoft.com/office/drawing/2014/main" id="{00000000-0008-0000-0100-00006E2C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375" name="Text Box 578">
          <a:extLst>
            <a:ext uri="{FF2B5EF4-FFF2-40B4-BE49-F238E27FC236}">
              <a16:creationId xmlns:a16="http://schemas.microsoft.com/office/drawing/2014/main" id="{00000000-0008-0000-0100-00006F2C0000}"/>
            </a:ext>
          </a:extLst>
        </xdr:cNvPr>
        <xdr:cNvSpPr txBox="1">
          <a:spLocks noChangeArrowheads="1"/>
        </xdr:cNvSpPr>
      </xdr:nvSpPr>
      <xdr:spPr bwMode="auto">
        <a:xfrm>
          <a:off x="0" y="156328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377" name="Text Box 23">
          <a:extLst>
            <a:ext uri="{FF2B5EF4-FFF2-40B4-BE49-F238E27FC236}">
              <a16:creationId xmlns:a16="http://schemas.microsoft.com/office/drawing/2014/main" id="{00000000-0008-0000-0100-0000712C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378" name="Text Box 24">
          <a:extLst>
            <a:ext uri="{FF2B5EF4-FFF2-40B4-BE49-F238E27FC236}">
              <a16:creationId xmlns:a16="http://schemas.microsoft.com/office/drawing/2014/main" id="{00000000-0008-0000-0100-0000722C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379" name="Text Box 25">
          <a:extLst>
            <a:ext uri="{FF2B5EF4-FFF2-40B4-BE49-F238E27FC236}">
              <a16:creationId xmlns:a16="http://schemas.microsoft.com/office/drawing/2014/main" id="{00000000-0008-0000-0100-0000732C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380" name="Text Box 26">
          <a:extLst>
            <a:ext uri="{FF2B5EF4-FFF2-40B4-BE49-F238E27FC236}">
              <a16:creationId xmlns:a16="http://schemas.microsoft.com/office/drawing/2014/main" id="{00000000-0008-0000-0100-0000742C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381" name="Text Box 27">
          <a:extLst>
            <a:ext uri="{FF2B5EF4-FFF2-40B4-BE49-F238E27FC236}">
              <a16:creationId xmlns:a16="http://schemas.microsoft.com/office/drawing/2014/main" id="{00000000-0008-0000-0100-0000752C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382" name="Text Box 28">
          <a:extLst>
            <a:ext uri="{FF2B5EF4-FFF2-40B4-BE49-F238E27FC236}">
              <a16:creationId xmlns:a16="http://schemas.microsoft.com/office/drawing/2014/main" id="{00000000-0008-0000-0100-0000762C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383" name="Text Box 29">
          <a:extLst>
            <a:ext uri="{FF2B5EF4-FFF2-40B4-BE49-F238E27FC236}">
              <a16:creationId xmlns:a16="http://schemas.microsoft.com/office/drawing/2014/main" id="{00000000-0008-0000-0100-0000772C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384" name="Text Box 30">
          <a:extLst>
            <a:ext uri="{FF2B5EF4-FFF2-40B4-BE49-F238E27FC236}">
              <a16:creationId xmlns:a16="http://schemas.microsoft.com/office/drawing/2014/main" id="{00000000-0008-0000-0100-0000782C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385" name="Text Box 31">
          <a:extLst>
            <a:ext uri="{FF2B5EF4-FFF2-40B4-BE49-F238E27FC236}">
              <a16:creationId xmlns:a16="http://schemas.microsoft.com/office/drawing/2014/main" id="{00000000-0008-0000-0100-0000792C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386" name="Text Box 32">
          <a:extLst>
            <a:ext uri="{FF2B5EF4-FFF2-40B4-BE49-F238E27FC236}">
              <a16:creationId xmlns:a16="http://schemas.microsoft.com/office/drawing/2014/main" id="{00000000-0008-0000-0100-00007A2C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387" name="Text Box 33">
          <a:extLst>
            <a:ext uri="{FF2B5EF4-FFF2-40B4-BE49-F238E27FC236}">
              <a16:creationId xmlns:a16="http://schemas.microsoft.com/office/drawing/2014/main" id="{00000000-0008-0000-0100-00007B2C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388" name="Text Box 34">
          <a:extLst>
            <a:ext uri="{FF2B5EF4-FFF2-40B4-BE49-F238E27FC236}">
              <a16:creationId xmlns:a16="http://schemas.microsoft.com/office/drawing/2014/main" id="{00000000-0008-0000-0100-00007C2C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389" name="Text Box 35">
          <a:extLst>
            <a:ext uri="{FF2B5EF4-FFF2-40B4-BE49-F238E27FC236}">
              <a16:creationId xmlns:a16="http://schemas.microsoft.com/office/drawing/2014/main" id="{00000000-0008-0000-0100-00007D2C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390" name="Text Box 36">
          <a:extLst>
            <a:ext uri="{FF2B5EF4-FFF2-40B4-BE49-F238E27FC236}">
              <a16:creationId xmlns:a16="http://schemas.microsoft.com/office/drawing/2014/main" id="{00000000-0008-0000-0100-00007E2C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391" name="Text Box 37">
          <a:extLst>
            <a:ext uri="{FF2B5EF4-FFF2-40B4-BE49-F238E27FC236}">
              <a16:creationId xmlns:a16="http://schemas.microsoft.com/office/drawing/2014/main" id="{00000000-0008-0000-0100-00007F2C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392" name="Text Box 38">
          <a:extLst>
            <a:ext uri="{FF2B5EF4-FFF2-40B4-BE49-F238E27FC236}">
              <a16:creationId xmlns:a16="http://schemas.microsoft.com/office/drawing/2014/main" id="{00000000-0008-0000-0100-0000802C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393" name="Text Box 39">
          <a:extLst>
            <a:ext uri="{FF2B5EF4-FFF2-40B4-BE49-F238E27FC236}">
              <a16:creationId xmlns:a16="http://schemas.microsoft.com/office/drawing/2014/main" id="{00000000-0008-0000-0100-0000812C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394" name="Text Box 40">
          <a:extLst>
            <a:ext uri="{FF2B5EF4-FFF2-40B4-BE49-F238E27FC236}">
              <a16:creationId xmlns:a16="http://schemas.microsoft.com/office/drawing/2014/main" id="{00000000-0008-0000-0100-0000822C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395" name="Text Box 41">
          <a:extLst>
            <a:ext uri="{FF2B5EF4-FFF2-40B4-BE49-F238E27FC236}">
              <a16:creationId xmlns:a16="http://schemas.microsoft.com/office/drawing/2014/main" id="{00000000-0008-0000-0100-0000832C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396" name="Text Box 42">
          <a:extLst>
            <a:ext uri="{FF2B5EF4-FFF2-40B4-BE49-F238E27FC236}">
              <a16:creationId xmlns:a16="http://schemas.microsoft.com/office/drawing/2014/main" id="{00000000-0008-0000-0100-0000842C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397" name="Text Box 43">
          <a:extLst>
            <a:ext uri="{FF2B5EF4-FFF2-40B4-BE49-F238E27FC236}">
              <a16:creationId xmlns:a16="http://schemas.microsoft.com/office/drawing/2014/main" id="{00000000-0008-0000-0100-0000852C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398" name="Text Box 44">
          <a:extLst>
            <a:ext uri="{FF2B5EF4-FFF2-40B4-BE49-F238E27FC236}">
              <a16:creationId xmlns:a16="http://schemas.microsoft.com/office/drawing/2014/main" id="{00000000-0008-0000-0100-0000862C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399" name="Text Box 45">
          <a:extLst>
            <a:ext uri="{FF2B5EF4-FFF2-40B4-BE49-F238E27FC236}">
              <a16:creationId xmlns:a16="http://schemas.microsoft.com/office/drawing/2014/main" id="{00000000-0008-0000-0100-0000872C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400" name="Text Box 46">
          <a:extLst>
            <a:ext uri="{FF2B5EF4-FFF2-40B4-BE49-F238E27FC236}">
              <a16:creationId xmlns:a16="http://schemas.microsoft.com/office/drawing/2014/main" id="{00000000-0008-0000-0100-0000882C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401" name="Text Box 47">
          <a:extLst>
            <a:ext uri="{FF2B5EF4-FFF2-40B4-BE49-F238E27FC236}">
              <a16:creationId xmlns:a16="http://schemas.microsoft.com/office/drawing/2014/main" id="{00000000-0008-0000-0100-0000892C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402" name="Text Box 48">
          <a:extLst>
            <a:ext uri="{FF2B5EF4-FFF2-40B4-BE49-F238E27FC236}">
              <a16:creationId xmlns:a16="http://schemas.microsoft.com/office/drawing/2014/main" id="{00000000-0008-0000-0100-00008A2C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403" name="Text Box 49">
          <a:extLst>
            <a:ext uri="{FF2B5EF4-FFF2-40B4-BE49-F238E27FC236}">
              <a16:creationId xmlns:a16="http://schemas.microsoft.com/office/drawing/2014/main" id="{00000000-0008-0000-0100-00008B2C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404" name="Text Box 50">
          <a:extLst>
            <a:ext uri="{FF2B5EF4-FFF2-40B4-BE49-F238E27FC236}">
              <a16:creationId xmlns:a16="http://schemas.microsoft.com/office/drawing/2014/main" id="{00000000-0008-0000-0100-00008C2C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405" name="Text Box 51">
          <a:extLst>
            <a:ext uri="{FF2B5EF4-FFF2-40B4-BE49-F238E27FC236}">
              <a16:creationId xmlns:a16="http://schemas.microsoft.com/office/drawing/2014/main" id="{00000000-0008-0000-0100-00008D2C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406" name="Text Box 52">
          <a:extLst>
            <a:ext uri="{FF2B5EF4-FFF2-40B4-BE49-F238E27FC236}">
              <a16:creationId xmlns:a16="http://schemas.microsoft.com/office/drawing/2014/main" id="{00000000-0008-0000-0100-00008E2C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407" name="Text Box 53">
          <a:extLst>
            <a:ext uri="{FF2B5EF4-FFF2-40B4-BE49-F238E27FC236}">
              <a16:creationId xmlns:a16="http://schemas.microsoft.com/office/drawing/2014/main" id="{00000000-0008-0000-0100-00008F2C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408" name="Text Box 54">
          <a:extLst>
            <a:ext uri="{FF2B5EF4-FFF2-40B4-BE49-F238E27FC236}">
              <a16:creationId xmlns:a16="http://schemas.microsoft.com/office/drawing/2014/main" id="{00000000-0008-0000-0100-0000902C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409" name="Text Box 55">
          <a:extLst>
            <a:ext uri="{FF2B5EF4-FFF2-40B4-BE49-F238E27FC236}">
              <a16:creationId xmlns:a16="http://schemas.microsoft.com/office/drawing/2014/main" id="{00000000-0008-0000-0100-0000912C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410" name="Text Box 56">
          <a:extLst>
            <a:ext uri="{FF2B5EF4-FFF2-40B4-BE49-F238E27FC236}">
              <a16:creationId xmlns:a16="http://schemas.microsoft.com/office/drawing/2014/main" id="{00000000-0008-0000-0100-0000922C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411" name="Text Box 57">
          <a:extLst>
            <a:ext uri="{FF2B5EF4-FFF2-40B4-BE49-F238E27FC236}">
              <a16:creationId xmlns:a16="http://schemas.microsoft.com/office/drawing/2014/main" id="{00000000-0008-0000-0100-0000932C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412" name="Text Box 58">
          <a:extLst>
            <a:ext uri="{FF2B5EF4-FFF2-40B4-BE49-F238E27FC236}">
              <a16:creationId xmlns:a16="http://schemas.microsoft.com/office/drawing/2014/main" id="{00000000-0008-0000-0100-0000942C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413" name="Text Box 59">
          <a:extLst>
            <a:ext uri="{FF2B5EF4-FFF2-40B4-BE49-F238E27FC236}">
              <a16:creationId xmlns:a16="http://schemas.microsoft.com/office/drawing/2014/main" id="{00000000-0008-0000-0100-0000952C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414" name="Text Box 60">
          <a:extLst>
            <a:ext uri="{FF2B5EF4-FFF2-40B4-BE49-F238E27FC236}">
              <a16:creationId xmlns:a16="http://schemas.microsoft.com/office/drawing/2014/main" id="{00000000-0008-0000-0100-0000962C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415" name="Text Box 61">
          <a:extLst>
            <a:ext uri="{FF2B5EF4-FFF2-40B4-BE49-F238E27FC236}">
              <a16:creationId xmlns:a16="http://schemas.microsoft.com/office/drawing/2014/main" id="{00000000-0008-0000-0100-0000972C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416" name="Text Box 62">
          <a:extLst>
            <a:ext uri="{FF2B5EF4-FFF2-40B4-BE49-F238E27FC236}">
              <a16:creationId xmlns:a16="http://schemas.microsoft.com/office/drawing/2014/main" id="{00000000-0008-0000-0100-0000982C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417" name="Text Box 63">
          <a:extLst>
            <a:ext uri="{FF2B5EF4-FFF2-40B4-BE49-F238E27FC236}">
              <a16:creationId xmlns:a16="http://schemas.microsoft.com/office/drawing/2014/main" id="{00000000-0008-0000-0100-0000992C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418" name="Text Box 64">
          <a:extLst>
            <a:ext uri="{FF2B5EF4-FFF2-40B4-BE49-F238E27FC236}">
              <a16:creationId xmlns:a16="http://schemas.microsoft.com/office/drawing/2014/main" id="{00000000-0008-0000-0100-00009A2C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419" name="Text Box 65">
          <a:extLst>
            <a:ext uri="{FF2B5EF4-FFF2-40B4-BE49-F238E27FC236}">
              <a16:creationId xmlns:a16="http://schemas.microsoft.com/office/drawing/2014/main" id="{00000000-0008-0000-0100-00009B2C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420" name="Text Box 66">
          <a:extLst>
            <a:ext uri="{FF2B5EF4-FFF2-40B4-BE49-F238E27FC236}">
              <a16:creationId xmlns:a16="http://schemas.microsoft.com/office/drawing/2014/main" id="{00000000-0008-0000-0100-00009C2C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421" name="Text Box 67">
          <a:extLst>
            <a:ext uri="{FF2B5EF4-FFF2-40B4-BE49-F238E27FC236}">
              <a16:creationId xmlns:a16="http://schemas.microsoft.com/office/drawing/2014/main" id="{00000000-0008-0000-0100-00009D2C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422" name="Text Box 68">
          <a:extLst>
            <a:ext uri="{FF2B5EF4-FFF2-40B4-BE49-F238E27FC236}">
              <a16:creationId xmlns:a16="http://schemas.microsoft.com/office/drawing/2014/main" id="{00000000-0008-0000-0100-00009E2C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423" name="Text Box 69">
          <a:extLst>
            <a:ext uri="{FF2B5EF4-FFF2-40B4-BE49-F238E27FC236}">
              <a16:creationId xmlns:a16="http://schemas.microsoft.com/office/drawing/2014/main" id="{00000000-0008-0000-0100-00009F2C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424" name="Text Box 70">
          <a:extLst>
            <a:ext uri="{FF2B5EF4-FFF2-40B4-BE49-F238E27FC236}">
              <a16:creationId xmlns:a16="http://schemas.microsoft.com/office/drawing/2014/main" id="{00000000-0008-0000-0100-0000A02C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425" name="Text Box 71">
          <a:extLst>
            <a:ext uri="{FF2B5EF4-FFF2-40B4-BE49-F238E27FC236}">
              <a16:creationId xmlns:a16="http://schemas.microsoft.com/office/drawing/2014/main" id="{00000000-0008-0000-0100-0000A12C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426" name="Text Box 72">
          <a:extLst>
            <a:ext uri="{FF2B5EF4-FFF2-40B4-BE49-F238E27FC236}">
              <a16:creationId xmlns:a16="http://schemas.microsoft.com/office/drawing/2014/main" id="{00000000-0008-0000-0100-0000A22C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427" name="Text Box 73">
          <a:extLst>
            <a:ext uri="{FF2B5EF4-FFF2-40B4-BE49-F238E27FC236}">
              <a16:creationId xmlns:a16="http://schemas.microsoft.com/office/drawing/2014/main" id="{00000000-0008-0000-0100-0000A32C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428" name="Text Box 74">
          <a:extLst>
            <a:ext uri="{FF2B5EF4-FFF2-40B4-BE49-F238E27FC236}">
              <a16:creationId xmlns:a16="http://schemas.microsoft.com/office/drawing/2014/main" id="{00000000-0008-0000-0100-0000A42C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429" name="Text Box 75">
          <a:extLst>
            <a:ext uri="{FF2B5EF4-FFF2-40B4-BE49-F238E27FC236}">
              <a16:creationId xmlns:a16="http://schemas.microsoft.com/office/drawing/2014/main" id="{00000000-0008-0000-0100-0000A52C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430" name="Text Box 76">
          <a:extLst>
            <a:ext uri="{FF2B5EF4-FFF2-40B4-BE49-F238E27FC236}">
              <a16:creationId xmlns:a16="http://schemas.microsoft.com/office/drawing/2014/main" id="{00000000-0008-0000-0100-0000A62C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431" name="Text Box 77">
          <a:extLst>
            <a:ext uri="{FF2B5EF4-FFF2-40B4-BE49-F238E27FC236}">
              <a16:creationId xmlns:a16="http://schemas.microsoft.com/office/drawing/2014/main" id="{00000000-0008-0000-0100-0000A72C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432" name="Text Box 78">
          <a:extLst>
            <a:ext uri="{FF2B5EF4-FFF2-40B4-BE49-F238E27FC236}">
              <a16:creationId xmlns:a16="http://schemas.microsoft.com/office/drawing/2014/main" id="{00000000-0008-0000-0100-0000A82C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433" name="Text Box 79">
          <a:extLst>
            <a:ext uri="{FF2B5EF4-FFF2-40B4-BE49-F238E27FC236}">
              <a16:creationId xmlns:a16="http://schemas.microsoft.com/office/drawing/2014/main" id="{00000000-0008-0000-0100-0000A92C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434" name="Text Box 80">
          <a:extLst>
            <a:ext uri="{FF2B5EF4-FFF2-40B4-BE49-F238E27FC236}">
              <a16:creationId xmlns:a16="http://schemas.microsoft.com/office/drawing/2014/main" id="{00000000-0008-0000-0100-0000AA2C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435" name="Text Box 81">
          <a:extLst>
            <a:ext uri="{FF2B5EF4-FFF2-40B4-BE49-F238E27FC236}">
              <a16:creationId xmlns:a16="http://schemas.microsoft.com/office/drawing/2014/main" id="{00000000-0008-0000-0100-0000AB2C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436" name="Text Box 82">
          <a:extLst>
            <a:ext uri="{FF2B5EF4-FFF2-40B4-BE49-F238E27FC236}">
              <a16:creationId xmlns:a16="http://schemas.microsoft.com/office/drawing/2014/main" id="{00000000-0008-0000-0100-0000AC2C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437" name="Text Box 83">
          <a:extLst>
            <a:ext uri="{FF2B5EF4-FFF2-40B4-BE49-F238E27FC236}">
              <a16:creationId xmlns:a16="http://schemas.microsoft.com/office/drawing/2014/main" id="{00000000-0008-0000-0100-0000AD2C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438" name="Text Box 84">
          <a:extLst>
            <a:ext uri="{FF2B5EF4-FFF2-40B4-BE49-F238E27FC236}">
              <a16:creationId xmlns:a16="http://schemas.microsoft.com/office/drawing/2014/main" id="{00000000-0008-0000-0100-0000AE2C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439" name="Text Box 85">
          <a:extLst>
            <a:ext uri="{FF2B5EF4-FFF2-40B4-BE49-F238E27FC236}">
              <a16:creationId xmlns:a16="http://schemas.microsoft.com/office/drawing/2014/main" id="{00000000-0008-0000-0100-0000AF2C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440" name="Text Box 86">
          <a:extLst>
            <a:ext uri="{FF2B5EF4-FFF2-40B4-BE49-F238E27FC236}">
              <a16:creationId xmlns:a16="http://schemas.microsoft.com/office/drawing/2014/main" id="{00000000-0008-0000-0100-0000B02C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441" name="Text Box 87">
          <a:extLst>
            <a:ext uri="{FF2B5EF4-FFF2-40B4-BE49-F238E27FC236}">
              <a16:creationId xmlns:a16="http://schemas.microsoft.com/office/drawing/2014/main" id="{00000000-0008-0000-0100-0000B12C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442" name="Text Box 88">
          <a:extLst>
            <a:ext uri="{FF2B5EF4-FFF2-40B4-BE49-F238E27FC236}">
              <a16:creationId xmlns:a16="http://schemas.microsoft.com/office/drawing/2014/main" id="{00000000-0008-0000-0100-0000B22C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443" name="Text Box 89">
          <a:extLst>
            <a:ext uri="{FF2B5EF4-FFF2-40B4-BE49-F238E27FC236}">
              <a16:creationId xmlns:a16="http://schemas.microsoft.com/office/drawing/2014/main" id="{00000000-0008-0000-0100-0000B32C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444" name="Text Box 90">
          <a:extLst>
            <a:ext uri="{FF2B5EF4-FFF2-40B4-BE49-F238E27FC236}">
              <a16:creationId xmlns:a16="http://schemas.microsoft.com/office/drawing/2014/main" id="{00000000-0008-0000-0100-0000B42C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445" name="Text Box 91">
          <a:extLst>
            <a:ext uri="{FF2B5EF4-FFF2-40B4-BE49-F238E27FC236}">
              <a16:creationId xmlns:a16="http://schemas.microsoft.com/office/drawing/2014/main" id="{00000000-0008-0000-0100-0000B52C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446" name="Text Box 92">
          <a:extLst>
            <a:ext uri="{FF2B5EF4-FFF2-40B4-BE49-F238E27FC236}">
              <a16:creationId xmlns:a16="http://schemas.microsoft.com/office/drawing/2014/main" id="{00000000-0008-0000-0100-0000B62C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447" name="Text Box 93">
          <a:extLst>
            <a:ext uri="{FF2B5EF4-FFF2-40B4-BE49-F238E27FC236}">
              <a16:creationId xmlns:a16="http://schemas.microsoft.com/office/drawing/2014/main" id="{00000000-0008-0000-0100-0000B72C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448" name="Text Box 94">
          <a:extLst>
            <a:ext uri="{FF2B5EF4-FFF2-40B4-BE49-F238E27FC236}">
              <a16:creationId xmlns:a16="http://schemas.microsoft.com/office/drawing/2014/main" id="{00000000-0008-0000-0100-0000B82C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449" name="Text Box 95">
          <a:extLst>
            <a:ext uri="{FF2B5EF4-FFF2-40B4-BE49-F238E27FC236}">
              <a16:creationId xmlns:a16="http://schemas.microsoft.com/office/drawing/2014/main" id="{00000000-0008-0000-0100-0000B92C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450" name="Text Box 96">
          <a:extLst>
            <a:ext uri="{FF2B5EF4-FFF2-40B4-BE49-F238E27FC236}">
              <a16:creationId xmlns:a16="http://schemas.microsoft.com/office/drawing/2014/main" id="{00000000-0008-0000-0100-0000BA2C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451" name="Text Box 97">
          <a:extLst>
            <a:ext uri="{FF2B5EF4-FFF2-40B4-BE49-F238E27FC236}">
              <a16:creationId xmlns:a16="http://schemas.microsoft.com/office/drawing/2014/main" id="{00000000-0008-0000-0100-0000BB2C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452" name="Text Box 98">
          <a:extLst>
            <a:ext uri="{FF2B5EF4-FFF2-40B4-BE49-F238E27FC236}">
              <a16:creationId xmlns:a16="http://schemas.microsoft.com/office/drawing/2014/main" id="{00000000-0008-0000-0100-0000BC2C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453" name="Text Box 99">
          <a:extLst>
            <a:ext uri="{FF2B5EF4-FFF2-40B4-BE49-F238E27FC236}">
              <a16:creationId xmlns:a16="http://schemas.microsoft.com/office/drawing/2014/main" id="{00000000-0008-0000-0100-0000BD2C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454" name="Text Box 100">
          <a:extLst>
            <a:ext uri="{FF2B5EF4-FFF2-40B4-BE49-F238E27FC236}">
              <a16:creationId xmlns:a16="http://schemas.microsoft.com/office/drawing/2014/main" id="{00000000-0008-0000-0100-0000BE2C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455" name="Text Box 101">
          <a:extLst>
            <a:ext uri="{FF2B5EF4-FFF2-40B4-BE49-F238E27FC236}">
              <a16:creationId xmlns:a16="http://schemas.microsoft.com/office/drawing/2014/main" id="{00000000-0008-0000-0100-0000BF2C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456" name="Text Box 102">
          <a:extLst>
            <a:ext uri="{FF2B5EF4-FFF2-40B4-BE49-F238E27FC236}">
              <a16:creationId xmlns:a16="http://schemas.microsoft.com/office/drawing/2014/main" id="{00000000-0008-0000-0100-0000C02C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457" name="Text Box 103">
          <a:extLst>
            <a:ext uri="{FF2B5EF4-FFF2-40B4-BE49-F238E27FC236}">
              <a16:creationId xmlns:a16="http://schemas.microsoft.com/office/drawing/2014/main" id="{00000000-0008-0000-0100-0000C12C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458" name="Text Box 104">
          <a:extLst>
            <a:ext uri="{FF2B5EF4-FFF2-40B4-BE49-F238E27FC236}">
              <a16:creationId xmlns:a16="http://schemas.microsoft.com/office/drawing/2014/main" id="{00000000-0008-0000-0100-0000C22C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459" name="Text Box 105">
          <a:extLst>
            <a:ext uri="{FF2B5EF4-FFF2-40B4-BE49-F238E27FC236}">
              <a16:creationId xmlns:a16="http://schemas.microsoft.com/office/drawing/2014/main" id="{00000000-0008-0000-0100-0000C32C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460" name="Text Box 106">
          <a:extLst>
            <a:ext uri="{FF2B5EF4-FFF2-40B4-BE49-F238E27FC236}">
              <a16:creationId xmlns:a16="http://schemas.microsoft.com/office/drawing/2014/main" id="{00000000-0008-0000-0100-0000C42C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461" name="Text Box 107">
          <a:extLst>
            <a:ext uri="{FF2B5EF4-FFF2-40B4-BE49-F238E27FC236}">
              <a16:creationId xmlns:a16="http://schemas.microsoft.com/office/drawing/2014/main" id="{00000000-0008-0000-0100-0000C52C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462" name="Text Box 108">
          <a:extLst>
            <a:ext uri="{FF2B5EF4-FFF2-40B4-BE49-F238E27FC236}">
              <a16:creationId xmlns:a16="http://schemas.microsoft.com/office/drawing/2014/main" id="{00000000-0008-0000-0100-0000C62C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463" name="Text Box 109">
          <a:extLst>
            <a:ext uri="{FF2B5EF4-FFF2-40B4-BE49-F238E27FC236}">
              <a16:creationId xmlns:a16="http://schemas.microsoft.com/office/drawing/2014/main" id="{00000000-0008-0000-0100-0000C72C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464" name="Text Box 110">
          <a:extLst>
            <a:ext uri="{FF2B5EF4-FFF2-40B4-BE49-F238E27FC236}">
              <a16:creationId xmlns:a16="http://schemas.microsoft.com/office/drawing/2014/main" id="{00000000-0008-0000-0100-0000C82C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465" name="Text Box 111">
          <a:extLst>
            <a:ext uri="{FF2B5EF4-FFF2-40B4-BE49-F238E27FC236}">
              <a16:creationId xmlns:a16="http://schemas.microsoft.com/office/drawing/2014/main" id="{00000000-0008-0000-0100-0000C92C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466" name="Text Box 112">
          <a:extLst>
            <a:ext uri="{FF2B5EF4-FFF2-40B4-BE49-F238E27FC236}">
              <a16:creationId xmlns:a16="http://schemas.microsoft.com/office/drawing/2014/main" id="{00000000-0008-0000-0100-0000CA2C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467" name="Text Box 113">
          <a:extLst>
            <a:ext uri="{FF2B5EF4-FFF2-40B4-BE49-F238E27FC236}">
              <a16:creationId xmlns:a16="http://schemas.microsoft.com/office/drawing/2014/main" id="{00000000-0008-0000-0100-0000CB2C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468" name="Text Box 114">
          <a:extLst>
            <a:ext uri="{FF2B5EF4-FFF2-40B4-BE49-F238E27FC236}">
              <a16:creationId xmlns:a16="http://schemas.microsoft.com/office/drawing/2014/main" id="{00000000-0008-0000-0100-0000CC2C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469" name="Text Box 115">
          <a:extLst>
            <a:ext uri="{FF2B5EF4-FFF2-40B4-BE49-F238E27FC236}">
              <a16:creationId xmlns:a16="http://schemas.microsoft.com/office/drawing/2014/main" id="{00000000-0008-0000-0100-0000CD2C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470" name="Text Box 116">
          <a:extLst>
            <a:ext uri="{FF2B5EF4-FFF2-40B4-BE49-F238E27FC236}">
              <a16:creationId xmlns:a16="http://schemas.microsoft.com/office/drawing/2014/main" id="{00000000-0008-0000-0100-0000CE2C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471" name="Text Box 117">
          <a:extLst>
            <a:ext uri="{FF2B5EF4-FFF2-40B4-BE49-F238E27FC236}">
              <a16:creationId xmlns:a16="http://schemas.microsoft.com/office/drawing/2014/main" id="{00000000-0008-0000-0100-0000CF2C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472" name="Text Box 118">
          <a:extLst>
            <a:ext uri="{FF2B5EF4-FFF2-40B4-BE49-F238E27FC236}">
              <a16:creationId xmlns:a16="http://schemas.microsoft.com/office/drawing/2014/main" id="{00000000-0008-0000-0100-0000D02C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473" name="Text Box 119">
          <a:extLst>
            <a:ext uri="{FF2B5EF4-FFF2-40B4-BE49-F238E27FC236}">
              <a16:creationId xmlns:a16="http://schemas.microsoft.com/office/drawing/2014/main" id="{00000000-0008-0000-0100-0000D12C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474" name="Text Box 120">
          <a:extLst>
            <a:ext uri="{FF2B5EF4-FFF2-40B4-BE49-F238E27FC236}">
              <a16:creationId xmlns:a16="http://schemas.microsoft.com/office/drawing/2014/main" id="{00000000-0008-0000-0100-0000D22C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475" name="Text Box 121">
          <a:extLst>
            <a:ext uri="{FF2B5EF4-FFF2-40B4-BE49-F238E27FC236}">
              <a16:creationId xmlns:a16="http://schemas.microsoft.com/office/drawing/2014/main" id="{00000000-0008-0000-0100-0000D32C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476" name="Text Box 122">
          <a:extLst>
            <a:ext uri="{FF2B5EF4-FFF2-40B4-BE49-F238E27FC236}">
              <a16:creationId xmlns:a16="http://schemas.microsoft.com/office/drawing/2014/main" id="{00000000-0008-0000-0100-0000D42C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477" name="Text Box 123">
          <a:extLst>
            <a:ext uri="{FF2B5EF4-FFF2-40B4-BE49-F238E27FC236}">
              <a16:creationId xmlns:a16="http://schemas.microsoft.com/office/drawing/2014/main" id="{00000000-0008-0000-0100-0000D52C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478" name="Text Box 124">
          <a:extLst>
            <a:ext uri="{FF2B5EF4-FFF2-40B4-BE49-F238E27FC236}">
              <a16:creationId xmlns:a16="http://schemas.microsoft.com/office/drawing/2014/main" id="{00000000-0008-0000-0100-0000D62C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479" name="Text Box 125">
          <a:extLst>
            <a:ext uri="{FF2B5EF4-FFF2-40B4-BE49-F238E27FC236}">
              <a16:creationId xmlns:a16="http://schemas.microsoft.com/office/drawing/2014/main" id="{00000000-0008-0000-0100-0000D72C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480" name="Text Box 126">
          <a:extLst>
            <a:ext uri="{FF2B5EF4-FFF2-40B4-BE49-F238E27FC236}">
              <a16:creationId xmlns:a16="http://schemas.microsoft.com/office/drawing/2014/main" id="{00000000-0008-0000-0100-0000D82C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481" name="Text Box 127">
          <a:extLst>
            <a:ext uri="{FF2B5EF4-FFF2-40B4-BE49-F238E27FC236}">
              <a16:creationId xmlns:a16="http://schemas.microsoft.com/office/drawing/2014/main" id="{00000000-0008-0000-0100-0000D92C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482" name="Text Box 128">
          <a:extLst>
            <a:ext uri="{FF2B5EF4-FFF2-40B4-BE49-F238E27FC236}">
              <a16:creationId xmlns:a16="http://schemas.microsoft.com/office/drawing/2014/main" id="{00000000-0008-0000-0100-0000DA2C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483" name="Text Box 129">
          <a:extLst>
            <a:ext uri="{FF2B5EF4-FFF2-40B4-BE49-F238E27FC236}">
              <a16:creationId xmlns:a16="http://schemas.microsoft.com/office/drawing/2014/main" id="{00000000-0008-0000-0100-0000DB2C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484" name="Text Box 130">
          <a:extLst>
            <a:ext uri="{FF2B5EF4-FFF2-40B4-BE49-F238E27FC236}">
              <a16:creationId xmlns:a16="http://schemas.microsoft.com/office/drawing/2014/main" id="{00000000-0008-0000-0100-0000DC2C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485" name="Text Box 131">
          <a:extLst>
            <a:ext uri="{FF2B5EF4-FFF2-40B4-BE49-F238E27FC236}">
              <a16:creationId xmlns:a16="http://schemas.microsoft.com/office/drawing/2014/main" id="{00000000-0008-0000-0100-0000DD2C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486" name="Text Box 132">
          <a:extLst>
            <a:ext uri="{FF2B5EF4-FFF2-40B4-BE49-F238E27FC236}">
              <a16:creationId xmlns:a16="http://schemas.microsoft.com/office/drawing/2014/main" id="{00000000-0008-0000-0100-0000DE2C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487" name="Text Box 133">
          <a:extLst>
            <a:ext uri="{FF2B5EF4-FFF2-40B4-BE49-F238E27FC236}">
              <a16:creationId xmlns:a16="http://schemas.microsoft.com/office/drawing/2014/main" id="{00000000-0008-0000-0100-0000DF2C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488" name="Text Box 134">
          <a:extLst>
            <a:ext uri="{FF2B5EF4-FFF2-40B4-BE49-F238E27FC236}">
              <a16:creationId xmlns:a16="http://schemas.microsoft.com/office/drawing/2014/main" id="{00000000-0008-0000-0100-0000E02C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489" name="Text Box 135">
          <a:extLst>
            <a:ext uri="{FF2B5EF4-FFF2-40B4-BE49-F238E27FC236}">
              <a16:creationId xmlns:a16="http://schemas.microsoft.com/office/drawing/2014/main" id="{00000000-0008-0000-0100-0000E12C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490" name="Text Box 136">
          <a:extLst>
            <a:ext uri="{FF2B5EF4-FFF2-40B4-BE49-F238E27FC236}">
              <a16:creationId xmlns:a16="http://schemas.microsoft.com/office/drawing/2014/main" id="{00000000-0008-0000-0100-0000E22C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491" name="Text Box 137">
          <a:extLst>
            <a:ext uri="{FF2B5EF4-FFF2-40B4-BE49-F238E27FC236}">
              <a16:creationId xmlns:a16="http://schemas.microsoft.com/office/drawing/2014/main" id="{00000000-0008-0000-0100-0000E32C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492" name="Text Box 138">
          <a:extLst>
            <a:ext uri="{FF2B5EF4-FFF2-40B4-BE49-F238E27FC236}">
              <a16:creationId xmlns:a16="http://schemas.microsoft.com/office/drawing/2014/main" id="{00000000-0008-0000-0100-0000E42C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493" name="Text Box 139">
          <a:extLst>
            <a:ext uri="{FF2B5EF4-FFF2-40B4-BE49-F238E27FC236}">
              <a16:creationId xmlns:a16="http://schemas.microsoft.com/office/drawing/2014/main" id="{00000000-0008-0000-0100-0000E52C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494" name="Text Box 140">
          <a:extLst>
            <a:ext uri="{FF2B5EF4-FFF2-40B4-BE49-F238E27FC236}">
              <a16:creationId xmlns:a16="http://schemas.microsoft.com/office/drawing/2014/main" id="{00000000-0008-0000-0100-0000E62C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495" name="Text Box 141">
          <a:extLst>
            <a:ext uri="{FF2B5EF4-FFF2-40B4-BE49-F238E27FC236}">
              <a16:creationId xmlns:a16="http://schemas.microsoft.com/office/drawing/2014/main" id="{00000000-0008-0000-0100-0000E72C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496" name="Text Box 142">
          <a:extLst>
            <a:ext uri="{FF2B5EF4-FFF2-40B4-BE49-F238E27FC236}">
              <a16:creationId xmlns:a16="http://schemas.microsoft.com/office/drawing/2014/main" id="{00000000-0008-0000-0100-0000E82C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497" name="Text Box 143">
          <a:extLst>
            <a:ext uri="{FF2B5EF4-FFF2-40B4-BE49-F238E27FC236}">
              <a16:creationId xmlns:a16="http://schemas.microsoft.com/office/drawing/2014/main" id="{00000000-0008-0000-0100-0000E92C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498" name="Text Box 144">
          <a:extLst>
            <a:ext uri="{FF2B5EF4-FFF2-40B4-BE49-F238E27FC236}">
              <a16:creationId xmlns:a16="http://schemas.microsoft.com/office/drawing/2014/main" id="{00000000-0008-0000-0100-0000EA2C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499" name="Text Box 145">
          <a:extLst>
            <a:ext uri="{FF2B5EF4-FFF2-40B4-BE49-F238E27FC236}">
              <a16:creationId xmlns:a16="http://schemas.microsoft.com/office/drawing/2014/main" id="{00000000-0008-0000-0100-0000EB2C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500" name="Text Box 146">
          <a:extLst>
            <a:ext uri="{FF2B5EF4-FFF2-40B4-BE49-F238E27FC236}">
              <a16:creationId xmlns:a16="http://schemas.microsoft.com/office/drawing/2014/main" id="{00000000-0008-0000-0100-0000EC2C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501" name="Text Box 147">
          <a:extLst>
            <a:ext uri="{FF2B5EF4-FFF2-40B4-BE49-F238E27FC236}">
              <a16:creationId xmlns:a16="http://schemas.microsoft.com/office/drawing/2014/main" id="{00000000-0008-0000-0100-0000ED2C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502" name="Text Box 148">
          <a:extLst>
            <a:ext uri="{FF2B5EF4-FFF2-40B4-BE49-F238E27FC236}">
              <a16:creationId xmlns:a16="http://schemas.microsoft.com/office/drawing/2014/main" id="{00000000-0008-0000-0100-0000EE2C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503" name="Text Box 149">
          <a:extLst>
            <a:ext uri="{FF2B5EF4-FFF2-40B4-BE49-F238E27FC236}">
              <a16:creationId xmlns:a16="http://schemas.microsoft.com/office/drawing/2014/main" id="{00000000-0008-0000-0100-0000EF2C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504" name="Text Box 150">
          <a:extLst>
            <a:ext uri="{FF2B5EF4-FFF2-40B4-BE49-F238E27FC236}">
              <a16:creationId xmlns:a16="http://schemas.microsoft.com/office/drawing/2014/main" id="{00000000-0008-0000-0100-0000F02C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505" name="Text Box 151">
          <a:extLst>
            <a:ext uri="{FF2B5EF4-FFF2-40B4-BE49-F238E27FC236}">
              <a16:creationId xmlns:a16="http://schemas.microsoft.com/office/drawing/2014/main" id="{00000000-0008-0000-0100-0000F12C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506" name="Text Box 152">
          <a:extLst>
            <a:ext uri="{FF2B5EF4-FFF2-40B4-BE49-F238E27FC236}">
              <a16:creationId xmlns:a16="http://schemas.microsoft.com/office/drawing/2014/main" id="{00000000-0008-0000-0100-0000F22C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507" name="Text Box 153">
          <a:extLst>
            <a:ext uri="{FF2B5EF4-FFF2-40B4-BE49-F238E27FC236}">
              <a16:creationId xmlns:a16="http://schemas.microsoft.com/office/drawing/2014/main" id="{00000000-0008-0000-0100-0000F32C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508" name="Text Box 154">
          <a:extLst>
            <a:ext uri="{FF2B5EF4-FFF2-40B4-BE49-F238E27FC236}">
              <a16:creationId xmlns:a16="http://schemas.microsoft.com/office/drawing/2014/main" id="{00000000-0008-0000-0100-0000F42C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509" name="Text Box 155">
          <a:extLst>
            <a:ext uri="{FF2B5EF4-FFF2-40B4-BE49-F238E27FC236}">
              <a16:creationId xmlns:a16="http://schemas.microsoft.com/office/drawing/2014/main" id="{00000000-0008-0000-0100-0000F52C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510" name="Text Box 156">
          <a:extLst>
            <a:ext uri="{FF2B5EF4-FFF2-40B4-BE49-F238E27FC236}">
              <a16:creationId xmlns:a16="http://schemas.microsoft.com/office/drawing/2014/main" id="{00000000-0008-0000-0100-0000F62C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511" name="Text Box 157">
          <a:extLst>
            <a:ext uri="{FF2B5EF4-FFF2-40B4-BE49-F238E27FC236}">
              <a16:creationId xmlns:a16="http://schemas.microsoft.com/office/drawing/2014/main" id="{00000000-0008-0000-0100-0000F72C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512" name="Text Box 158">
          <a:extLst>
            <a:ext uri="{FF2B5EF4-FFF2-40B4-BE49-F238E27FC236}">
              <a16:creationId xmlns:a16="http://schemas.microsoft.com/office/drawing/2014/main" id="{00000000-0008-0000-0100-0000F82C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513" name="Text Box 159">
          <a:extLst>
            <a:ext uri="{FF2B5EF4-FFF2-40B4-BE49-F238E27FC236}">
              <a16:creationId xmlns:a16="http://schemas.microsoft.com/office/drawing/2014/main" id="{00000000-0008-0000-0100-0000F92C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514" name="Text Box 160">
          <a:extLst>
            <a:ext uri="{FF2B5EF4-FFF2-40B4-BE49-F238E27FC236}">
              <a16:creationId xmlns:a16="http://schemas.microsoft.com/office/drawing/2014/main" id="{00000000-0008-0000-0100-0000FA2C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515" name="Text Box 161">
          <a:extLst>
            <a:ext uri="{FF2B5EF4-FFF2-40B4-BE49-F238E27FC236}">
              <a16:creationId xmlns:a16="http://schemas.microsoft.com/office/drawing/2014/main" id="{00000000-0008-0000-0100-0000FB2C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516" name="Text Box 162">
          <a:extLst>
            <a:ext uri="{FF2B5EF4-FFF2-40B4-BE49-F238E27FC236}">
              <a16:creationId xmlns:a16="http://schemas.microsoft.com/office/drawing/2014/main" id="{00000000-0008-0000-0100-0000FC2C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517" name="Text Box 163">
          <a:extLst>
            <a:ext uri="{FF2B5EF4-FFF2-40B4-BE49-F238E27FC236}">
              <a16:creationId xmlns:a16="http://schemas.microsoft.com/office/drawing/2014/main" id="{00000000-0008-0000-0100-0000FD2C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518" name="Text Box 164">
          <a:extLst>
            <a:ext uri="{FF2B5EF4-FFF2-40B4-BE49-F238E27FC236}">
              <a16:creationId xmlns:a16="http://schemas.microsoft.com/office/drawing/2014/main" id="{00000000-0008-0000-0100-0000FE2C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519" name="Text Box 165">
          <a:extLst>
            <a:ext uri="{FF2B5EF4-FFF2-40B4-BE49-F238E27FC236}">
              <a16:creationId xmlns:a16="http://schemas.microsoft.com/office/drawing/2014/main" id="{00000000-0008-0000-0100-0000FF2C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520" name="Text Box 166">
          <a:extLst>
            <a:ext uri="{FF2B5EF4-FFF2-40B4-BE49-F238E27FC236}">
              <a16:creationId xmlns:a16="http://schemas.microsoft.com/office/drawing/2014/main" id="{00000000-0008-0000-0100-000000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521" name="Text Box 167">
          <a:extLst>
            <a:ext uri="{FF2B5EF4-FFF2-40B4-BE49-F238E27FC236}">
              <a16:creationId xmlns:a16="http://schemas.microsoft.com/office/drawing/2014/main" id="{00000000-0008-0000-0100-000001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522" name="Text Box 168">
          <a:extLst>
            <a:ext uri="{FF2B5EF4-FFF2-40B4-BE49-F238E27FC236}">
              <a16:creationId xmlns:a16="http://schemas.microsoft.com/office/drawing/2014/main" id="{00000000-0008-0000-0100-000002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523" name="Text Box 169">
          <a:extLst>
            <a:ext uri="{FF2B5EF4-FFF2-40B4-BE49-F238E27FC236}">
              <a16:creationId xmlns:a16="http://schemas.microsoft.com/office/drawing/2014/main" id="{00000000-0008-0000-0100-000003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524" name="Text Box 170">
          <a:extLst>
            <a:ext uri="{FF2B5EF4-FFF2-40B4-BE49-F238E27FC236}">
              <a16:creationId xmlns:a16="http://schemas.microsoft.com/office/drawing/2014/main" id="{00000000-0008-0000-0100-000004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525" name="Text Box 171">
          <a:extLst>
            <a:ext uri="{FF2B5EF4-FFF2-40B4-BE49-F238E27FC236}">
              <a16:creationId xmlns:a16="http://schemas.microsoft.com/office/drawing/2014/main" id="{00000000-0008-0000-0100-000005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526" name="Text Box 172">
          <a:extLst>
            <a:ext uri="{FF2B5EF4-FFF2-40B4-BE49-F238E27FC236}">
              <a16:creationId xmlns:a16="http://schemas.microsoft.com/office/drawing/2014/main" id="{00000000-0008-0000-0100-000006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527" name="Text Box 173">
          <a:extLst>
            <a:ext uri="{FF2B5EF4-FFF2-40B4-BE49-F238E27FC236}">
              <a16:creationId xmlns:a16="http://schemas.microsoft.com/office/drawing/2014/main" id="{00000000-0008-0000-0100-000007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528" name="Text Box 174">
          <a:extLst>
            <a:ext uri="{FF2B5EF4-FFF2-40B4-BE49-F238E27FC236}">
              <a16:creationId xmlns:a16="http://schemas.microsoft.com/office/drawing/2014/main" id="{00000000-0008-0000-0100-000008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529" name="Text Box 175">
          <a:extLst>
            <a:ext uri="{FF2B5EF4-FFF2-40B4-BE49-F238E27FC236}">
              <a16:creationId xmlns:a16="http://schemas.microsoft.com/office/drawing/2014/main" id="{00000000-0008-0000-0100-000009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530" name="Text Box 176">
          <a:extLst>
            <a:ext uri="{FF2B5EF4-FFF2-40B4-BE49-F238E27FC236}">
              <a16:creationId xmlns:a16="http://schemas.microsoft.com/office/drawing/2014/main" id="{00000000-0008-0000-0100-00000A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531" name="Text Box 177">
          <a:extLst>
            <a:ext uri="{FF2B5EF4-FFF2-40B4-BE49-F238E27FC236}">
              <a16:creationId xmlns:a16="http://schemas.microsoft.com/office/drawing/2014/main" id="{00000000-0008-0000-0100-00000B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532" name="Text Box 178">
          <a:extLst>
            <a:ext uri="{FF2B5EF4-FFF2-40B4-BE49-F238E27FC236}">
              <a16:creationId xmlns:a16="http://schemas.microsoft.com/office/drawing/2014/main" id="{00000000-0008-0000-0100-00000C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533" name="Text Box 179">
          <a:extLst>
            <a:ext uri="{FF2B5EF4-FFF2-40B4-BE49-F238E27FC236}">
              <a16:creationId xmlns:a16="http://schemas.microsoft.com/office/drawing/2014/main" id="{00000000-0008-0000-0100-00000D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534" name="Text Box 180">
          <a:extLst>
            <a:ext uri="{FF2B5EF4-FFF2-40B4-BE49-F238E27FC236}">
              <a16:creationId xmlns:a16="http://schemas.microsoft.com/office/drawing/2014/main" id="{00000000-0008-0000-0100-00000E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535" name="Text Box 181">
          <a:extLst>
            <a:ext uri="{FF2B5EF4-FFF2-40B4-BE49-F238E27FC236}">
              <a16:creationId xmlns:a16="http://schemas.microsoft.com/office/drawing/2014/main" id="{00000000-0008-0000-0100-00000F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536" name="Text Box 182">
          <a:extLst>
            <a:ext uri="{FF2B5EF4-FFF2-40B4-BE49-F238E27FC236}">
              <a16:creationId xmlns:a16="http://schemas.microsoft.com/office/drawing/2014/main" id="{00000000-0008-0000-0100-000010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537" name="Text Box 183">
          <a:extLst>
            <a:ext uri="{FF2B5EF4-FFF2-40B4-BE49-F238E27FC236}">
              <a16:creationId xmlns:a16="http://schemas.microsoft.com/office/drawing/2014/main" id="{00000000-0008-0000-0100-000011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538" name="Text Box 184">
          <a:extLst>
            <a:ext uri="{FF2B5EF4-FFF2-40B4-BE49-F238E27FC236}">
              <a16:creationId xmlns:a16="http://schemas.microsoft.com/office/drawing/2014/main" id="{00000000-0008-0000-0100-000012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539" name="Text Box 185">
          <a:extLst>
            <a:ext uri="{FF2B5EF4-FFF2-40B4-BE49-F238E27FC236}">
              <a16:creationId xmlns:a16="http://schemas.microsoft.com/office/drawing/2014/main" id="{00000000-0008-0000-0100-000013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540" name="Text Box 186">
          <a:extLst>
            <a:ext uri="{FF2B5EF4-FFF2-40B4-BE49-F238E27FC236}">
              <a16:creationId xmlns:a16="http://schemas.microsoft.com/office/drawing/2014/main" id="{00000000-0008-0000-0100-000014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541" name="Text Box 187">
          <a:extLst>
            <a:ext uri="{FF2B5EF4-FFF2-40B4-BE49-F238E27FC236}">
              <a16:creationId xmlns:a16="http://schemas.microsoft.com/office/drawing/2014/main" id="{00000000-0008-0000-0100-000015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542" name="Text Box 188">
          <a:extLst>
            <a:ext uri="{FF2B5EF4-FFF2-40B4-BE49-F238E27FC236}">
              <a16:creationId xmlns:a16="http://schemas.microsoft.com/office/drawing/2014/main" id="{00000000-0008-0000-0100-000016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543" name="Text Box 189">
          <a:extLst>
            <a:ext uri="{FF2B5EF4-FFF2-40B4-BE49-F238E27FC236}">
              <a16:creationId xmlns:a16="http://schemas.microsoft.com/office/drawing/2014/main" id="{00000000-0008-0000-0100-000017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544" name="Text Box 190">
          <a:extLst>
            <a:ext uri="{FF2B5EF4-FFF2-40B4-BE49-F238E27FC236}">
              <a16:creationId xmlns:a16="http://schemas.microsoft.com/office/drawing/2014/main" id="{00000000-0008-0000-0100-000018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545" name="Text Box 191">
          <a:extLst>
            <a:ext uri="{FF2B5EF4-FFF2-40B4-BE49-F238E27FC236}">
              <a16:creationId xmlns:a16="http://schemas.microsoft.com/office/drawing/2014/main" id="{00000000-0008-0000-0100-000019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546" name="Text Box 192">
          <a:extLst>
            <a:ext uri="{FF2B5EF4-FFF2-40B4-BE49-F238E27FC236}">
              <a16:creationId xmlns:a16="http://schemas.microsoft.com/office/drawing/2014/main" id="{00000000-0008-0000-0100-00001A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547" name="Text Box 193">
          <a:extLst>
            <a:ext uri="{FF2B5EF4-FFF2-40B4-BE49-F238E27FC236}">
              <a16:creationId xmlns:a16="http://schemas.microsoft.com/office/drawing/2014/main" id="{00000000-0008-0000-0100-00001B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548" name="Text Box 194">
          <a:extLst>
            <a:ext uri="{FF2B5EF4-FFF2-40B4-BE49-F238E27FC236}">
              <a16:creationId xmlns:a16="http://schemas.microsoft.com/office/drawing/2014/main" id="{00000000-0008-0000-0100-00001C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549" name="Text Box 195">
          <a:extLst>
            <a:ext uri="{FF2B5EF4-FFF2-40B4-BE49-F238E27FC236}">
              <a16:creationId xmlns:a16="http://schemas.microsoft.com/office/drawing/2014/main" id="{00000000-0008-0000-0100-00001D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550" name="Text Box 196">
          <a:extLst>
            <a:ext uri="{FF2B5EF4-FFF2-40B4-BE49-F238E27FC236}">
              <a16:creationId xmlns:a16="http://schemas.microsoft.com/office/drawing/2014/main" id="{00000000-0008-0000-0100-00001E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551" name="Text Box 197">
          <a:extLst>
            <a:ext uri="{FF2B5EF4-FFF2-40B4-BE49-F238E27FC236}">
              <a16:creationId xmlns:a16="http://schemas.microsoft.com/office/drawing/2014/main" id="{00000000-0008-0000-0100-00001F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552" name="Text Box 198">
          <a:extLst>
            <a:ext uri="{FF2B5EF4-FFF2-40B4-BE49-F238E27FC236}">
              <a16:creationId xmlns:a16="http://schemas.microsoft.com/office/drawing/2014/main" id="{00000000-0008-0000-0100-000020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553" name="Text Box 199">
          <a:extLst>
            <a:ext uri="{FF2B5EF4-FFF2-40B4-BE49-F238E27FC236}">
              <a16:creationId xmlns:a16="http://schemas.microsoft.com/office/drawing/2014/main" id="{00000000-0008-0000-0100-000021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554" name="Text Box 200">
          <a:extLst>
            <a:ext uri="{FF2B5EF4-FFF2-40B4-BE49-F238E27FC236}">
              <a16:creationId xmlns:a16="http://schemas.microsoft.com/office/drawing/2014/main" id="{00000000-0008-0000-0100-000022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555" name="Text Box 201">
          <a:extLst>
            <a:ext uri="{FF2B5EF4-FFF2-40B4-BE49-F238E27FC236}">
              <a16:creationId xmlns:a16="http://schemas.microsoft.com/office/drawing/2014/main" id="{00000000-0008-0000-0100-000023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556" name="Text Box 202">
          <a:extLst>
            <a:ext uri="{FF2B5EF4-FFF2-40B4-BE49-F238E27FC236}">
              <a16:creationId xmlns:a16="http://schemas.microsoft.com/office/drawing/2014/main" id="{00000000-0008-0000-0100-000024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557" name="Text Box 203">
          <a:extLst>
            <a:ext uri="{FF2B5EF4-FFF2-40B4-BE49-F238E27FC236}">
              <a16:creationId xmlns:a16="http://schemas.microsoft.com/office/drawing/2014/main" id="{00000000-0008-0000-0100-000025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558" name="Text Box 204">
          <a:extLst>
            <a:ext uri="{FF2B5EF4-FFF2-40B4-BE49-F238E27FC236}">
              <a16:creationId xmlns:a16="http://schemas.microsoft.com/office/drawing/2014/main" id="{00000000-0008-0000-0100-000026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559" name="Text Box 205">
          <a:extLst>
            <a:ext uri="{FF2B5EF4-FFF2-40B4-BE49-F238E27FC236}">
              <a16:creationId xmlns:a16="http://schemas.microsoft.com/office/drawing/2014/main" id="{00000000-0008-0000-0100-000027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560" name="Text Box 206">
          <a:extLst>
            <a:ext uri="{FF2B5EF4-FFF2-40B4-BE49-F238E27FC236}">
              <a16:creationId xmlns:a16="http://schemas.microsoft.com/office/drawing/2014/main" id="{00000000-0008-0000-0100-000028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561" name="Text Box 207">
          <a:extLst>
            <a:ext uri="{FF2B5EF4-FFF2-40B4-BE49-F238E27FC236}">
              <a16:creationId xmlns:a16="http://schemas.microsoft.com/office/drawing/2014/main" id="{00000000-0008-0000-0100-000029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562" name="Text Box 208">
          <a:extLst>
            <a:ext uri="{FF2B5EF4-FFF2-40B4-BE49-F238E27FC236}">
              <a16:creationId xmlns:a16="http://schemas.microsoft.com/office/drawing/2014/main" id="{00000000-0008-0000-0100-00002A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563" name="Text Box 209">
          <a:extLst>
            <a:ext uri="{FF2B5EF4-FFF2-40B4-BE49-F238E27FC236}">
              <a16:creationId xmlns:a16="http://schemas.microsoft.com/office/drawing/2014/main" id="{00000000-0008-0000-0100-00002B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564" name="Text Box 210">
          <a:extLst>
            <a:ext uri="{FF2B5EF4-FFF2-40B4-BE49-F238E27FC236}">
              <a16:creationId xmlns:a16="http://schemas.microsoft.com/office/drawing/2014/main" id="{00000000-0008-0000-0100-00002C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565" name="Text Box 211">
          <a:extLst>
            <a:ext uri="{FF2B5EF4-FFF2-40B4-BE49-F238E27FC236}">
              <a16:creationId xmlns:a16="http://schemas.microsoft.com/office/drawing/2014/main" id="{00000000-0008-0000-0100-00002D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566" name="Text Box 212">
          <a:extLst>
            <a:ext uri="{FF2B5EF4-FFF2-40B4-BE49-F238E27FC236}">
              <a16:creationId xmlns:a16="http://schemas.microsoft.com/office/drawing/2014/main" id="{00000000-0008-0000-0100-00002E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567" name="Text Box 213">
          <a:extLst>
            <a:ext uri="{FF2B5EF4-FFF2-40B4-BE49-F238E27FC236}">
              <a16:creationId xmlns:a16="http://schemas.microsoft.com/office/drawing/2014/main" id="{00000000-0008-0000-0100-00002F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568" name="Text Box 214">
          <a:extLst>
            <a:ext uri="{FF2B5EF4-FFF2-40B4-BE49-F238E27FC236}">
              <a16:creationId xmlns:a16="http://schemas.microsoft.com/office/drawing/2014/main" id="{00000000-0008-0000-0100-000030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569" name="Text Box 215">
          <a:extLst>
            <a:ext uri="{FF2B5EF4-FFF2-40B4-BE49-F238E27FC236}">
              <a16:creationId xmlns:a16="http://schemas.microsoft.com/office/drawing/2014/main" id="{00000000-0008-0000-0100-000031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570" name="Text Box 216">
          <a:extLst>
            <a:ext uri="{FF2B5EF4-FFF2-40B4-BE49-F238E27FC236}">
              <a16:creationId xmlns:a16="http://schemas.microsoft.com/office/drawing/2014/main" id="{00000000-0008-0000-0100-000032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571" name="Text Box 217">
          <a:extLst>
            <a:ext uri="{FF2B5EF4-FFF2-40B4-BE49-F238E27FC236}">
              <a16:creationId xmlns:a16="http://schemas.microsoft.com/office/drawing/2014/main" id="{00000000-0008-0000-0100-000033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572" name="Text Box 218">
          <a:extLst>
            <a:ext uri="{FF2B5EF4-FFF2-40B4-BE49-F238E27FC236}">
              <a16:creationId xmlns:a16="http://schemas.microsoft.com/office/drawing/2014/main" id="{00000000-0008-0000-0100-000034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573" name="Text Box 219">
          <a:extLst>
            <a:ext uri="{FF2B5EF4-FFF2-40B4-BE49-F238E27FC236}">
              <a16:creationId xmlns:a16="http://schemas.microsoft.com/office/drawing/2014/main" id="{00000000-0008-0000-0100-000035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574" name="Text Box 220">
          <a:extLst>
            <a:ext uri="{FF2B5EF4-FFF2-40B4-BE49-F238E27FC236}">
              <a16:creationId xmlns:a16="http://schemas.microsoft.com/office/drawing/2014/main" id="{00000000-0008-0000-0100-000036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575" name="Text Box 221">
          <a:extLst>
            <a:ext uri="{FF2B5EF4-FFF2-40B4-BE49-F238E27FC236}">
              <a16:creationId xmlns:a16="http://schemas.microsoft.com/office/drawing/2014/main" id="{00000000-0008-0000-0100-000037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576" name="Text Box 222">
          <a:extLst>
            <a:ext uri="{FF2B5EF4-FFF2-40B4-BE49-F238E27FC236}">
              <a16:creationId xmlns:a16="http://schemas.microsoft.com/office/drawing/2014/main" id="{00000000-0008-0000-0100-000038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577" name="Text Box 223">
          <a:extLst>
            <a:ext uri="{FF2B5EF4-FFF2-40B4-BE49-F238E27FC236}">
              <a16:creationId xmlns:a16="http://schemas.microsoft.com/office/drawing/2014/main" id="{00000000-0008-0000-0100-000039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578" name="Text Box 224">
          <a:extLst>
            <a:ext uri="{FF2B5EF4-FFF2-40B4-BE49-F238E27FC236}">
              <a16:creationId xmlns:a16="http://schemas.microsoft.com/office/drawing/2014/main" id="{00000000-0008-0000-0100-00003A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579" name="Text Box 225">
          <a:extLst>
            <a:ext uri="{FF2B5EF4-FFF2-40B4-BE49-F238E27FC236}">
              <a16:creationId xmlns:a16="http://schemas.microsoft.com/office/drawing/2014/main" id="{00000000-0008-0000-0100-00003B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580" name="Text Box 226">
          <a:extLst>
            <a:ext uri="{FF2B5EF4-FFF2-40B4-BE49-F238E27FC236}">
              <a16:creationId xmlns:a16="http://schemas.microsoft.com/office/drawing/2014/main" id="{00000000-0008-0000-0100-00003C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581" name="Text Box 227">
          <a:extLst>
            <a:ext uri="{FF2B5EF4-FFF2-40B4-BE49-F238E27FC236}">
              <a16:creationId xmlns:a16="http://schemas.microsoft.com/office/drawing/2014/main" id="{00000000-0008-0000-0100-00003D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582" name="Text Box 228">
          <a:extLst>
            <a:ext uri="{FF2B5EF4-FFF2-40B4-BE49-F238E27FC236}">
              <a16:creationId xmlns:a16="http://schemas.microsoft.com/office/drawing/2014/main" id="{00000000-0008-0000-0100-00003E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583" name="Text Box 229">
          <a:extLst>
            <a:ext uri="{FF2B5EF4-FFF2-40B4-BE49-F238E27FC236}">
              <a16:creationId xmlns:a16="http://schemas.microsoft.com/office/drawing/2014/main" id="{00000000-0008-0000-0100-00003F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584" name="Text Box 230">
          <a:extLst>
            <a:ext uri="{FF2B5EF4-FFF2-40B4-BE49-F238E27FC236}">
              <a16:creationId xmlns:a16="http://schemas.microsoft.com/office/drawing/2014/main" id="{00000000-0008-0000-0100-000040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585" name="Text Box 231">
          <a:extLst>
            <a:ext uri="{FF2B5EF4-FFF2-40B4-BE49-F238E27FC236}">
              <a16:creationId xmlns:a16="http://schemas.microsoft.com/office/drawing/2014/main" id="{00000000-0008-0000-0100-000041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586" name="Text Box 232">
          <a:extLst>
            <a:ext uri="{FF2B5EF4-FFF2-40B4-BE49-F238E27FC236}">
              <a16:creationId xmlns:a16="http://schemas.microsoft.com/office/drawing/2014/main" id="{00000000-0008-0000-0100-000042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587" name="Text Box 233">
          <a:extLst>
            <a:ext uri="{FF2B5EF4-FFF2-40B4-BE49-F238E27FC236}">
              <a16:creationId xmlns:a16="http://schemas.microsoft.com/office/drawing/2014/main" id="{00000000-0008-0000-0100-000043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588" name="Text Box 234">
          <a:extLst>
            <a:ext uri="{FF2B5EF4-FFF2-40B4-BE49-F238E27FC236}">
              <a16:creationId xmlns:a16="http://schemas.microsoft.com/office/drawing/2014/main" id="{00000000-0008-0000-0100-000044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589" name="Text Box 235">
          <a:extLst>
            <a:ext uri="{FF2B5EF4-FFF2-40B4-BE49-F238E27FC236}">
              <a16:creationId xmlns:a16="http://schemas.microsoft.com/office/drawing/2014/main" id="{00000000-0008-0000-0100-000045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590" name="Text Box 236">
          <a:extLst>
            <a:ext uri="{FF2B5EF4-FFF2-40B4-BE49-F238E27FC236}">
              <a16:creationId xmlns:a16="http://schemas.microsoft.com/office/drawing/2014/main" id="{00000000-0008-0000-0100-000046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591" name="Text Box 237">
          <a:extLst>
            <a:ext uri="{FF2B5EF4-FFF2-40B4-BE49-F238E27FC236}">
              <a16:creationId xmlns:a16="http://schemas.microsoft.com/office/drawing/2014/main" id="{00000000-0008-0000-0100-000047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592" name="Text Box 238">
          <a:extLst>
            <a:ext uri="{FF2B5EF4-FFF2-40B4-BE49-F238E27FC236}">
              <a16:creationId xmlns:a16="http://schemas.microsoft.com/office/drawing/2014/main" id="{00000000-0008-0000-0100-000048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593" name="Text Box 239">
          <a:extLst>
            <a:ext uri="{FF2B5EF4-FFF2-40B4-BE49-F238E27FC236}">
              <a16:creationId xmlns:a16="http://schemas.microsoft.com/office/drawing/2014/main" id="{00000000-0008-0000-0100-000049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594" name="Text Box 240">
          <a:extLst>
            <a:ext uri="{FF2B5EF4-FFF2-40B4-BE49-F238E27FC236}">
              <a16:creationId xmlns:a16="http://schemas.microsoft.com/office/drawing/2014/main" id="{00000000-0008-0000-0100-00004A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595" name="Text Box 241">
          <a:extLst>
            <a:ext uri="{FF2B5EF4-FFF2-40B4-BE49-F238E27FC236}">
              <a16:creationId xmlns:a16="http://schemas.microsoft.com/office/drawing/2014/main" id="{00000000-0008-0000-0100-00004B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596" name="Text Box 242">
          <a:extLst>
            <a:ext uri="{FF2B5EF4-FFF2-40B4-BE49-F238E27FC236}">
              <a16:creationId xmlns:a16="http://schemas.microsoft.com/office/drawing/2014/main" id="{00000000-0008-0000-0100-00004C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597" name="Text Box 243">
          <a:extLst>
            <a:ext uri="{FF2B5EF4-FFF2-40B4-BE49-F238E27FC236}">
              <a16:creationId xmlns:a16="http://schemas.microsoft.com/office/drawing/2014/main" id="{00000000-0008-0000-0100-00004D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598" name="Text Box 244">
          <a:extLst>
            <a:ext uri="{FF2B5EF4-FFF2-40B4-BE49-F238E27FC236}">
              <a16:creationId xmlns:a16="http://schemas.microsoft.com/office/drawing/2014/main" id="{00000000-0008-0000-0100-00004E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599" name="Text Box 245">
          <a:extLst>
            <a:ext uri="{FF2B5EF4-FFF2-40B4-BE49-F238E27FC236}">
              <a16:creationId xmlns:a16="http://schemas.microsoft.com/office/drawing/2014/main" id="{00000000-0008-0000-0100-00004F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600" name="Text Box 246">
          <a:extLst>
            <a:ext uri="{FF2B5EF4-FFF2-40B4-BE49-F238E27FC236}">
              <a16:creationId xmlns:a16="http://schemas.microsoft.com/office/drawing/2014/main" id="{00000000-0008-0000-0100-000050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601" name="Text Box 247">
          <a:extLst>
            <a:ext uri="{FF2B5EF4-FFF2-40B4-BE49-F238E27FC236}">
              <a16:creationId xmlns:a16="http://schemas.microsoft.com/office/drawing/2014/main" id="{00000000-0008-0000-0100-000051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602" name="Text Box 248">
          <a:extLst>
            <a:ext uri="{FF2B5EF4-FFF2-40B4-BE49-F238E27FC236}">
              <a16:creationId xmlns:a16="http://schemas.microsoft.com/office/drawing/2014/main" id="{00000000-0008-0000-0100-000052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603" name="Text Box 249">
          <a:extLst>
            <a:ext uri="{FF2B5EF4-FFF2-40B4-BE49-F238E27FC236}">
              <a16:creationId xmlns:a16="http://schemas.microsoft.com/office/drawing/2014/main" id="{00000000-0008-0000-0100-000053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604" name="Text Box 250">
          <a:extLst>
            <a:ext uri="{FF2B5EF4-FFF2-40B4-BE49-F238E27FC236}">
              <a16:creationId xmlns:a16="http://schemas.microsoft.com/office/drawing/2014/main" id="{00000000-0008-0000-0100-000054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605" name="Text Box 251">
          <a:extLst>
            <a:ext uri="{FF2B5EF4-FFF2-40B4-BE49-F238E27FC236}">
              <a16:creationId xmlns:a16="http://schemas.microsoft.com/office/drawing/2014/main" id="{00000000-0008-0000-0100-000055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606" name="Text Box 252">
          <a:extLst>
            <a:ext uri="{FF2B5EF4-FFF2-40B4-BE49-F238E27FC236}">
              <a16:creationId xmlns:a16="http://schemas.microsoft.com/office/drawing/2014/main" id="{00000000-0008-0000-0100-000056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607" name="Text Box 253">
          <a:extLst>
            <a:ext uri="{FF2B5EF4-FFF2-40B4-BE49-F238E27FC236}">
              <a16:creationId xmlns:a16="http://schemas.microsoft.com/office/drawing/2014/main" id="{00000000-0008-0000-0100-000057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608" name="Text Box 254">
          <a:extLst>
            <a:ext uri="{FF2B5EF4-FFF2-40B4-BE49-F238E27FC236}">
              <a16:creationId xmlns:a16="http://schemas.microsoft.com/office/drawing/2014/main" id="{00000000-0008-0000-0100-000058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609" name="Text Box 255">
          <a:extLst>
            <a:ext uri="{FF2B5EF4-FFF2-40B4-BE49-F238E27FC236}">
              <a16:creationId xmlns:a16="http://schemas.microsoft.com/office/drawing/2014/main" id="{00000000-0008-0000-0100-000059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610" name="Text Box 256">
          <a:extLst>
            <a:ext uri="{FF2B5EF4-FFF2-40B4-BE49-F238E27FC236}">
              <a16:creationId xmlns:a16="http://schemas.microsoft.com/office/drawing/2014/main" id="{00000000-0008-0000-0100-00005A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611" name="Text Box 257">
          <a:extLst>
            <a:ext uri="{FF2B5EF4-FFF2-40B4-BE49-F238E27FC236}">
              <a16:creationId xmlns:a16="http://schemas.microsoft.com/office/drawing/2014/main" id="{00000000-0008-0000-0100-00005B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612" name="Text Box 258">
          <a:extLst>
            <a:ext uri="{FF2B5EF4-FFF2-40B4-BE49-F238E27FC236}">
              <a16:creationId xmlns:a16="http://schemas.microsoft.com/office/drawing/2014/main" id="{00000000-0008-0000-0100-00005C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613" name="Text Box 259">
          <a:extLst>
            <a:ext uri="{FF2B5EF4-FFF2-40B4-BE49-F238E27FC236}">
              <a16:creationId xmlns:a16="http://schemas.microsoft.com/office/drawing/2014/main" id="{00000000-0008-0000-0100-00005D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614" name="Text Box 260">
          <a:extLst>
            <a:ext uri="{FF2B5EF4-FFF2-40B4-BE49-F238E27FC236}">
              <a16:creationId xmlns:a16="http://schemas.microsoft.com/office/drawing/2014/main" id="{00000000-0008-0000-0100-00005E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615" name="Text Box 261">
          <a:extLst>
            <a:ext uri="{FF2B5EF4-FFF2-40B4-BE49-F238E27FC236}">
              <a16:creationId xmlns:a16="http://schemas.microsoft.com/office/drawing/2014/main" id="{00000000-0008-0000-0100-00005F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616" name="Text Box 262">
          <a:extLst>
            <a:ext uri="{FF2B5EF4-FFF2-40B4-BE49-F238E27FC236}">
              <a16:creationId xmlns:a16="http://schemas.microsoft.com/office/drawing/2014/main" id="{00000000-0008-0000-0100-000060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617" name="Text Box 263">
          <a:extLst>
            <a:ext uri="{FF2B5EF4-FFF2-40B4-BE49-F238E27FC236}">
              <a16:creationId xmlns:a16="http://schemas.microsoft.com/office/drawing/2014/main" id="{00000000-0008-0000-0100-000061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618" name="Text Box 264">
          <a:extLst>
            <a:ext uri="{FF2B5EF4-FFF2-40B4-BE49-F238E27FC236}">
              <a16:creationId xmlns:a16="http://schemas.microsoft.com/office/drawing/2014/main" id="{00000000-0008-0000-0100-000062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619" name="Text Box 265">
          <a:extLst>
            <a:ext uri="{FF2B5EF4-FFF2-40B4-BE49-F238E27FC236}">
              <a16:creationId xmlns:a16="http://schemas.microsoft.com/office/drawing/2014/main" id="{00000000-0008-0000-0100-000063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620" name="Text Box 266">
          <a:extLst>
            <a:ext uri="{FF2B5EF4-FFF2-40B4-BE49-F238E27FC236}">
              <a16:creationId xmlns:a16="http://schemas.microsoft.com/office/drawing/2014/main" id="{00000000-0008-0000-0100-000064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621" name="Text Box 267">
          <a:extLst>
            <a:ext uri="{FF2B5EF4-FFF2-40B4-BE49-F238E27FC236}">
              <a16:creationId xmlns:a16="http://schemas.microsoft.com/office/drawing/2014/main" id="{00000000-0008-0000-0100-000065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622" name="Text Box 268">
          <a:extLst>
            <a:ext uri="{FF2B5EF4-FFF2-40B4-BE49-F238E27FC236}">
              <a16:creationId xmlns:a16="http://schemas.microsoft.com/office/drawing/2014/main" id="{00000000-0008-0000-0100-000066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623" name="Text Box 269">
          <a:extLst>
            <a:ext uri="{FF2B5EF4-FFF2-40B4-BE49-F238E27FC236}">
              <a16:creationId xmlns:a16="http://schemas.microsoft.com/office/drawing/2014/main" id="{00000000-0008-0000-0100-000067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624" name="Text Box 270">
          <a:extLst>
            <a:ext uri="{FF2B5EF4-FFF2-40B4-BE49-F238E27FC236}">
              <a16:creationId xmlns:a16="http://schemas.microsoft.com/office/drawing/2014/main" id="{00000000-0008-0000-0100-000068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625" name="Text Box 271">
          <a:extLst>
            <a:ext uri="{FF2B5EF4-FFF2-40B4-BE49-F238E27FC236}">
              <a16:creationId xmlns:a16="http://schemas.microsoft.com/office/drawing/2014/main" id="{00000000-0008-0000-0100-000069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626" name="Text Box 272">
          <a:extLst>
            <a:ext uri="{FF2B5EF4-FFF2-40B4-BE49-F238E27FC236}">
              <a16:creationId xmlns:a16="http://schemas.microsoft.com/office/drawing/2014/main" id="{00000000-0008-0000-0100-00006A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627" name="Text Box 273">
          <a:extLst>
            <a:ext uri="{FF2B5EF4-FFF2-40B4-BE49-F238E27FC236}">
              <a16:creationId xmlns:a16="http://schemas.microsoft.com/office/drawing/2014/main" id="{00000000-0008-0000-0100-00006B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628" name="Text Box 274">
          <a:extLst>
            <a:ext uri="{FF2B5EF4-FFF2-40B4-BE49-F238E27FC236}">
              <a16:creationId xmlns:a16="http://schemas.microsoft.com/office/drawing/2014/main" id="{00000000-0008-0000-0100-00006C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629" name="Text Box 275">
          <a:extLst>
            <a:ext uri="{FF2B5EF4-FFF2-40B4-BE49-F238E27FC236}">
              <a16:creationId xmlns:a16="http://schemas.microsoft.com/office/drawing/2014/main" id="{00000000-0008-0000-0100-00006D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630" name="Text Box 276">
          <a:extLst>
            <a:ext uri="{FF2B5EF4-FFF2-40B4-BE49-F238E27FC236}">
              <a16:creationId xmlns:a16="http://schemas.microsoft.com/office/drawing/2014/main" id="{00000000-0008-0000-0100-00006E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631" name="Text Box 277">
          <a:extLst>
            <a:ext uri="{FF2B5EF4-FFF2-40B4-BE49-F238E27FC236}">
              <a16:creationId xmlns:a16="http://schemas.microsoft.com/office/drawing/2014/main" id="{00000000-0008-0000-0100-00006F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632" name="Text Box 278">
          <a:extLst>
            <a:ext uri="{FF2B5EF4-FFF2-40B4-BE49-F238E27FC236}">
              <a16:creationId xmlns:a16="http://schemas.microsoft.com/office/drawing/2014/main" id="{00000000-0008-0000-0100-000070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633" name="Text Box 279">
          <a:extLst>
            <a:ext uri="{FF2B5EF4-FFF2-40B4-BE49-F238E27FC236}">
              <a16:creationId xmlns:a16="http://schemas.microsoft.com/office/drawing/2014/main" id="{00000000-0008-0000-0100-000071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634" name="Text Box 280">
          <a:extLst>
            <a:ext uri="{FF2B5EF4-FFF2-40B4-BE49-F238E27FC236}">
              <a16:creationId xmlns:a16="http://schemas.microsoft.com/office/drawing/2014/main" id="{00000000-0008-0000-0100-000072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635" name="Text Box 281">
          <a:extLst>
            <a:ext uri="{FF2B5EF4-FFF2-40B4-BE49-F238E27FC236}">
              <a16:creationId xmlns:a16="http://schemas.microsoft.com/office/drawing/2014/main" id="{00000000-0008-0000-0100-000073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636" name="Text Box 282">
          <a:extLst>
            <a:ext uri="{FF2B5EF4-FFF2-40B4-BE49-F238E27FC236}">
              <a16:creationId xmlns:a16="http://schemas.microsoft.com/office/drawing/2014/main" id="{00000000-0008-0000-0100-000074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637" name="Text Box 283">
          <a:extLst>
            <a:ext uri="{FF2B5EF4-FFF2-40B4-BE49-F238E27FC236}">
              <a16:creationId xmlns:a16="http://schemas.microsoft.com/office/drawing/2014/main" id="{00000000-0008-0000-0100-000075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638" name="Text Box 284">
          <a:extLst>
            <a:ext uri="{FF2B5EF4-FFF2-40B4-BE49-F238E27FC236}">
              <a16:creationId xmlns:a16="http://schemas.microsoft.com/office/drawing/2014/main" id="{00000000-0008-0000-0100-000076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639" name="Text Box 285">
          <a:extLst>
            <a:ext uri="{FF2B5EF4-FFF2-40B4-BE49-F238E27FC236}">
              <a16:creationId xmlns:a16="http://schemas.microsoft.com/office/drawing/2014/main" id="{00000000-0008-0000-0100-000077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640" name="Text Box 286">
          <a:extLst>
            <a:ext uri="{FF2B5EF4-FFF2-40B4-BE49-F238E27FC236}">
              <a16:creationId xmlns:a16="http://schemas.microsoft.com/office/drawing/2014/main" id="{00000000-0008-0000-0100-000078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641" name="Text Box 287">
          <a:extLst>
            <a:ext uri="{FF2B5EF4-FFF2-40B4-BE49-F238E27FC236}">
              <a16:creationId xmlns:a16="http://schemas.microsoft.com/office/drawing/2014/main" id="{00000000-0008-0000-0100-000079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642" name="Text Box 288">
          <a:extLst>
            <a:ext uri="{FF2B5EF4-FFF2-40B4-BE49-F238E27FC236}">
              <a16:creationId xmlns:a16="http://schemas.microsoft.com/office/drawing/2014/main" id="{00000000-0008-0000-0100-00007A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643" name="Text Box 289">
          <a:extLst>
            <a:ext uri="{FF2B5EF4-FFF2-40B4-BE49-F238E27FC236}">
              <a16:creationId xmlns:a16="http://schemas.microsoft.com/office/drawing/2014/main" id="{00000000-0008-0000-0100-00007B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644" name="Text Box 290">
          <a:extLst>
            <a:ext uri="{FF2B5EF4-FFF2-40B4-BE49-F238E27FC236}">
              <a16:creationId xmlns:a16="http://schemas.microsoft.com/office/drawing/2014/main" id="{00000000-0008-0000-0100-00007C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645" name="Text Box 291">
          <a:extLst>
            <a:ext uri="{FF2B5EF4-FFF2-40B4-BE49-F238E27FC236}">
              <a16:creationId xmlns:a16="http://schemas.microsoft.com/office/drawing/2014/main" id="{00000000-0008-0000-0100-00007D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646" name="Text Box 292">
          <a:extLst>
            <a:ext uri="{FF2B5EF4-FFF2-40B4-BE49-F238E27FC236}">
              <a16:creationId xmlns:a16="http://schemas.microsoft.com/office/drawing/2014/main" id="{00000000-0008-0000-0100-00007E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647" name="Text Box 293">
          <a:extLst>
            <a:ext uri="{FF2B5EF4-FFF2-40B4-BE49-F238E27FC236}">
              <a16:creationId xmlns:a16="http://schemas.microsoft.com/office/drawing/2014/main" id="{00000000-0008-0000-0100-00007F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648" name="Text Box 294">
          <a:extLst>
            <a:ext uri="{FF2B5EF4-FFF2-40B4-BE49-F238E27FC236}">
              <a16:creationId xmlns:a16="http://schemas.microsoft.com/office/drawing/2014/main" id="{00000000-0008-0000-0100-000080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649" name="Text Box 295">
          <a:extLst>
            <a:ext uri="{FF2B5EF4-FFF2-40B4-BE49-F238E27FC236}">
              <a16:creationId xmlns:a16="http://schemas.microsoft.com/office/drawing/2014/main" id="{00000000-0008-0000-0100-000081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650" name="Text Box 296">
          <a:extLst>
            <a:ext uri="{FF2B5EF4-FFF2-40B4-BE49-F238E27FC236}">
              <a16:creationId xmlns:a16="http://schemas.microsoft.com/office/drawing/2014/main" id="{00000000-0008-0000-0100-000082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651" name="Text Box 297">
          <a:extLst>
            <a:ext uri="{FF2B5EF4-FFF2-40B4-BE49-F238E27FC236}">
              <a16:creationId xmlns:a16="http://schemas.microsoft.com/office/drawing/2014/main" id="{00000000-0008-0000-0100-000083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652" name="Text Box 298">
          <a:extLst>
            <a:ext uri="{FF2B5EF4-FFF2-40B4-BE49-F238E27FC236}">
              <a16:creationId xmlns:a16="http://schemas.microsoft.com/office/drawing/2014/main" id="{00000000-0008-0000-0100-000084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653" name="Text Box 299">
          <a:extLst>
            <a:ext uri="{FF2B5EF4-FFF2-40B4-BE49-F238E27FC236}">
              <a16:creationId xmlns:a16="http://schemas.microsoft.com/office/drawing/2014/main" id="{00000000-0008-0000-0100-000085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654" name="Text Box 300">
          <a:extLst>
            <a:ext uri="{FF2B5EF4-FFF2-40B4-BE49-F238E27FC236}">
              <a16:creationId xmlns:a16="http://schemas.microsoft.com/office/drawing/2014/main" id="{00000000-0008-0000-0100-000086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655" name="Text Box 301">
          <a:extLst>
            <a:ext uri="{FF2B5EF4-FFF2-40B4-BE49-F238E27FC236}">
              <a16:creationId xmlns:a16="http://schemas.microsoft.com/office/drawing/2014/main" id="{00000000-0008-0000-0100-000087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656" name="Text Box 302">
          <a:extLst>
            <a:ext uri="{FF2B5EF4-FFF2-40B4-BE49-F238E27FC236}">
              <a16:creationId xmlns:a16="http://schemas.microsoft.com/office/drawing/2014/main" id="{00000000-0008-0000-0100-000088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657" name="Text Box 303">
          <a:extLst>
            <a:ext uri="{FF2B5EF4-FFF2-40B4-BE49-F238E27FC236}">
              <a16:creationId xmlns:a16="http://schemas.microsoft.com/office/drawing/2014/main" id="{00000000-0008-0000-0100-000089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658" name="Text Box 304">
          <a:extLst>
            <a:ext uri="{FF2B5EF4-FFF2-40B4-BE49-F238E27FC236}">
              <a16:creationId xmlns:a16="http://schemas.microsoft.com/office/drawing/2014/main" id="{00000000-0008-0000-0100-00008A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659" name="Text Box 305">
          <a:extLst>
            <a:ext uri="{FF2B5EF4-FFF2-40B4-BE49-F238E27FC236}">
              <a16:creationId xmlns:a16="http://schemas.microsoft.com/office/drawing/2014/main" id="{00000000-0008-0000-0100-00008B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660" name="Text Box 306">
          <a:extLst>
            <a:ext uri="{FF2B5EF4-FFF2-40B4-BE49-F238E27FC236}">
              <a16:creationId xmlns:a16="http://schemas.microsoft.com/office/drawing/2014/main" id="{00000000-0008-0000-0100-00008C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661" name="Text Box 307">
          <a:extLst>
            <a:ext uri="{FF2B5EF4-FFF2-40B4-BE49-F238E27FC236}">
              <a16:creationId xmlns:a16="http://schemas.microsoft.com/office/drawing/2014/main" id="{00000000-0008-0000-0100-00008D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662" name="Text Box 308">
          <a:extLst>
            <a:ext uri="{FF2B5EF4-FFF2-40B4-BE49-F238E27FC236}">
              <a16:creationId xmlns:a16="http://schemas.microsoft.com/office/drawing/2014/main" id="{00000000-0008-0000-0100-00008E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663" name="Text Box 309">
          <a:extLst>
            <a:ext uri="{FF2B5EF4-FFF2-40B4-BE49-F238E27FC236}">
              <a16:creationId xmlns:a16="http://schemas.microsoft.com/office/drawing/2014/main" id="{00000000-0008-0000-0100-00008F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664" name="Text Box 310">
          <a:extLst>
            <a:ext uri="{FF2B5EF4-FFF2-40B4-BE49-F238E27FC236}">
              <a16:creationId xmlns:a16="http://schemas.microsoft.com/office/drawing/2014/main" id="{00000000-0008-0000-0100-000090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665" name="Text Box 311">
          <a:extLst>
            <a:ext uri="{FF2B5EF4-FFF2-40B4-BE49-F238E27FC236}">
              <a16:creationId xmlns:a16="http://schemas.microsoft.com/office/drawing/2014/main" id="{00000000-0008-0000-0100-000091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666" name="Text Box 312">
          <a:extLst>
            <a:ext uri="{FF2B5EF4-FFF2-40B4-BE49-F238E27FC236}">
              <a16:creationId xmlns:a16="http://schemas.microsoft.com/office/drawing/2014/main" id="{00000000-0008-0000-0100-000092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667" name="Text Box 313">
          <a:extLst>
            <a:ext uri="{FF2B5EF4-FFF2-40B4-BE49-F238E27FC236}">
              <a16:creationId xmlns:a16="http://schemas.microsoft.com/office/drawing/2014/main" id="{00000000-0008-0000-0100-000093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668" name="Text Box 314">
          <a:extLst>
            <a:ext uri="{FF2B5EF4-FFF2-40B4-BE49-F238E27FC236}">
              <a16:creationId xmlns:a16="http://schemas.microsoft.com/office/drawing/2014/main" id="{00000000-0008-0000-0100-000094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669" name="Text Box 315">
          <a:extLst>
            <a:ext uri="{FF2B5EF4-FFF2-40B4-BE49-F238E27FC236}">
              <a16:creationId xmlns:a16="http://schemas.microsoft.com/office/drawing/2014/main" id="{00000000-0008-0000-0100-000095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670" name="Text Box 316">
          <a:extLst>
            <a:ext uri="{FF2B5EF4-FFF2-40B4-BE49-F238E27FC236}">
              <a16:creationId xmlns:a16="http://schemas.microsoft.com/office/drawing/2014/main" id="{00000000-0008-0000-0100-000096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671" name="Text Box 317">
          <a:extLst>
            <a:ext uri="{FF2B5EF4-FFF2-40B4-BE49-F238E27FC236}">
              <a16:creationId xmlns:a16="http://schemas.microsoft.com/office/drawing/2014/main" id="{00000000-0008-0000-0100-000097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672" name="Text Box 318">
          <a:extLst>
            <a:ext uri="{FF2B5EF4-FFF2-40B4-BE49-F238E27FC236}">
              <a16:creationId xmlns:a16="http://schemas.microsoft.com/office/drawing/2014/main" id="{00000000-0008-0000-0100-000098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673" name="Text Box 319">
          <a:extLst>
            <a:ext uri="{FF2B5EF4-FFF2-40B4-BE49-F238E27FC236}">
              <a16:creationId xmlns:a16="http://schemas.microsoft.com/office/drawing/2014/main" id="{00000000-0008-0000-0100-000099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674" name="Text Box 320">
          <a:extLst>
            <a:ext uri="{FF2B5EF4-FFF2-40B4-BE49-F238E27FC236}">
              <a16:creationId xmlns:a16="http://schemas.microsoft.com/office/drawing/2014/main" id="{00000000-0008-0000-0100-00009A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675" name="Text Box 321">
          <a:extLst>
            <a:ext uri="{FF2B5EF4-FFF2-40B4-BE49-F238E27FC236}">
              <a16:creationId xmlns:a16="http://schemas.microsoft.com/office/drawing/2014/main" id="{00000000-0008-0000-0100-00009B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676" name="Text Box 322">
          <a:extLst>
            <a:ext uri="{FF2B5EF4-FFF2-40B4-BE49-F238E27FC236}">
              <a16:creationId xmlns:a16="http://schemas.microsoft.com/office/drawing/2014/main" id="{00000000-0008-0000-0100-00009C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677" name="Text Box 323">
          <a:extLst>
            <a:ext uri="{FF2B5EF4-FFF2-40B4-BE49-F238E27FC236}">
              <a16:creationId xmlns:a16="http://schemas.microsoft.com/office/drawing/2014/main" id="{00000000-0008-0000-0100-00009D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678" name="Text Box 324">
          <a:extLst>
            <a:ext uri="{FF2B5EF4-FFF2-40B4-BE49-F238E27FC236}">
              <a16:creationId xmlns:a16="http://schemas.microsoft.com/office/drawing/2014/main" id="{00000000-0008-0000-0100-00009E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679" name="Text Box 325">
          <a:extLst>
            <a:ext uri="{FF2B5EF4-FFF2-40B4-BE49-F238E27FC236}">
              <a16:creationId xmlns:a16="http://schemas.microsoft.com/office/drawing/2014/main" id="{00000000-0008-0000-0100-00009F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680" name="Text Box 326">
          <a:extLst>
            <a:ext uri="{FF2B5EF4-FFF2-40B4-BE49-F238E27FC236}">
              <a16:creationId xmlns:a16="http://schemas.microsoft.com/office/drawing/2014/main" id="{00000000-0008-0000-0100-0000A0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681" name="Text Box 327">
          <a:extLst>
            <a:ext uri="{FF2B5EF4-FFF2-40B4-BE49-F238E27FC236}">
              <a16:creationId xmlns:a16="http://schemas.microsoft.com/office/drawing/2014/main" id="{00000000-0008-0000-0100-0000A1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682" name="Text Box 328">
          <a:extLst>
            <a:ext uri="{FF2B5EF4-FFF2-40B4-BE49-F238E27FC236}">
              <a16:creationId xmlns:a16="http://schemas.microsoft.com/office/drawing/2014/main" id="{00000000-0008-0000-0100-0000A2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683" name="Text Box 329">
          <a:extLst>
            <a:ext uri="{FF2B5EF4-FFF2-40B4-BE49-F238E27FC236}">
              <a16:creationId xmlns:a16="http://schemas.microsoft.com/office/drawing/2014/main" id="{00000000-0008-0000-0100-0000A3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684" name="Text Box 330">
          <a:extLst>
            <a:ext uri="{FF2B5EF4-FFF2-40B4-BE49-F238E27FC236}">
              <a16:creationId xmlns:a16="http://schemas.microsoft.com/office/drawing/2014/main" id="{00000000-0008-0000-0100-0000A4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685" name="Text Box 331">
          <a:extLst>
            <a:ext uri="{FF2B5EF4-FFF2-40B4-BE49-F238E27FC236}">
              <a16:creationId xmlns:a16="http://schemas.microsoft.com/office/drawing/2014/main" id="{00000000-0008-0000-0100-0000A5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686" name="Text Box 332">
          <a:extLst>
            <a:ext uri="{FF2B5EF4-FFF2-40B4-BE49-F238E27FC236}">
              <a16:creationId xmlns:a16="http://schemas.microsoft.com/office/drawing/2014/main" id="{00000000-0008-0000-0100-0000A6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687" name="Text Box 333">
          <a:extLst>
            <a:ext uri="{FF2B5EF4-FFF2-40B4-BE49-F238E27FC236}">
              <a16:creationId xmlns:a16="http://schemas.microsoft.com/office/drawing/2014/main" id="{00000000-0008-0000-0100-0000A7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688" name="Text Box 334">
          <a:extLst>
            <a:ext uri="{FF2B5EF4-FFF2-40B4-BE49-F238E27FC236}">
              <a16:creationId xmlns:a16="http://schemas.microsoft.com/office/drawing/2014/main" id="{00000000-0008-0000-0100-0000A8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689" name="Text Box 335">
          <a:extLst>
            <a:ext uri="{FF2B5EF4-FFF2-40B4-BE49-F238E27FC236}">
              <a16:creationId xmlns:a16="http://schemas.microsoft.com/office/drawing/2014/main" id="{00000000-0008-0000-0100-0000A9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690" name="Text Box 336">
          <a:extLst>
            <a:ext uri="{FF2B5EF4-FFF2-40B4-BE49-F238E27FC236}">
              <a16:creationId xmlns:a16="http://schemas.microsoft.com/office/drawing/2014/main" id="{00000000-0008-0000-0100-0000AA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691" name="Text Box 337">
          <a:extLst>
            <a:ext uri="{FF2B5EF4-FFF2-40B4-BE49-F238E27FC236}">
              <a16:creationId xmlns:a16="http://schemas.microsoft.com/office/drawing/2014/main" id="{00000000-0008-0000-0100-0000AB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692" name="Text Box 338">
          <a:extLst>
            <a:ext uri="{FF2B5EF4-FFF2-40B4-BE49-F238E27FC236}">
              <a16:creationId xmlns:a16="http://schemas.microsoft.com/office/drawing/2014/main" id="{00000000-0008-0000-0100-0000AC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693" name="Text Box 339">
          <a:extLst>
            <a:ext uri="{FF2B5EF4-FFF2-40B4-BE49-F238E27FC236}">
              <a16:creationId xmlns:a16="http://schemas.microsoft.com/office/drawing/2014/main" id="{00000000-0008-0000-0100-0000AD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694" name="Text Box 340">
          <a:extLst>
            <a:ext uri="{FF2B5EF4-FFF2-40B4-BE49-F238E27FC236}">
              <a16:creationId xmlns:a16="http://schemas.microsoft.com/office/drawing/2014/main" id="{00000000-0008-0000-0100-0000AE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695" name="Text Box 341">
          <a:extLst>
            <a:ext uri="{FF2B5EF4-FFF2-40B4-BE49-F238E27FC236}">
              <a16:creationId xmlns:a16="http://schemas.microsoft.com/office/drawing/2014/main" id="{00000000-0008-0000-0100-0000AF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696" name="Text Box 342">
          <a:extLst>
            <a:ext uri="{FF2B5EF4-FFF2-40B4-BE49-F238E27FC236}">
              <a16:creationId xmlns:a16="http://schemas.microsoft.com/office/drawing/2014/main" id="{00000000-0008-0000-0100-0000B0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697" name="Text Box 343">
          <a:extLst>
            <a:ext uri="{FF2B5EF4-FFF2-40B4-BE49-F238E27FC236}">
              <a16:creationId xmlns:a16="http://schemas.microsoft.com/office/drawing/2014/main" id="{00000000-0008-0000-0100-0000B1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698" name="Text Box 344">
          <a:extLst>
            <a:ext uri="{FF2B5EF4-FFF2-40B4-BE49-F238E27FC236}">
              <a16:creationId xmlns:a16="http://schemas.microsoft.com/office/drawing/2014/main" id="{00000000-0008-0000-0100-0000B2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699" name="Text Box 345">
          <a:extLst>
            <a:ext uri="{FF2B5EF4-FFF2-40B4-BE49-F238E27FC236}">
              <a16:creationId xmlns:a16="http://schemas.microsoft.com/office/drawing/2014/main" id="{00000000-0008-0000-0100-0000B3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700" name="Text Box 346">
          <a:extLst>
            <a:ext uri="{FF2B5EF4-FFF2-40B4-BE49-F238E27FC236}">
              <a16:creationId xmlns:a16="http://schemas.microsoft.com/office/drawing/2014/main" id="{00000000-0008-0000-0100-0000B4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701" name="Text Box 347">
          <a:extLst>
            <a:ext uri="{FF2B5EF4-FFF2-40B4-BE49-F238E27FC236}">
              <a16:creationId xmlns:a16="http://schemas.microsoft.com/office/drawing/2014/main" id="{00000000-0008-0000-0100-0000B5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702" name="Text Box 348">
          <a:extLst>
            <a:ext uri="{FF2B5EF4-FFF2-40B4-BE49-F238E27FC236}">
              <a16:creationId xmlns:a16="http://schemas.microsoft.com/office/drawing/2014/main" id="{00000000-0008-0000-0100-0000B6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703" name="Text Box 349">
          <a:extLst>
            <a:ext uri="{FF2B5EF4-FFF2-40B4-BE49-F238E27FC236}">
              <a16:creationId xmlns:a16="http://schemas.microsoft.com/office/drawing/2014/main" id="{00000000-0008-0000-0100-0000B7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704" name="Text Box 350">
          <a:extLst>
            <a:ext uri="{FF2B5EF4-FFF2-40B4-BE49-F238E27FC236}">
              <a16:creationId xmlns:a16="http://schemas.microsoft.com/office/drawing/2014/main" id="{00000000-0008-0000-0100-0000B8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705" name="Text Box 351">
          <a:extLst>
            <a:ext uri="{FF2B5EF4-FFF2-40B4-BE49-F238E27FC236}">
              <a16:creationId xmlns:a16="http://schemas.microsoft.com/office/drawing/2014/main" id="{00000000-0008-0000-0100-0000B9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706" name="Text Box 352">
          <a:extLst>
            <a:ext uri="{FF2B5EF4-FFF2-40B4-BE49-F238E27FC236}">
              <a16:creationId xmlns:a16="http://schemas.microsoft.com/office/drawing/2014/main" id="{00000000-0008-0000-0100-0000BA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707" name="Text Box 353">
          <a:extLst>
            <a:ext uri="{FF2B5EF4-FFF2-40B4-BE49-F238E27FC236}">
              <a16:creationId xmlns:a16="http://schemas.microsoft.com/office/drawing/2014/main" id="{00000000-0008-0000-0100-0000BB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708" name="Text Box 354">
          <a:extLst>
            <a:ext uri="{FF2B5EF4-FFF2-40B4-BE49-F238E27FC236}">
              <a16:creationId xmlns:a16="http://schemas.microsoft.com/office/drawing/2014/main" id="{00000000-0008-0000-0100-0000BC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709" name="Text Box 355">
          <a:extLst>
            <a:ext uri="{FF2B5EF4-FFF2-40B4-BE49-F238E27FC236}">
              <a16:creationId xmlns:a16="http://schemas.microsoft.com/office/drawing/2014/main" id="{00000000-0008-0000-0100-0000BD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710" name="Text Box 356">
          <a:extLst>
            <a:ext uri="{FF2B5EF4-FFF2-40B4-BE49-F238E27FC236}">
              <a16:creationId xmlns:a16="http://schemas.microsoft.com/office/drawing/2014/main" id="{00000000-0008-0000-0100-0000BE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711" name="Text Box 357">
          <a:extLst>
            <a:ext uri="{FF2B5EF4-FFF2-40B4-BE49-F238E27FC236}">
              <a16:creationId xmlns:a16="http://schemas.microsoft.com/office/drawing/2014/main" id="{00000000-0008-0000-0100-0000BF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712" name="Text Box 358">
          <a:extLst>
            <a:ext uri="{FF2B5EF4-FFF2-40B4-BE49-F238E27FC236}">
              <a16:creationId xmlns:a16="http://schemas.microsoft.com/office/drawing/2014/main" id="{00000000-0008-0000-0100-0000C0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713" name="Text Box 359">
          <a:extLst>
            <a:ext uri="{FF2B5EF4-FFF2-40B4-BE49-F238E27FC236}">
              <a16:creationId xmlns:a16="http://schemas.microsoft.com/office/drawing/2014/main" id="{00000000-0008-0000-0100-0000C1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714" name="Text Box 360">
          <a:extLst>
            <a:ext uri="{FF2B5EF4-FFF2-40B4-BE49-F238E27FC236}">
              <a16:creationId xmlns:a16="http://schemas.microsoft.com/office/drawing/2014/main" id="{00000000-0008-0000-0100-0000C2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715" name="Text Box 361">
          <a:extLst>
            <a:ext uri="{FF2B5EF4-FFF2-40B4-BE49-F238E27FC236}">
              <a16:creationId xmlns:a16="http://schemas.microsoft.com/office/drawing/2014/main" id="{00000000-0008-0000-0100-0000C3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716" name="Text Box 362">
          <a:extLst>
            <a:ext uri="{FF2B5EF4-FFF2-40B4-BE49-F238E27FC236}">
              <a16:creationId xmlns:a16="http://schemas.microsoft.com/office/drawing/2014/main" id="{00000000-0008-0000-0100-0000C4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717" name="Text Box 363">
          <a:extLst>
            <a:ext uri="{FF2B5EF4-FFF2-40B4-BE49-F238E27FC236}">
              <a16:creationId xmlns:a16="http://schemas.microsoft.com/office/drawing/2014/main" id="{00000000-0008-0000-0100-0000C5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718" name="Text Box 364">
          <a:extLst>
            <a:ext uri="{FF2B5EF4-FFF2-40B4-BE49-F238E27FC236}">
              <a16:creationId xmlns:a16="http://schemas.microsoft.com/office/drawing/2014/main" id="{00000000-0008-0000-0100-0000C6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719" name="Text Box 365">
          <a:extLst>
            <a:ext uri="{FF2B5EF4-FFF2-40B4-BE49-F238E27FC236}">
              <a16:creationId xmlns:a16="http://schemas.microsoft.com/office/drawing/2014/main" id="{00000000-0008-0000-0100-0000C7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720" name="Text Box 366">
          <a:extLst>
            <a:ext uri="{FF2B5EF4-FFF2-40B4-BE49-F238E27FC236}">
              <a16:creationId xmlns:a16="http://schemas.microsoft.com/office/drawing/2014/main" id="{00000000-0008-0000-0100-0000C8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721" name="Text Box 367">
          <a:extLst>
            <a:ext uri="{FF2B5EF4-FFF2-40B4-BE49-F238E27FC236}">
              <a16:creationId xmlns:a16="http://schemas.microsoft.com/office/drawing/2014/main" id="{00000000-0008-0000-0100-0000C9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722" name="Text Box 368">
          <a:extLst>
            <a:ext uri="{FF2B5EF4-FFF2-40B4-BE49-F238E27FC236}">
              <a16:creationId xmlns:a16="http://schemas.microsoft.com/office/drawing/2014/main" id="{00000000-0008-0000-0100-0000CA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723" name="Text Box 369">
          <a:extLst>
            <a:ext uri="{FF2B5EF4-FFF2-40B4-BE49-F238E27FC236}">
              <a16:creationId xmlns:a16="http://schemas.microsoft.com/office/drawing/2014/main" id="{00000000-0008-0000-0100-0000CB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724" name="Text Box 370">
          <a:extLst>
            <a:ext uri="{FF2B5EF4-FFF2-40B4-BE49-F238E27FC236}">
              <a16:creationId xmlns:a16="http://schemas.microsoft.com/office/drawing/2014/main" id="{00000000-0008-0000-0100-0000CC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725" name="Text Box 371">
          <a:extLst>
            <a:ext uri="{FF2B5EF4-FFF2-40B4-BE49-F238E27FC236}">
              <a16:creationId xmlns:a16="http://schemas.microsoft.com/office/drawing/2014/main" id="{00000000-0008-0000-0100-0000CD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726" name="Text Box 372">
          <a:extLst>
            <a:ext uri="{FF2B5EF4-FFF2-40B4-BE49-F238E27FC236}">
              <a16:creationId xmlns:a16="http://schemas.microsoft.com/office/drawing/2014/main" id="{00000000-0008-0000-0100-0000CE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727" name="Text Box 373">
          <a:extLst>
            <a:ext uri="{FF2B5EF4-FFF2-40B4-BE49-F238E27FC236}">
              <a16:creationId xmlns:a16="http://schemas.microsoft.com/office/drawing/2014/main" id="{00000000-0008-0000-0100-0000CF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728" name="Text Box 374">
          <a:extLst>
            <a:ext uri="{FF2B5EF4-FFF2-40B4-BE49-F238E27FC236}">
              <a16:creationId xmlns:a16="http://schemas.microsoft.com/office/drawing/2014/main" id="{00000000-0008-0000-0100-0000D0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729" name="Text Box 375">
          <a:extLst>
            <a:ext uri="{FF2B5EF4-FFF2-40B4-BE49-F238E27FC236}">
              <a16:creationId xmlns:a16="http://schemas.microsoft.com/office/drawing/2014/main" id="{00000000-0008-0000-0100-0000D1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730" name="Text Box 376">
          <a:extLst>
            <a:ext uri="{FF2B5EF4-FFF2-40B4-BE49-F238E27FC236}">
              <a16:creationId xmlns:a16="http://schemas.microsoft.com/office/drawing/2014/main" id="{00000000-0008-0000-0100-0000D2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731" name="Text Box 377">
          <a:extLst>
            <a:ext uri="{FF2B5EF4-FFF2-40B4-BE49-F238E27FC236}">
              <a16:creationId xmlns:a16="http://schemas.microsoft.com/office/drawing/2014/main" id="{00000000-0008-0000-0100-0000D3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732" name="Text Box 378">
          <a:extLst>
            <a:ext uri="{FF2B5EF4-FFF2-40B4-BE49-F238E27FC236}">
              <a16:creationId xmlns:a16="http://schemas.microsoft.com/office/drawing/2014/main" id="{00000000-0008-0000-0100-0000D4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733" name="Text Box 379">
          <a:extLst>
            <a:ext uri="{FF2B5EF4-FFF2-40B4-BE49-F238E27FC236}">
              <a16:creationId xmlns:a16="http://schemas.microsoft.com/office/drawing/2014/main" id="{00000000-0008-0000-0100-0000D5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734" name="Text Box 380">
          <a:extLst>
            <a:ext uri="{FF2B5EF4-FFF2-40B4-BE49-F238E27FC236}">
              <a16:creationId xmlns:a16="http://schemas.microsoft.com/office/drawing/2014/main" id="{00000000-0008-0000-0100-0000D6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735" name="Text Box 381">
          <a:extLst>
            <a:ext uri="{FF2B5EF4-FFF2-40B4-BE49-F238E27FC236}">
              <a16:creationId xmlns:a16="http://schemas.microsoft.com/office/drawing/2014/main" id="{00000000-0008-0000-0100-0000D7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736" name="Text Box 382">
          <a:extLst>
            <a:ext uri="{FF2B5EF4-FFF2-40B4-BE49-F238E27FC236}">
              <a16:creationId xmlns:a16="http://schemas.microsoft.com/office/drawing/2014/main" id="{00000000-0008-0000-0100-0000D8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737" name="Text Box 383">
          <a:extLst>
            <a:ext uri="{FF2B5EF4-FFF2-40B4-BE49-F238E27FC236}">
              <a16:creationId xmlns:a16="http://schemas.microsoft.com/office/drawing/2014/main" id="{00000000-0008-0000-0100-0000D9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738" name="Text Box 384">
          <a:extLst>
            <a:ext uri="{FF2B5EF4-FFF2-40B4-BE49-F238E27FC236}">
              <a16:creationId xmlns:a16="http://schemas.microsoft.com/office/drawing/2014/main" id="{00000000-0008-0000-0100-0000DA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739" name="Text Box 385">
          <a:extLst>
            <a:ext uri="{FF2B5EF4-FFF2-40B4-BE49-F238E27FC236}">
              <a16:creationId xmlns:a16="http://schemas.microsoft.com/office/drawing/2014/main" id="{00000000-0008-0000-0100-0000DB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740" name="Text Box 386">
          <a:extLst>
            <a:ext uri="{FF2B5EF4-FFF2-40B4-BE49-F238E27FC236}">
              <a16:creationId xmlns:a16="http://schemas.microsoft.com/office/drawing/2014/main" id="{00000000-0008-0000-0100-0000DC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741" name="Text Box 387">
          <a:extLst>
            <a:ext uri="{FF2B5EF4-FFF2-40B4-BE49-F238E27FC236}">
              <a16:creationId xmlns:a16="http://schemas.microsoft.com/office/drawing/2014/main" id="{00000000-0008-0000-0100-0000DD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742" name="Text Box 388">
          <a:extLst>
            <a:ext uri="{FF2B5EF4-FFF2-40B4-BE49-F238E27FC236}">
              <a16:creationId xmlns:a16="http://schemas.microsoft.com/office/drawing/2014/main" id="{00000000-0008-0000-0100-0000DE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743" name="Text Box 389">
          <a:extLst>
            <a:ext uri="{FF2B5EF4-FFF2-40B4-BE49-F238E27FC236}">
              <a16:creationId xmlns:a16="http://schemas.microsoft.com/office/drawing/2014/main" id="{00000000-0008-0000-0100-0000DF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744" name="Text Box 390">
          <a:extLst>
            <a:ext uri="{FF2B5EF4-FFF2-40B4-BE49-F238E27FC236}">
              <a16:creationId xmlns:a16="http://schemas.microsoft.com/office/drawing/2014/main" id="{00000000-0008-0000-0100-0000E0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745" name="Text Box 391">
          <a:extLst>
            <a:ext uri="{FF2B5EF4-FFF2-40B4-BE49-F238E27FC236}">
              <a16:creationId xmlns:a16="http://schemas.microsoft.com/office/drawing/2014/main" id="{00000000-0008-0000-0100-0000E1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746" name="Text Box 392">
          <a:extLst>
            <a:ext uri="{FF2B5EF4-FFF2-40B4-BE49-F238E27FC236}">
              <a16:creationId xmlns:a16="http://schemas.microsoft.com/office/drawing/2014/main" id="{00000000-0008-0000-0100-0000E2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747" name="Text Box 393">
          <a:extLst>
            <a:ext uri="{FF2B5EF4-FFF2-40B4-BE49-F238E27FC236}">
              <a16:creationId xmlns:a16="http://schemas.microsoft.com/office/drawing/2014/main" id="{00000000-0008-0000-0100-0000E3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748" name="Text Box 394">
          <a:extLst>
            <a:ext uri="{FF2B5EF4-FFF2-40B4-BE49-F238E27FC236}">
              <a16:creationId xmlns:a16="http://schemas.microsoft.com/office/drawing/2014/main" id="{00000000-0008-0000-0100-0000E42D0000}"/>
            </a:ext>
          </a:extLst>
        </xdr:cNvPr>
        <xdr:cNvSpPr txBox="1">
          <a:spLocks noChangeArrowheads="1"/>
        </xdr:cNvSpPr>
      </xdr:nvSpPr>
      <xdr:spPr bwMode="auto">
        <a:xfrm>
          <a:off x="0" y="161277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749" name="Text Box 395">
          <a:extLst>
            <a:ext uri="{FF2B5EF4-FFF2-40B4-BE49-F238E27FC236}">
              <a16:creationId xmlns:a16="http://schemas.microsoft.com/office/drawing/2014/main" id="{00000000-0008-0000-0100-0000E52D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750" name="Text Box 396">
          <a:extLst>
            <a:ext uri="{FF2B5EF4-FFF2-40B4-BE49-F238E27FC236}">
              <a16:creationId xmlns:a16="http://schemas.microsoft.com/office/drawing/2014/main" id="{00000000-0008-0000-0100-0000E62D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751" name="Text Box 397">
          <a:extLst>
            <a:ext uri="{FF2B5EF4-FFF2-40B4-BE49-F238E27FC236}">
              <a16:creationId xmlns:a16="http://schemas.microsoft.com/office/drawing/2014/main" id="{00000000-0008-0000-0100-0000E72D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752" name="Text Box 398">
          <a:extLst>
            <a:ext uri="{FF2B5EF4-FFF2-40B4-BE49-F238E27FC236}">
              <a16:creationId xmlns:a16="http://schemas.microsoft.com/office/drawing/2014/main" id="{00000000-0008-0000-0100-0000E82D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753" name="Text Box 399">
          <a:extLst>
            <a:ext uri="{FF2B5EF4-FFF2-40B4-BE49-F238E27FC236}">
              <a16:creationId xmlns:a16="http://schemas.microsoft.com/office/drawing/2014/main" id="{00000000-0008-0000-0100-0000E92D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754" name="Text Box 400">
          <a:extLst>
            <a:ext uri="{FF2B5EF4-FFF2-40B4-BE49-F238E27FC236}">
              <a16:creationId xmlns:a16="http://schemas.microsoft.com/office/drawing/2014/main" id="{00000000-0008-0000-0100-0000EA2D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755" name="Text Box 401">
          <a:extLst>
            <a:ext uri="{FF2B5EF4-FFF2-40B4-BE49-F238E27FC236}">
              <a16:creationId xmlns:a16="http://schemas.microsoft.com/office/drawing/2014/main" id="{00000000-0008-0000-0100-0000EB2D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756" name="Text Box 402">
          <a:extLst>
            <a:ext uri="{FF2B5EF4-FFF2-40B4-BE49-F238E27FC236}">
              <a16:creationId xmlns:a16="http://schemas.microsoft.com/office/drawing/2014/main" id="{00000000-0008-0000-0100-0000EC2D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757" name="Text Box 403">
          <a:extLst>
            <a:ext uri="{FF2B5EF4-FFF2-40B4-BE49-F238E27FC236}">
              <a16:creationId xmlns:a16="http://schemas.microsoft.com/office/drawing/2014/main" id="{00000000-0008-0000-0100-0000ED2D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758" name="Text Box 404">
          <a:extLst>
            <a:ext uri="{FF2B5EF4-FFF2-40B4-BE49-F238E27FC236}">
              <a16:creationId xmlns:a16="http://schemas.microsoft.com/office/drawing/2014/main" id="{00000000-0008-0000-0100-0000EE2D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759" name="Text Box 405">
          <a:extLst>
            <a:ext uri="{FF2B5EF4-FFF2-40B4-BE49-F238E27FC236}">
              <a16:creationId xmlns:a16="http://schemas.microsoft.com/office/drawing/2014/main" id="{00000000-0008-0000-0100-0000EF2D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760" name="Text Box 406">
          <a:extLst>
            <a:ext uri="{FF2B5EF4-FFF2-40B4-BE49-F238E27FC236}">
              <a16:creationId xmlns:a16="http://schemas.microsoft.com/office/drawing/2014/main" id="{00000000-0008-0000-0100-0000F02D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761" name="Text Box 407">
          <a:extLst>
            <a:ext uri="{FF2B5EF4-FFF2-40B4-BE49-F238E27FC236}">
              <a16:creationId xmlns:a16="http://schemas.microsoft.com/office/drawing/2014/main" id="{00000000-0008-0000-0100-0000F12D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762" name="Text Box 408">
          <a:extLst>
            <a:ext uri="{FF2B5EF4-FFF2-40B4-BE49-F238E27FC236}">
              <a16:creationId xmlns:a16="http://schemas.microsoft.com/office/drawing/2014/main" id="{00000000-0008-0000-0100-0000F22D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763" name="Text Box 409">
          <a:extLst>
            <a:ext uri="{FF2B5EF4-FFF2-40B4-BE49-F238E27FC236}">
              <a16:creationId xmlns:a16="http://schemas.microsoft.com/office/drawing/2014/main" id="{00000000-0008-0000-0100-0000F32D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764" name="Text Box 410">
          <a:extLst>
            <a:ext uri="{FF2B5EF4-FFF2-40B4-BE49-F238E27FC236}">
              <a16:creationId xmlns:a16="http://schemas.microsoft.com/office/drawing/2014/main" id="{00000000-0008-0000-0100-0000F42D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765" name="Text Box 411">
          <a:extLst>
            <a:ext uri="{FF2B5EF4-FFF2-40B4-BE49-F238E27FC236}">
              <a16:creationId xmlns:a16="http://schemas.microsoft.com/office/drawing/2014/main" id="{00000000-0008-0000-0100-0000F52D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766" name="Text Box 412">
          <a:extLst>
            <a:ext uri="{FF2B5EF4-FFF2-40B4-BE49-F238E27FC236}">
              <a16:creationId xmlns:a16="http://schemas.microsoft.com/office/drawing/2014/main" id="{00000000-0008-0000-0100-0000F62D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767" name="Text Box 413">
          <a:extLst>
            <a:ext uri="{FF2B5EF4-FFF2-40B4-BE49-F238E27FC236}">
              <a16:creationId xmlns:a16="http://schemas.microsoft.com/office/drawing/2014/main" id="{00000000-0008-0000-0100-0000F72D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768" name="Text Box 414">
          <a:extLst>
            <a:ext uri="{FF2B5EF4-FFF2-40B4-BE49-F238E27FC236}">
              <a16:creationId xmlns:a16="http://schemas.microsoft.com/office/drawing/2014/main" id="{00000000-0008-0000-0100-0000F82D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769" name="Text Box 415">
          <a:extLst>
            <a:ext uri="{FF2B5EF4-FFF2-40B4-BE49-F238E27FC236}">
              <a16:creationId xmlns:a16="http://schemas.microsoft.com/office/drawing/2014/main" id="{00000000-0008-0000-0100-0000F92D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770" name="Text Box 416">
          <a:extLst>
            <a:ext uri="{FF2B5EF4-FFF2-40B4-BE49-F238E27FC236}">
              <a16:creationId xmlns:a16="http://schemas.microsoft.com/office/drawing/2014/main" id="{00000000-0008-0000-0100-0000FA2D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771" name="Text Box 417">
          <a:extLst>
            <a:ext uri="{FF2B5EF4-FFF2-40B4-BE49-F238E27FC236}">
              <a16:creationId xmlns:a16="http://schemas.microsoft.com/office/drawing/2014/main" id="{00000000-0008-0000-0100-0000FB2D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772" name="Text Box 418">
          <a:extLst>
            <a:ext uri="{FF2B5EF4-FFF2-40B4-BE49-F238E27FC236}">
              <a16:creationId xmlns:a16="http://schemas.microsoft.com/office/drawing/2014/main" id="{00000000-0008-0000-0100-0000FC2D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773" name="Text Box 419">
          <a:extLst>
            <a:ext uri="{FF2B5EF4-FFF2-40B4-BE49-F238E27FC236}">
              <a16:creationId xmlns:a16="http://schemas.microsoft.com/office/drawing/2014/main" id="{00000000-0008-0000-0100-0000FD2D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774" name="Text Box 420">
          <a:extLst>
            <a:ext uri="{FF2B5EF4-FFF2-40B4-BE49-F238E27FC236}">
              <a16:creationId xmlns:a16="http://schemas.microsoft.com/office/drawing/2014/main" id="{00000000-0008-0000-0100-0000FE2D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775" name="Text Box 421">
          <a:extLst>
            <a:ext uri="{FF2B5EF4-FFF2-40B4-BE49-F238E27FC236}">
              <a16:creationId xmlns:a16="http://schemas.microsoft.com/office/drawing/2014/main" id="{00000000-0008-0000-0100-0000FF2D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776" name="Text Box 422">
          <a:extLst>
            <a:ext uri="{FF2B5EF4-FFF2-40B4-BE49-F238E27FC236}">
              <a16:creationId xmlns:a16="http://schemas.microsoft.com/office/drawing/2014/main" id="{00000000-0008-0000-0100-000000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777" name="Text Box 423">
          <a:extLst>
            <a:ext uri="{FF2B5EF4-FFF2-40B4-BE49-F238E27FC236}">
              <a16:creationId xmlns:a16="http://schemas.microsoft.com/office/drawing/2014/main" id="{00000000-0008-0000-0100-000001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778" name="Text Box 424">
          <a:extLst>
            <a:ext uri="{FF2B5EF4-FFF2-40B4-BE49-F238E27FC236}">
              <a16:creationId xmlns:a16="http://schemas.microsoft.com/office/drawing/2014/main" id="{00000000-0008-0000-0100-000002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779" name="Text Box 425">
          <a:extLst>
            <a:ext uri="{FF2B5EF4-FFF2-40B4-BE49-F238E27FC236}">
              <a16:creationId xmlns:a16="http://schemas.microsoft.com/office/drawing/2014/main" id="{00000000-0008-0000-0100-000003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780" name="Text Box 426">
          <a:extLst>
            <a:ext uri="{FF2B5EF4-FFF2-40B4-BE49-F238E27FC236}">
              <a16:creationId xmlns:a16="http://schemas.microsoft.com/office/drawing/2014/main" id="{00000000-0008-0000-0100-000004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781" name="Text Box 427">
          <a:extLst>
            <a:ext uri="{FF2B5EF4-FFF2-40B4-BE49-F238E27FC236}">
              <a16:creationId xmlns:a16="http://schemas.microsoft.com/office/drawing/2014/main" id="{00000000-0008-0000-0100-000005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782" name="Text Box 428">
          <a:extLst>
            <a:ext uri="{FF2B5EF4-FFF2-40B4-BE49-F238E27FC236}">
              <a16:creationId xmlns:a16="http://schemas.microsoft.com/office/drawing/2014/main" id="{00000000-0008-0000-0100-000006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783" name="Text Box 429">
          <a:extLst>
            <a:ext uri="{FF2B5EF4-FFF2-40B4-BE49-F238E27FC236}">
              <a16:creationId xmlns:a16="http://schemas.microsoft.com/office/drawing/2014/main" id="{00000000-0008-0000-0100-000007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784" name="Text Box 430">
          <a:extLst>
            <a:ext uri="{FF2B5EF4-FFF2-40B4-BE49-F238E27FC236}">
              <a16:creationId xmlns:a16="http://schemas.microsoft.com/office/drawing/2014/main" id="{00000000-0008-0000-0100-000008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785" name="Text Box 431">
          <a:extLst>
            <a:ext uri="{FF2B5EF4-FFF2-40B4-BE49-F238E27FC236}">
              <a16:creationId xmlns:a16="http://schemas.microsoft.com/office/drawing/2014/main" id="{00000000-0008-0000-0100-000009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786" name="Text Box 432">
          <a:extLst>
            <a:ext uri="{FF2B5EF4-FFF2-40B4-BE49-F238E27FC236}">
              <a16:creationId xmlns:a16="http://schemas.microsoft.com/office/drawing/2014/main" id="{00000000-0008-0000-0100-00000A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787" name="Text Box 433">
          <a:extLst>
            <a:ext uri="{FF2B5EF4-FFF2-40B4-BE49-F238E27FC236}">
              <a16:creationId xmlns:a16="http://schemas.microsoft.com/office/drawing/2014/main" id="{00000000-0008-0000-0100-00000B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788" name="Text Box 434">
          <a:extLst>
            <a:ext uri="{FF2B5EF4-FFF2-40B4-BE49-F238E27FC236}">
              <a16:creationId xmlns:a16="http://schemas.microsoft.com/office/drawing/2014/main" id="{00000000-0008-0000-0100-00000C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789" name="Text Box 435">
          <a:extLst>
            <a:ext uri="{FF2B5EF4-FFF2-40B4-BE49-F238E27FC236}">
              <a16:creationId xmlns:a16="http://schemas.microsoft.com/office/drawing/2014/main" id="{00000000-0008-0000-0100-00000D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790" name="Text Box 436">
          <a:extLst>
            <a:ext uri="{FF2B5EF4-FFF2-40B4-BE49-F238E27FC236}">
              <a16:creationId xmlns:a16="http://schemas.microsoft.com/office/drawing/2014/main" id="{00000000-0008-0000-0100-00000E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791" name="Text Box 437">
          <a:extLst>
            <a:ext uri="{FF2B5EF4-FFF2-40B4-BE49-F238E27FC236}">
              <a16:creationId xmlns:a16="http://schemas.microsoft.com/office/drawing/2014/main" id="{00000000-0008-0000-0100-00000F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792" name="Text Box 438">
          <a:extLst>
            <a:ext uri="{FF2B5EF4-FFF2-40B4-BE49-F238E27FC236}">
              <a16:creationId xmlns:a16="http://schemas.microsoft.com/office/drawing/2014/main" id="{00000000-0008-0000-0100-000010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793" name="Text Box 439">
          <a:extLst>
            <a:ext uri="{FF2B5EF4-FFF2-40B4-BE49-F238E27FC236}">
              <a16:creationId xmlns:a16="http://schemas.microsoft.com/office/drawing/2014/main" id="{00000000-0008-0000-0100-000011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794" name="Text Box 440">
          <a:extLst>
            <a:ext uri="{FF2B5EF4-FFF2-40B4-BE49-F238E27FC236}">
              <a16:creationId xmlns:a16="http://schemas.microsoft.com/office/drawing/2014/main" id="{00000000-0008-0000-0100-000012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795" name="Text Box 441">
          <a:extLst>
            <a:ext uri="{FF2B5EF4-FFF2-40B4-BE49-F238E27FC236}">
              <a16:creationId xmlns:a16="http://schemas.microsoft.com/office/drawing/2014/main" id="{00000000-0008-0000-0100-000013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796" name="Text Box 442">
          <a:extLst>
            <a:ext uri="{FF2B5EF4-FFF2-40B4-BE49-F238E27FC236}">
              <a16:creationId xmlns:a16="http://schemas.microsoft.com/office/drawing/2014/main" id="{00000000-0008-0000-0100-000014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797" name="Text Box 443">
          <a:extLst>
            <a:ext uri="{FF2B5EF4-FFF2-40B4-BE49-F238E27FC236}">
              <a16:creationId xmlns:a16="http://schemas.microsoft.com/office/drawing/2014/main" id="{00000000-0008-0000-0100-000015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798" name="Text Box 444">
          <a:extLst>
            <a:ext uri="{FF2B5EF4-FFF2-40B4-BE49-F238E27FC236}">
              <a16:creationId xmlns:a16="http://schemas.microsoft.com/office/drawing/2014/main" id="{00000000-0008-0000-0100-000016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799" name="Text Box 445">
          <a:extLst>
            <a:ext uri="{FF2B5EF4-FFF2-40B4-BE49-F238E27FC236}">
              <a16:creationId xmlns:a16="http://schemas.microsoft.com/office/drawing/2014/main" id="{00000000-0008-0000-0100-000017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800" name="Text Box 446">
          <a:extLst>
            <a:ext uri="{FF2B5EF4-FFF2-40B4-BE49-F238E27FC236}">
              <a16:creationId xmlns:a16="http://schemas.microsoft.com/office/drawing/2014/main" id="{00000000-0008-0000-0100-000018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801" name="Text Box 447">
          <a:extLst>
            <a:ext uri="{FF2B5EF4-FFF2-40B4-BE49-F238E27FC236}">
              <a16:creationId xmlns:a16="http://schemas.microsoft.com/office/drawing/2014/main" id="{00000000-0008-0000-0100-000019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802" name="Text Box 448">
          <a:extLst>
            <a:ext uri="{FF2B5EF4-FFF2-40B4-BE49-F238E27FC236}">
              <a16:creationId xmlns:a16="http://schemas.microsoft.com/office/drawing/2014/main" id="{00000000-0008-0000-0100-00001A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803" name="Text Box 449">
          <a:extLst>
            <a:ext uri="{FF2B5EF4-FFF2-40B4-BE49-F238E27FC236}">
              <a16:creationId xmlns:a16="http://schemas.microsoft.com/office/drawing/2014/main" id="{00000000-0008-0000-0100-00001B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804" name="Text Box 450">
          <a:extLst>
            <a:ext uri="{FF2B5EF4-FFF2-40B4-BE49-F238E27FC236}">
              <a16:creationId xmlns:a16="http://schemas.microsoft.com/office/drawing/2014/main" id="{00000000-0008-0000-0100-00001C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805" name="Text Box 451">
          <a:extLst>
            <a:ext uri="{FF2B5EF4-FFF2-40B4-BE49-F238E27FC236}">
              <a16:creationId xmlns:a16="http://schemas.microsoft.com/office/drawing/2014/main" id="{00000000-0008-0000-0100-00001D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806" name="Text Box 452">
          <a:extLst>
            <a:ext uri="{FF2B5EF4-FFF2-40B4-BE49-F238E27FC236}">
              <a16:creationId xmlns:a16="http://schemas.microsoft.com/office/drawing/2014/main" id="{00000000-0008-0000-0100-00001E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807" name="Text Box 453">
          <a:extLst>
            <a:ext uri="{FF2B5EF4-FFF2-40B4-BE49-F238E27FC236}">
              <a16:creationId xmlns:a16="http://schemas.microsoft.com/office/drawing/2014/main" id="{00000000-0008-0000-0100-00001F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808" name="Text Box 454">
          <a:extLst>
            <a:ext uri="{FF2B5EF4-FFF2-40B4-BE49-F238E27FC236}">
              <a16:creationId xmlns:a16="http://schemas.microsoft.com/office/drawing/2014/main" id="{00000000-0008-0000-0100-000020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809" name="Text Box 455">
          <a:extLst>
            <a:ext uri="{FF2B5EF4-FFF2-40B4-BE49-F238E27FC236}">
              <a16:creationId xmlns:a16="http://schemas.microsoft.com/office/drawing/2014/main" id="{00000000-0008-0000-0100-000021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810" name="Text Box 456">
          <a:extLst>
            <a:ext uri="{FF2B5EF4-FFF2-40B4-BE49-F238E27FC236}">
              <a16:creationId xmlns:a16="http://schemas.microsoft.com/office/drawing/2014/main" id="{00000000-0008-0000-0100-000022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811" name="Text Box 457">
          <a:extLst>
            <a:ext uri="{FF2B5EF4-FFF2-40B4-BE49-F238E27FC236}">
              <a16:creationId xmlns:a16="http://schemas.microsoft.com/office/drawing/2014/main" id="{00000000-0008-0000-0100-000023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812" name="Text Box 458">
          <a:extLst>
            <a:ext uri="{FF2B5EF4-FFF2-40B4-BE49-F238E27FC236}">
              <a16:creationId xmlns:a16="http://schemas.microsoft.com/office/drawing/2014/main" id="{00000000-0008-0000-0100-000024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813" name="Text Box 459">
          <a:extLst>
            <a:ext uri="{FF2B5EF4-FFF2-40B4-BE49-F238E27FC236}">
              <a16:creationId xmlns:a16="http://schemas.microsoft.com/office/drawing/2014/main" id="{00000000-0008-0000-0100-000025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814" name="Text Box 460">
          <a:extLst>
            <a:ext uri="{FF2B5EF4-FFF2-40B4-BE49-F238E27FC236}">
              <a16:creationId xmlns:a16="http://schemas.microsoft.com/office/drawing/2014/main" id="{00000000-0008-0000-0100-000026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815" name="Text Box 461">
          <a:extLst>
            <a:ext uri="{FF2B5EF4-FFF2-40B4-BE49-F238E27FC236}">
              <a16:creationId xmlns:a16="http://schemas.microsoft.com/office/drawing/2014/main" id="{00000000-0008-0000-0100-000027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816" name="Text Box 462">
          <a:extLst>
            <a:ext uri="{FF2B5EF4-FFF2-40B4-BE49-F238E27FC236}">
              <a16:creationId xmlns:a16="http://schemas.microsoft.com/office/drawing/2014/main" id="{00000000-0008-0000-0100-000028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817" name="Text Box 463">
          <a:extLst>
            <a:ext uri="{FF2B5EF4-FFF2-40B4-BE49-F238E27FC236}">
              <a16:creationId xmlns:a16="http://schemas.microsoft.com/office/drawing/2014/main" id="{00000000-0008-0000-0100-000029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818" name="Text Box 464">
          <a:extLst>
            <a:ext uri="{FF2B5EF4-FFF2-40B4-BE49-F238E27FC236}">
              <a16:creationId xmlns:a16="http://schemas.microsoft.com/office/drawing/2014/main" id="{00000000-0008-0000-0100-00002A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819" name="Text Box 465">
          <a:extLst>
            <a:ext uri="{FF2B5EF4-FFF2-40B4-BE49-F238E27FC236}">
              <a16:creationId xmlns:a16="http://schemas.microsoft.com/office/drawing/2014/main" id="{00000000-0008-0000-0100-00002B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820" name="Text Box 466">
          <a:extLst>
            <a:ext uri="{FF2B5EF4-FFF2-40B4-BE49-F238E27FC236}">
              <a16:creationId xmlns:a16="http://schemas.microsoft.com/office/drawing/2014/main" id="{00000000-0008-0000-0100-00002C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821" name="Text Box 467">
          <a:extLst>
            <a:ext uri="{FF2B5EF4-FFF2-40B4-BE49-F238E27FC236}">
              <a16:creationId xmlns:a16="http://schemas.microsoft.com/office/drawing/2014/main" id="{00000000-0008-0000-0100-00002D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822" name="Text Box 468">
          <a:extLst>
            <a:ext uri="{FF2B5EF4-FFF2-40B4-BE49-F238E27FC236}">
              <a16:creationId xmlns:a16="http://schemas.microsoft.com/office/drawing/2014/main" id="{00000000-0008-0000-0100-00002E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823" name="Text Box 469">
          <a:extLst>
            <a:ext uri="{FF2B5EF4-FFF2-40B4-BE49-F238E27FC236}">
              <a16:creationId xmlns:a16="http://schemas.microsoft.com/office/drawing/2014/main" id="{00000000-0008-0000-0100-00002F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824" name="Text Box 470">
          <a:extLst>
            <a:ext uri="{FF2B5EF4-FFF2-40B4-BE49-F238E27FC236}">
              <a16:creationId xmlns:a16="http://schemas.microsoft.com/office/drawing/2014/main" id="{00000000-0008-0000-0100-000030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825" name="Text Box 471">
          <a:extLst>
            <a:ext uri="{FF2B5EF4-FFF2-40B4-BE49-F238E27FC236}">
              <a16:creationId xmlns:a16="http://schemas.microsoft.com/office/drawing/2014/main" id="{00000000-0008-0000-0100-000031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826" name="Text Box 472">
          <a:extLst>
            <a:ext uri="{FF2B5EF4-FFF2-40B4-BE49-F238E27FC236}">
              <a16:creationId xmlns:a16="http://schemas.microsoft.com/office/drawing/2014/main" id="{00000000-0008-0000-0100-000032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827" name="Text Box 473">
          <a:extLst>
            <a:ext uri="{FF2B5EF4-FFF2-40B4-BE49-F238E27FC236}">
              <a16:creationId xmlns:a16="http://schemas.microsoft.com/office/drawing/2014/main" id="{00000000-0008-0000-0100-000033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828" name="Text Box 474">
          <a:extLst>
            <a:ext uri="{FF2B5EF4-FFF2-40B4-BE49-F238E27FC236}">
              <a16:creationId xmlns:a16="http://schemas.microsoft.com/office/drawing/2014/main" id="{00000000-0008-0000-0100-000034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829" name="Text Box 475">
          <a:extLst>
            <a:ext uri="{FF2B5EF4-FFF2-40B4-BE49-F238E27FC236}">
              <a16:creationId xmlns:a16="http://schemas.microsoft.com/office/drawing/2014/main" id="{00000000-0008-0000-0100-000035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830" name="Text Box 476">
          <a:extLst>
            <a:ext uri="{FF2B5EF4-FFF2-40B4-BE49-F238E27FC236}">
              <a16:creationId xmlns:a16="http://schemas.microsoft.com/office/drawing/2014/main" id="{00000000-0008-0000-0100-000036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831" name="Text Box 477">
          <a:extLst>
            <a:ext uri="{FF2B5EF4-FFF2-40B4-BE49-F238E27FC236}">
              <a16:creationId xmlns:a16="http://schemas.microsoft.com/office/drawing/2014/main" id="{00000000-0008-0000-0100-000037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832" name="Text Box 478">
          <a:extLst>
            <a:ext uri="{FF2B5EF4-FFF2-40B4-BE49-F238E27FC236}">
              <a16:creationId xmlns:a16="http://schemas.microsoft.com/office/drawing/2014/main" id="{00000000-0008-0000-0100-000038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833" name="Text Box 479">
          <a:extLst>
            <a:ext uri="{FF2B5EF4-FFF2-40B4-BE49-F238E27FC236}">
              <a16:creationId xmlns:a16="http://schemas.microsoft.com/office/drawing/2014/main" id="{00000000-0008-0000-0100-000039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834" name="Text Box 480">
          <a:extLst>
            <a:ext uri="{FF2B5EF4-FFF2-40B4-BE49-F238E27FC236}">
              <a16:creationId xmlns:a16="http://schemas.microsoft.com/office/drawing/2014/main" id="{00000000-0008-0000-0100-00003A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835" name="Text Box 481">
          <a:extLst>
            <a:ext uri="{FF2B5EF4-FFF2-40B4-BE49-F238E27FC236}">
              <a16:creationId xmlns:a16="http://schemas.microsoft.com/office/drawing/2014/main" id="{00000000-0008-0000-0100-00003B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836" name="Text Box 482">
          <a:extLst>
            <a:ext uri="{FF2B5EF4-FFF2-40B4-BE49-F238E27FC236}">
              <a16:creationId xmlns:a16="http://schemas.microsoft.com/office/drawing/2014/main" id="{00000000-0008-0000-0100-00003C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837" name="Text Box 483">
          <a:extLst>
            <a:ext uri="{FF2B5EF4-FFF2-40B4-BE49-F238E27FC236}">
              <a16:creationId xmlns:a16="http://schemas.microsoft.com/office/drawing/2014/main" id="{00000000-0008-0000-0100-00003D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838" name="Text Box 484">
          <a:extLst>
            <a:ext uri="{FF2B5EF4-FFF2-40B4-BE49-F238E27FC236}">
              <a16:creationId xmlns:a16="http://schemas.microsoft.com/office/drawing/2014/main" id="{00000000-0008-0000-0100-00003E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839" name="Text Box 485">
          <a:extLst>
            <a:ext uri="{FF2B5EF4-FFF2-40B4-BE49-F238E27FC236}">
              <a16:creationId xmlns:a16="http://schemas.microsoft.com/office/drawing/2014/main" id="{00000000-0008-0000-0100-00003F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840" name="Text Box 486">
          <a:extLst>
            <a:ext uri="{FF2B5EF4-FFF2-40B4-BE49-F238E27FC236}">
              <a16:creationId xmlns:a16="http://schemas.microsoft.com/office/drawing/2014/main" id="{00000000-0008-0000-0100-000040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841" name="Text Box 487">
          <a:extLst>
            <a:ext uri="{FF2B5EF4-FFF2-40B4-BE49-F238E27FC236}">
              <a16:creationId xmlns:a16="http://schemas.microsoft.com/office/drawing/2014/main" id="{00000000-0008-0000-0100-000041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842" name="Text Box 488">
          <a:extLst>
            <a:ext uri="{FF2B5EF4-FFF2-40B4-BE49-F238E27FC236}">
              <a16:creationId xmlns:a16="http://schemas.microsoft.com/office/drawing/2014/main" id="{00000000-0008-0000-0100-000042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843" name="Text Box 489">
          <a:extLst>
            <a:ext uri="{FF2B5EF4-FFF2-40B4-BE49-F238E27FC236}">
              <a16:creationId xmlns:a16="http://schemas.microsoft.com/office/drawing/2014/main" id="{00000000-0008-0000-0100-000043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844" name="Text Box 490">
          <a:extLst>
            <a:ext uri="{FF2B5EF4-FFF2-40B4-BE49-F238E27FC236}">
              <a16:creationId xmlns:a16="http://schemas.microsoft.com/office/drawing/2014/main" id="{00000000-0008-0000-0100-000044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845" name="Text Box 491">
          <a:extLst>
            <a:ext uri="{FF2B5EF4-FFF2-40B4-BE49-F238E27FC236}">
              <a16:creationId xmlns:a16="http://schemas.microsoft.com/office/drawing/2014/main" id="{00000000-0008-0000-0100-000045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846" name="Text Box 492">
          <a:extLst>
            <a:ext uri="{FF2B5EF4-FFF2-40B4-BE49-F238E27FC236}">
              <a16:creationId xmlns:a16="http://schemas.microsoft.com/office/drawing/2014/main" id="{00000000-0008-0000-0100-000046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847" name="Text Box 493">
          <a:extLst>
            <a:ext uri="{FF2B5EF4-FFF2-40B4-BE49-F238E27FC236}">
              <a16:creationId xmlns:a16="http://schemas.microsoft.com/office/drawing/2014/main" id="{00000000-0008-0000-0100-000047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848" name="Text Box 494">
          <a:extLst>
            <a:ext uri="{FF2B5EF4-FFF2-40B4-BE49-F238E27FC236}">
              <a16:creationId xmlns:a16="http://schemas.microsoft.com/office/drawing/2014/main" id="{00000000-0008-0000-0100-000048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849" name="Text Box 495">
          <a:extLst>
            <a:ext uri="{FF2B5EF4-FFF2-40B4-BE49-F238E27FC236}">
              <a16:creationId xmlns:a16="http://schemas.microsoft.com/office/drawing/2014/main" id="{00000000-0008-0000-0100-000049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850" name="Text Box 496">
          <a:extLst>
            <a:ext uri="{FF2B5EF4-FFF2-40B4-BE49-F238E27FC236}">
              <a16:creationId xmlns:a16="http://schemas.microsoft.com/office/drawing/2014/main" id="{00000000-0008-0000-0100-00004A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851" name="Text Box 497">
          <a:extLst>
            <a:ext uri="{FF2B5EF4-FFF2-40B4-BE49-F238E27FC236}">
              <a16:creationId xmlns:a16="http://schemas.microsoft.com/office/drawing/2014/main" id="{00000000-0008-0000-0100-00004B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852" name="Text Box 498">
          <a:extLst>
            <a:ext uri="{FF2B5EF4-FFF2-40B4-BE49-F238E27FC236}">
              <a16:creationId xmlns:a16="http://schemas.microsoft.com/office/drawing/2014/main" id="{00000000-0008-0000-0100-00004C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853" name="Text Box 499">
          <a:extLst>
            <a:ext uri="{FF2B5EF4-FFF2-40B4-BE49-F238E27FC236}">
              <a16:creationId xmlns:a16="http://schemas.microsoft.com/office/drawing/2014/main" id="{00000000-0008-0000-0100-00004D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854" name="Text Box 500">
          <a:extLst>
            <a:ext uri="{FF2B5EF4-FFF2-40B4-BE49-F238E27FC236}">
              <a16:creationId xmlns:a16="http://schemas.microsoft.com/office/drawing/2014/main" id="{00000000-0008-0000-0100-00004E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855" name="Text Box 501">
          <a:extLst>
            <a:ext uri="{FF2B5EF4-FFF2-40B4-BE49-F238E27FC236}">
              <a16:creationId xmlns:a16="http://schemas.microsoft.com/office/drawing/2014/main" id="{00000000-0008-0000-0100-00004F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856" name="Text Box 502">
          <a:extLst>
            <a:ext uri="{FF2B5EF4-FFF2-40B4-BE49-F238E27FC236}">
              <a16:creationId xmlns:a16="http://schemas.microsoft.com/office/drawing/2014/main" id="{00000000-0008-0000-0100-000050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857" name="Text Box 503">
          <a:extLst>
            <a:ext uri="{FF2B5EF4-FFF2-40B4-BE49-F238E27FC236}">
              <a16:creationId xmlns:a16="http://schemas.microsoft.com/office/drawing/2014/main" id="{00000000-0008-0000-0100-000051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858" name="Text Box 504">
          <a:extLst>
            <a:ext uri="{FF2B5EF4-FFF2-40B4-BE49-F238E27FC236}">
              <a16:creationId xmlns:a16="http://schemas.microsoft.com/office/drawing/2014/main" id="{00000000-0008-0000-0100-000052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859" name="Text Box 505">
          <a:extLst>
            <a:ext uri="{FF2B5EF4-FFF2-40B4-BE49-F238E27FC236}">
              <a16:creationId xmlns:a16="http://schemas.microsoft.com/office/drawing/2014/main" id="{00000000-0008-0000-0100-000053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860" name="Text Box 506">
          <a:extLst>
            <a:ext uri="{FF2B5EF4-FFF2-40B4-BE49-F238E27FC236}">
              <a16:creationId xmlns:a16="http://schemas.microsoft.com/office/drawing/2014/main" id="{00000000-0008-0000-0100-000054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861" name="Text Box 507">
          <a:extLst>
            <a:ext uri="{FF2B5EF4-FFF2-40B4-BE49-F238E27FC236}">
              <a16:creationId xmlns:a16="http://schemas.microsoft.com/office/drawing/2014/main" id="{00000000-0008-0000-0100-000055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862" name="Text Box 508">
          <a:extLst>
            <a:ext uri="{FF2B5EF4-FFF2-40B4-BE49-F238E27FC236}">
              <a16:creationId xmlns:a16="http://schemas.microsoft.com/office/drawing/2014/main" id="{00000000-0008-0000-0100-000056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863" name="Text Box 509">
          <a:extLst>
            <a:ext uri="{FF2B5EF4-FFF2-40B4-BE49-F238E27FC236}">
              <a16:creationId xmlns:a16="http://schemas.microsoft.com/office/drawing/2014/main" id="{00000000-0008-0000-0100-000057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864" name="Text Box 510">
          <a:extLst>
            <a:ext uri="{FF2B5EF4-FFF2-40B4-BE49-F238E27FC236}">
              <a16:creationId xmlns:a16="http://schemas.microsoft.com/office/drawing/2014/main" id="{00000000-0008-0000-0100-000058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865" name="Text Box 511">
          <a:extLst>
            <a:ext uri="{FF2B5EF4-FFF2-40B4-BE49-F238E27FC236}">
              <a16:creationId xmlns:a16="http://schemas.microsoft.com/office/drawing/2014/main" id="{00000000-0008-0000-0100-000059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866" name="Text Box 512">
          <a:extLst>
            <a:ext uri="{FF2B5EF4-FFF2-40B4-BE49-F238E27FC236}">
              <a16:creationId xmlns:a16="http://schemas.microsoft.com/office/drawing/2014/main" id="{00000000-0008-0000-0100-00005A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867" name="Text Box 513">
          <a:extLst>
            <a:ext uri="{FF2B5EF4-FFF2-40B4-BE49-F238E27FC236}">
              <a16:creationId xmlns:a16="http://schemas.microsoft.com/office/drawing/2014/main" id="{00000000-0008-0000-0100-00005B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868" name="Text Box 514">
          <a:extLst>
            <a:ext uri="{FF2B5EF4-FFF2-40B4-BE49-F238E27FC236}">
              <a16:creationId xmlns:a16="http://schemas.microsoft.com/office/drawing/2014/main" id="{00000000-0008-0000-0100-00005C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869" name="Text Box 515">
          <a:extLst>
            <a:ext uri="{FF2B5EF4-FFF2-40B4-BE49-F238E27FC236}">
              <a16:creationId xmlns:a16="http://schemas.microsoft.com/office/drawing/2014/main" id="{00000000-0008-0000-0100-00005D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870" name="Text Box 516">
          <a:extLst>
            <a:ext uri="{FF2B5EF4-FFF2-40B4-BE49-F238E27FC236}">
              <a16:creationId xmlns:a16="http://schemas.microsoft.com/office/drawing/2014/main" id="{00000000-0008-0000-0100-00005E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871" name="Text Box 517">
          <a:extLst>
            <a:ext uri="{FF2B5EF4-FFF2-40B4-BE49-F238E27FC236}">
              <a16:creationId xmlns:a16="http://schemas.microsoft.com/office/drawing/2014/main" id="{00000000-0008-0000-0100-00005F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872" name="Text Box 518">
          <a:extLst>
            <a:ext uri="{FF2B5EF4-FFF2-40B4-BE49-F238E27FC236}">
              <a16:creationId xmlns:a16="http://schemas.microsoft.com/office/drawing/2014/main" id="{00000000-0008-0000-0100-000060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873" name="Text Box 519">
          <a:extLst>
            <a:ext uri="{FF2B5EF4-FFF2-40B4-BE49-F238E27FC236}">
              <a16:creationId xmlns:a16="http://schemas.microsoft.com/office/drawing/2014/main" id="{00000000-0008-0000-0100-000061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874" name="Text Box 520">
          <a:extLst>
            <a:ext uri="{FF2B5EF4-FFF2-40B4-BE49-F238E27FC236}">
              <a16:creationId xmlns:a16="http://schemas.microsoft.com/office/drawing/2014/main" id="{00000000-0008-0000-0100-000062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875" name="Text Box 521">
          <a:extLst>
            <a:ext uri="{FF2B5EF4-FFF2-40B4-BE49-F238E27FC236}">
              <a16:creationId xmlns:a16="http://schemas.microsoft.com/office/drawing/2014/main" id="{00000000-0008-0000-0100-000063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876" name="Text Box 522">
          <a:extLst>
            <a:ext uri="{FF2B5EF4-FFF2-40B4-BE49-F238E27FC236}">
              <a16:creationId xmlns:a16="http://schemas.microsoft.com/office/drawing/2014/main" id="{00000000-0008-0000-0100-000064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877" name="Text Box 523">
          <a:extLst>
            <a:ext uri="{FF2B5EF4-FFF2-40B4-BE49-F238E27FC236}">
              <a16:creationId xmlns:a16="http://schemas.microsoft.com/office/drawing/2014/main" id="{00000000-0008-0000-0100-000065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878" name="Text Box 524">
          <a:extLst>
            <a:ext uri="{FF2B5EF4-FFF2-40B4-BE49-F238E27FC236}">
              <a16:creationId xmlns:a16="http://schemas.microsoft.com/office/drawing/2014/main" id="{00000000-0008-0000-0100-000066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879" name="Text Box 525">
          <a:extLst>
            <a:ext uri="{FF2B5EF4-FFF2-40B4-BE49-F238E27FC236}">
              <a16:creationId xmlns:a16="http://schemas.microsoft.com/office/drawing/2014/main" id="{00000000-0008-0000-0100-000067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880" name="Text Box 526">
          <a:extLst>
            <a:ext uri="{FF2B5EF4-FFF2-40B4-BE49-F238E27FC236}">
              <a16:creationId xmlns:a16="http://schemas.microsoft.com/office/drawing/2014/main" id="{00000000-0008-0000-0100-000068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881" name="Text Box 527">
          <a:extLst>
            <a:ext uri="{FF2B5EF4-FFF2-40B4-BE49-F238E27FC236}">
              <a16:creationId xmlns:a16="http://schemas.microsoft.com/office/drawing/2014/main" id="{00000000-0008-0000-0100-000069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882" name="Text Box 528">
          <a:extLst>
            <a:ext uri="{FF2B5EF4-FFF2-40B4-BE49-F238E27FC236}">
              <a16:creationId xmlns:a16="http://schemas.microsoft.com/office/drawing/2014/main" id="{00000000-0008-0000-0100-00006A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883" name="Text Box 529">
          <a:extLst>
            <a:ext uri="{FF2B5EF4-FFF2-40B4-BE49-F238E27FC236}">
              <a16:creationId xmlns:a16="http://schemas.microsoft.com/office/drawing/2014/main" id="{00000000-0008-0000-0100-00006B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884" name="Text Box 530">
          <a:extLst>
            <a:ext uri="{FF2B5EF4-FFF2-40B4-BE49-F238E27FC236}">
              <a16:creationId xmlns:a16="http://schemas.microsoft.com/office/drawing/2014/main" id="{00000000-0008-0000-0100-00006C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885" name="Text Box 531">
          <a:extLst>
            <a:ext uri="{FF2B5EF4-FFF2-40B4-BE49-F238E27FC236}">
              <a16:creationId xmlns:a16="http://schemas.microsoft.com/office/drawing/2014/main" id="{00000000-0008-0000-0100-00006D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886" name="Text Box 532">
          <a:extLst>
            <a:ext uri="{FF2B5EF4-FFF2-40B4-BE49-F238E27FC236}">
              <a16:creationId xmlns:a16="http://schemas.microsoft.com/office/drawing/2014/main" id="{00000000-0008-0000-0100-00006E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887" name="Text Box 533">
          <a:extLst>
            <a:ext uri="{FF2B5EF4-FFF2-40B4-BE49-F238E27FC236}">
              <a16:creationId xmlns:a16="http://schemas.microsoft.com/office/drawing/2014/main" id="{00000000-0008-0000-0100-00006F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888" name="Text Box 534">
          <a:extLst>
            <a:ext uri="{FF2B5EF4-FFF2-40B4-BE49-F238E27FC236}">
              <a16:creationId xmlns:a16="http://schemas.microsoft.com/office/drawing/2014/main" id="{00000000-0008-0000-0100-000070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889" name="Text Box 535">
          <a:extLst>
            <a:ext uri="{FF2B5EF4-FFF2-40B4-BE49-F238E27FC236}">
              <a16:creationId xmlns:a16="http://schemas.microsoft.com/office/drawing/2014/main" id="{00000000-0008-0000-0100-000071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890" name="Text Box 536">
          <a:extLst>
            <a:ext uri="{FF2B5EF4-FFF2-40B4-BE49-F238E27FC236}">
              <a16:creationId xmlns:a16="http://schemas.microsoft.com/office/drawing/2014/main" id="{00000000-0008-0000-0100-000072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891" name="Text Box 537">
          <a:extLst>
            <a:ext uri="{FF2B5EF4-FFF2-40B4-BE49-F238E27FC236}">
              <a16:creationId xmlns:a16="http://schemas.microsoft.com/office/drawing/2014/main" id="{00000000-0008-0000-0100-000073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892" name="Text Box 538">
          <a:extLst>
            <a:ext uri="{FF2B5EF4-FFF2-40B4-BE49-F238E27FC236}">
              <a16:creationId xmlns:a16="http://schemas.microsoft.com/office/drawing/2014/main" id="{00000000-0008-0000-0100-000074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893" name="Text Box 539">
          <a:extLst>
            <a:ext uri="{FF2B5EF4-FFF2-40B4-BE49-F238E27FC236}">
              <a16:creationId xmlns:a16="http://schemas.microsoft.com/office/drawing/2014/main" id="{00000000-0008-0000-0100-000075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894" name="Text Box 540">
          <a:extLst>
            <a:ext uri="{FF2B5EF4-FFF2-40B4-BE49-F238E27FC236}">
              <a16:creationId xmlns:a16="http://schemas.microsoft.com/office/drawing/2014/main" id="{00000000-0008-0000-0100-000076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895" name="Text Box 541">
          <a:extLst>
            <a:ext uri="{FF2B5EF4-FFF2-40B4-BE49-F238E27FC236}">
              <a16:creationId xmlns:a16="http://schemas.microsoft.com/office/drawing/2014/main" id="{00000000-0008-0000-0100-000077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896" name="Text Box 542">
          <a:extLst>
            <a:ext uri="{FF2B5EF4-FFF2-40B4-BE49-F238E27FC236}">
              <a16:creationId xmlns:a16="http://schemas.microsoft.com/office/drawing/2014/main" id="{00000000-0008-0000-0100-000078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897" name="Text Box 543">
          <a:extLst>
            <a:ext uri="{FF2B5EF4-FFF2-40B4-BE49-F238E27FC236}">
              <a16:creationId xmlns:a16="http://schemas.microsoft.com/office/drawing/2014/main" id="{00000000-0008-0000-0100-000079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898" name="Text Box 544">
          <a:extLst>
            <a:ext uri="{FF2B5EF4-FFF2-40B4-BE49-F238E27FC236}">
              <a16:creationId xmlns:a16="http://schemas.microsoft.com/office/drawing/2014/main" id="{00000000-0008-0000-0100-00007A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899" name="Text Box 545">
          <a:extLst>
            <a:ext uri="{FF2B5EF4-FFF2-40B4-BE49-F238E27FC236}">
              <a16:creationId xmlns:a16="http://schemas.microsoft.com/office/drawing/2014/main" id="{00000000-0008-0000-0100-00007B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900" name="Text Box 546">
          <a:extLst>
            <a:ext uri="{FF2B5EF4-FFF2-40B4-BE49-F238E27FC236}">
              <a16:creationId xmlns:a16="http://schemas.microsoft.com/office/drawing/2014/main" id="{00000000-0008-0000-0100-00007C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901" name="Text Box 547">
          <a:extLst>
            <a:ext uri="{FF2B5EF4-FFF2-40B4-BE49-F238E27FC236}">
              <a16:creationId xmlns:a16="http://schemas.microsoft.com/office/drawing/2014/main" id="{00000000-0008-0000-0100-00007D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902" name="Text Box 548">
          <a:extLst>
            <a:ext uri="{FF2B5EF4-FFF2-40B4-BE49-F238E27FC236}">
              <a16:creationId xmlns:a16="http://schemas.microsoft.com/office/drawing/2014/main" id="{00000000-0008-0000-0100-00007E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903" name="Text Box 549">
          <a:extLst>
            <a:ext uri="{FF2B5EF4-FFF2-40B4-BE49-F238E27FC236}">
              <a16:creationId xmlns:a16="http://schemas.microsoft.com/office/drawing/2014/main" id="{00000000-0008-0000-0100-00007F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904" name="Text Box 550">
          <a:extLst>
            <a:ext uri="{FF2B5EF4-FFF2-40B4-BE49-F238E27FC236}">
              <a16:creationId xmlns:a16="http://schemas.microsoft.com/office/drawing/2014/main" id="{00000000-0008-0000-0100-000080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905" name="Text Box 551">
          <a:extLst>
            <a:ext uri="{FF2B5EF4-FFF2-40B4-BE49-F238E27FC236}">
              <a16:creationId xmlns:a16="http://schemas.microsoft.com/office/drawing/2014/main" id="{00000000-0008-0000-0100-000081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906" name="Text Box 552">
          <a:extLst>
            <a:ext uri="{FF2B5EF4-FFF2-40B4-BE49-F238E27FC236}">
              <a16:creationId xmlns:a16="http://schemas.microsoft.com/office/drawing/2014/main" id="{00000000-0008-0000-0100-000082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907" name="Text Box 553">
          <a:extLst>
            <a:ext uri="{FF2B5EF4-FFF2-40B4-BE49-F238E27FC236}">
              <a16:creationId xmlns:a16="http://schemas.microsoft.com/office/drawing/2014/main" id="{00000000-0008-0000-0100-000083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908" name="Text Box 554">
          <a:extLst>
            <a:ext uri="{FF2B5EF4-FFF2-40B4-BE49-F238E27FC236}">
              <a16:creationId xmlns:a16="http://schemas.microsoft.com/office/drawing/2014/main" id="{00000000-0008-0000-0100-000084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909" name="Text Box 555">
          <a:extLst>
            <a:ext uri="{FF2B5EF4-FFF2-40B4-BE49-F238E27FC236}">
              <a16:creationId xmlns:a16="http://schemas.microsoft.com/office/drawing/2014/main" id="{00000000-0008-0000-0100-000085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910" name="Text Box 556">
          <a:extLst>
            <a:ext uri="{FF2B5EF4-FFF2-40B4-BE49-F238E27FC236}">
              <a16:creationId xmlns:a16="http://schemas.microsoft.com/office/drawing/2014/main" id="{00000000-0008-0000-0100-000086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911" name="Text Box 557">
          <a:extLst>
            <a:ext uri="{FF2B5EF4-FFF2-40B4-BE49-F238E27FC236}">
              <a16:creationId xmlns:a16="http://schemas.microsoft.com/office/drawing/2014/main" id="{00000000-0008-0000-0100-000087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912" name="Text Box 558">
          <a:extLst>
            <a:ext uri="{FF2B5EF4-FFF2-40B4-BE49-F238E27FC236}">
              <a16:creationId xmlns:a16="http://schemas.microsoft.com/office/drawing/2014/main" id="{00000000-0008-0000-0100-000088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913" name="Text Box 559">
          <a:extLst>
            <a:ext uri="{FF2B5EF4-FFF2-40B4-BE49-F238E27FC236}">
              <a16:creationId xmlns:a16="http://schemas.microsoft.com/office/drawing/2014/main" id="{00000000-0008-0000-0100-000089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914" name="Text Box 560">
          <a:extLst>
            <a:ext uri="{FF2B5EF4-FFF2-40B4-BE49-F238E27FC236}">
              <a16:creationId xmlns:a16="http://schemas.microsoft.com/office/drawing/2014/main" id="{00000000-0008-0000-0100-00008A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915" name="Text Box 561">
          <a:extLst>
            <a:ext uri="{FF2B5EF4-FFF2-40B4-BE49-F238E27FC236}">
              <a16:creationId xmlns:a16="http://schemas.microsoft.com/office/drawing/2014/main" id="{00000000-0008-0000-0100-00008B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916" name="Text Box 562">
          <a:extLst>
            <a:ext uri="{FF2B5EF4-FFF2-40B4-BE49-F238E27FC236}">
              <a16:creationId xmlns:a16="http://schemas.microsoft.com/office/drawing/2014/main" id="{00000000-0008-0000-0100-00008C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917" name="Text Box 563">
          <a:extLst>
            <a:ext uri="{FF2B5EF4-FFF2-40B4-BE49-F238E27FC236}">
              <a16:creationId xmlns:a16="http://schemas.microsoft.com/office/drawing/2014/main" id="{00000000-0008-0000-0100-00008D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918" name="Text Box 564">
          <a:extLst>
            <a:ext uri="{FF2B5EF4-FFF2-40B4-BE49-F238E27FC236}">
              <a16:creationId xmlns:a16="http://schemas.microsoft.com/office/drawing/2014/main" id="{00000000-0008-0000-0100-00008E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919" name="Text Box 565">
          <a:extLst>
            <a:ext uri="{FF2B5EF4-FFF2-40B4-BE49-F238E27FC236}">
              <a16:creationId xmlns:a16="http://schemas.microsoft.com/office/drawing/2014/main" id="{00000000-0008-0000-0100-00008F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920" name="Text Box 566">
          <a:extLst>
            <a:ext uri="{FF2B5EF4-FFF2-40B4-BE49-F238E27FC236}">
              <a16:creationId xmlns:a16="http://schemas.microsoft.com/office/drawing/2014/main" id="{00000000-0008-0000-0100-000090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921" name="Text Box 567">
          <a:extLst>
            <a:ext uri="{FF2B5EF4-FFF2-40B4-BE49-F238E27FC236}">
              <a16:creationId xmlns:a16="http://schemas.microsoft.com/office/drawing/2014/main" id="{00000000-0008-0000-0100-000091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922" name="Text Box 568">
          <a:extLst>
            <a:ext uri="{FF2B5EF4-FFF2-40B4-BE49-F238E27FC236}">
              <a16:creationId xmlns:a16="http://schemas.microsoft.com/office/drawing/2014/main" id="{00000000-0008-0000-0100-000092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923" name="Text Box 569">
          <a:extLst>
            <a:ext uri="{FF2B5EF4-FFF2-40B4-BE49-F238E27FC236}">
              <a16:creationId xmlns:a16="http://schemas.microsoft.com/office/drawing/2014/main" id="{00000000-0008-0000-0100-000093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924" name="Text Box 570">
          <a:extLst>
            <a:ext uri="{FF2B5EF4-FFF2-40B4-BE49-F238E27FC236}">
              <a16:creationId xmlns:a16="http://schemas.microsoft.com/office/drawing/2014/main" id="{00000000-0008-0000-0100-000094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925" name="Text Box 571">
          <a:extLst>
            <a:ext uri="{FF2B5EF4-FFF2-40B4-BE49-F238E27FC236}">
              <a16:creationId xmlns:a16="http://schemas.microsoft.com/office/drawing/2014/main" id="{00000000-0008-0000-0100-000095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926" name="Text Box 572">
          <a:extLst>
            <a:ext uri="{FF2B5EF4-FFF2-40B4-BE49-F238E27FC236}">
              <a16:creationId xmlns:a16="http://schemas.microsoft.com/office/drawing/2014/main" id="{00000000-0008-0000-0100-000096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927" name="Text Box 573">
          <a:extLst>
            <a:ext uri="{FF2B5EF4-FFF2-40B4-BE49-F238E27FC236}">
              <a16:creationId xmlns:a16="http://schemas.microsoft.com/office/drawing/2014/main" id="{00000000-0008-0000-0100-000097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928" name="Text Box 574">
          <a:extLst>
            <a:ext uri="{FF2B5EF4-FFF2-40B4-BE49-F238E27FC236}">
              <a16:creationId xmlns:a16="http://schemas.microsoft.com/office/drawing/2014/main" id="{00000000-0008-0000-0100-000098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929" name="Text Box 575">
          <a:extLst>
            <a:ext uri="{FF2B5EF4-FFF2-40B4-BE49-F238E27FC236}">
              <a16:creationId xmlns:a16="http://schemas.microsoft.com/office/drawing/2014/main" id="{00000000-0008-0000-0100-000099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930" name="Text Box 576">
          <a:extLst>
            <a:ext uri="{FF2B5EF4-FFF2-40B4-BE49-F238E27FC236}">
              <a16:creationId xmlns:a16="http://schemas.microsoft.com/office/drawing/2014/main" id="{00000000-0008-0000-0100-00009A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931" name="Text Box 577">
          <a:extLst>
            <a:ext uri="{FF2B5EF4-FFF2-40B4-BE49-F238E27FC236}">
              <a16:creationId xmlns:a16="http://schemas.microsoft.com/office/drawing/2014/main" id="{00000000-0008-0000-0100-00009B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1932" name="Text Box 578">
          <a:extLst>
            <a:ext uri="{FF2B5EF4-FFF2-40B4-BE49-F238E27FC236}">
              <a16:creationId xmlns:a16="http://schemas.microsoft.com/office/drawing/2014/main" id="{00000000-0008-0000-0100-00009C2E0000}"/>
            </a:ext>
          </a:extLst>
        </xdr:cNvPr>
        <xdr:cNvSpPr txBox="1">
          <a:spLocks noChangeArrowheads="1"/>
        </xdr:cNvSpPr>
      </xdr:nvSpPr>
      <xdr:spPr bwMode="auto">
        <a:xfrm>
          <a:off x="0" y="161281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934" name="Text Box 23">
          <a:extLst>
            <a:ext uri="{FF2B5EF4-FFF2-40B4-BE49-F238E27FC236}">
              <a16:creationId xmlns:a16="http://schemas.microsoft.com/office/drawing/2014/main" id="{00000000-0008-0000-0100-00009E2E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935" name="Text Box 24">
          <a:extLst>
            <a:ext uri="{FF2B5EF4-FFF2-40B4-BE49-F238E27FC236}">
              <a16:creationId xmlns:a16="http://schemas.microsoft.com/office/drawing/2014/main" id="{00000000-0008-0000-0100-00009F2E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936" name="Text Box 25">
          <a:extLst>
            <a:ext uri="{FF2B5EF4-FFF2-40B4-BE49-F238E27FC236}">
              <a16:creationId xmlns:a16="http://schemas.microsoft.com/office/drawing/2014/main" id="{00000000-0008-0000-0100-0000A02E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937" name="Text Box 26">
          <a:extLst>
            <a:ext uri="{FF2B5EF4-FFF2-40B4-BE49-F238E27FC236}">
              <a16:creationId xmlns:a16="http://schemas.microsoft.com/office/drawing/2014/main" id="{00000000-0008-0000-0100-0000A12E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938" name="Text Box 27">
          <a:extLst>
            <a:ext uri="{FF2B5EF4-FFF2-40B4-BE49-F238E27FC236}">
              <a16:creationId xmlns:a16="http://schemas.microsoft.com/office/drawing/2014/main" id="{00000000-0008-0000-0100-0000A22E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939" name="Text Box 28">
          <a:extLst>
            <a:ext uri="{FF2B5EF4-FFF2-40B4-BE49-F238E27FC236}">
              <a16:creationId xmlns:a16="http://schemas.microsoft.com/office/drawing/2014/main" id="{00000000-0008-0000-0100-0000A32E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940" name="Text Box 29">
          <a:extLst>
            <a:ext uri="{FF2B5EF4-FFF2-40B4-BE49-F238E27FC236}">
              <a16:creationId xmlns:a16="http://schemas.microsoft.com/office/drawing/2014/main" id="{00000000-0008-0000-0100-0000A42E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941" name="Text Box 30">
          <a:extLst>
            <a:ext uri="{FF2B5EF4-FFF2-40B4-BE49-F238E27FC236}">
              <a16:creationId xmlns:a16="http://schemas.microsoft.com/office/drawing/2014/main" id="{00000000-0008-0000-0100-0000A52E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942" name="Text Box 31">
          <a:extLst>
            <a:ext uri="{FF2B5EF4-FFF2-40B4-BE49-F238E27FC236}">
              <a16:creationId xmlns:a16="http://schemas.microsoft.com/office/drawing/2014/main" id="{00000000-0008-0000-0100-0000A62E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943" name="Text Box 32">
          <a:extLst>
            <a:ext uri="{FF2B5EF4-FFF2-40B4-BE49-F238E27FC236}">
              <a16:creationId xmlns:a16="http://schemas.microsoft.com/office/drawing/2014/main" id="{00000000-0008-0000-0100-0000A72E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944" name="Text Box 33">
          <a:extLst>
            <a:ext uri="{FF2B5EF4-FFF2-40B4-BE49-F238E27FC236}">
              <a16:creationId xmlns:a16="http://schemas.microsoft.com/office/drawing/2014/main" id="{00000000-0008-0000-0100-0000A82E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945" name="Text Box 34">
          <a:extLst>
            <a:ext uri="{FF2B5EF4-FFF2-40B4-BE49-F238E27FC236}">
              <a16:creationId xmlns:a16="http://schemas.microsoft.com/office/drawing/2014/main" id="{00000000-0008-0000-0100-0000A92E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946" name="Text Box 35">
          <a:extLst>
            <a:ext uri="{FF2B5EF4-FFF2-40B4-BE49-F238E27FC236}">
              <a16:creationId xmlns:a16="http://schemas.microsoft.com/office/drawing/2014/main" id="{00000000-0008-0000-0100-0000AA2E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947" name="Text Box 36">
          <a:extLst>
            <a:ext uri="{FF2B5EF4-FFF2-40B4-BE49-F238E27FC236}">
              <a16:creationId xmlns:a16="http://schemas.microsoft.com/office/drawing/2014/main" id="{00000000-0008-0000-0100-0000AB2E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948" name="Text Box 37">
          <a:extLst>
            <a:ext uri="{FF2B5EF4-FFF2-40B4-BE49-F238E27FC236}">
              <a16:creationId xmlns:a16="http://schemas.microsoft.com/office/drawing/2014/main" id="{00000000-0008-0000-0100-0000AC2E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949" name="Text Box 38">
          <a:extLst>
            <a:ext uri="{FF2B5EF4-FFF2-40B4-BE49-F238E27FC236}">
              <a16:creationId xmlns:a16="http://schemas.microsoft.com/office/drawing/2014/main" id="{00000000-0008-0000-0100-0000AD2E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950" name="Text Box 39">
          <a:extLst>
            <a:ext uri="{FF2B5EF4-FFF2-40B4-BE49-F238E27FC236}">
              <a16:creationId xmlns:a16="http://schemas.microsoft.com/office/drawing/2014/main" id="{00000000-0008-0000-0100-0000AE2E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951" name="Text Box 40">
          <a:extLst>
            <a:ext uri="{FF2B5EF4-FFF2-40B4-BE49-F238E27FC236}">
              <a16:creationId xmlns:a16="http://schemas.microsoft.com/office/drawing/2014/main" id="{00000000-0008-0000-0100-0000AF2E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952" name="Text Box 41">
          <a:extLst>
            <a:ext uri="{FF2B5EF4-FFF2-40B4-BE49-F238E27FC236}">
              <a16:creationId xmlns:a16="http://schemas.microsoft.com/office/drawing/2014/main" id="{00000000-0008-0000-0100-0000B02E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953" name="Text Box 42">
          <a:extLst>
            <a:ext uri="{FF2B5EF4-FFF2-40B4-BE49-F238E27FC236}">
              <a16:creationId xmlns:a16="http://schemas.microsoft.com/office/drawing/2014/main" id="{00000000-0008-0000-0100-0000B12E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954" name="Text Box 43">
          <a:extLst>
            <a:ext uri="{FF2B5EF4-FFF2-40B4-BE49-F238E27FC236}">
              <a16:creationId xmlns:a16="http://schemas.microsoft.com/office/drawing/2014/main" id="{00000000-0008-0000-0100-0000B22E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955" name="Text Box 44">
          <a:extLst>
            <a:ext uri="{FF2B5EF4-FFF2-40B4-BE49-F238E27FC236}">
              <a16:creationId xmlns:a16="http://schemas.microsoft.com/office/drawing/2014/main" id="{00000000-0008-0000-0100-0000B32E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956" name="Text Box 45">
          <a:extLst>
            <a:ext uri="{FF2B5EF4-FFF2-40B4-BE49-F238E27FC236}">
              <a16:creationId xmlns:a16="http://schemas.microsoft.com/office/drawing/2014/main" id="{00000000-0008-0000-0100-0000B42E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957" name="Text Box 46">
          <a:extLst>
            <a:ext uri="{FF2B5EF4-FFF2-40B4-BE49-F238E27FC236}">
              <a16:creationId xmlns:a16="http://schemas.microsoft.com/office/drawing/2014/main" id="{00000000-0008-0000-0100-0000B52E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958" name="Text Box 47">
          <a:extLst>
            <a:ext uri="{FF2B5EF4-FFF2-40B4-BE49-F238E27FC236}">
              <a16:creationId xmlns:a16="http://schemas.microsoft.com/office/drawing/2014/main" id="{00000000-0008-0000-0100-0000B62E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959" name="Text Box 48">
          <a:extLst>
            <a:ext uri="{FF2B5EF4-FFF2-40B4-BE49-F238E27FC236}">
              <a16:creationId xmlns:a16="http://schemas.microsoft.com/office/drawing/2014/main" id="{00000000-0008-0000-0100-0000B72E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960" name="Text Box 49">
          <a:extLst>
            <a:ext uri="{FF2B5EF4-FFF2-40B4-BE49-F238E27FC236}">
              <a16:creationId xmlns:a16="http://schemas.microsoft.com/office/drawing/2014/main" id="{00000000-0008-0000-0100-0000B82E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961" name="Text Box 50">
          <a:extLst>
            <a:ext uri="{FF2B5EF4-FFF2-40B4-BE49-F238E27FC236}">
              <a16:creationId xmlns:a16="http://schemas.microsoft.com/office/drawing/2014/main" id="{00000000-0008-0000-0100-0000B92E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962" name="Text Box 51">
          <a:extLst>
            <a:ext uri="{FF2B5EF4-FFF2-40B4-BE49-F238E27FC236}">
              <a16:creationId xmlns:a16="http://schemas.microsoft.com/office/drawing/2014/main" id="{00000000-0008-0000-0100-0000BA2E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963" name="Text Box 52">
          <a:extLst>
            <a:ext uri="{FF2B5EF4-FFF2-40B4-BE49-F238E27FC236}">
              <a16:creationId xmlns:a16="http://schemas.microsoft.com/office/drawing/2014/main" id="{00000000-0008-0000-0100-0000BB2E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964" name="Text Box 53">
          <a:extLst>
            <a:ext uri="{FF2B5EF4-FFF2-40B4-BE49-F238E27FC236}">
              <a16:creationId xmlns:a16="http://schemas.microsoft.com/office/drawing/2014/main" id="{00000000-0008-0000-0100-0000BC2E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965" name="Text Box 54">
          <a:extLst>
            <a:ext uri="{FF2B5EF4-FFF2-40B4-BE49-F238E27FC236}">
              <a16:creationId xmlns:a16="http://schemas.microsoft.com/office/drawing/2014/main" id="{00000000-0008-0000-0100-0000BD2E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966" name="Text Box 55">
          <a:extLst>
            <a:ext uri="{FF2B5EF4-FFF2-40B4-BE49-F238E27FC236}">
              <a16:creationId xmlns:a16="http://schemas.microsoft.com/office/drawing/2014/main" id="{00000000-0008-0000-0100-0000BE2E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967" name="Text Box 56">
          <a:extLst>
            <a:ext uri="{FF2B5EF4-FFF2-40B4-BE49-F238E27FC236}">
              <a16:creationId xmlns:a16="http://schemas.microsoft.com/office/drawing/2014/main" id="{00000000-0008-0000-0100-0000BF2E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968" name="Text Box 57">
          <a:extLst>
            <a:ext uri="{FF2B5EF4-FFF2-40B4-BE49-F238E27FC236}">
              <a16:creationId xmlns:a16="http://schemas.microsoft.com/office/drawing/2014/main" id="{00000000-0008-0000-0100-0000C02E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969" name="Text Box 58">
          <a:extLst>
            <a:ext uri="{FF2B5EF4-FFF2-40B4-BE49-F238E27FC236}">
              <a16:creationId xmlns:a16="http://schemas.microsoft.com/office/drawing/2014/main" id="{00000000-0008-0000-0100-0000C12E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970" name="Text Box 59">
          <a:extLst>
            <a:ext uri="{FF2B5EF4-FFF2-40B4-BE49-F238E27FC236}">
              <a16:creationId xmlns:a16="http://schemas.microsoft.com/office/drawing/2014/main" id="{00000000-0008-0000-0100-0000C22E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971" name="Text Box 60">
          <a:extLst>
            <a:ext uri="{FF2B5EF4-FFF2-40B4-BE49-F238E27FC236}">
              <a16:creationId xmlns:a16="http://schemas.microsoft.com/office/drawing/2014/main" id="{00000000-0008-0000-0100-0000C32E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972" name="Text Box 61">
          <a:extLst>
            <a:ext uri="{FF2B5EF4-FFF2-40B4-BE49-F238E27FC236}">
              <a16:creationId xmlns:a16="http://schemas.microsoft.com/office/drawing/2014/main" id="{00000000-0008-0000-0100-0000C42E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973" name="Text Box 62">
          <a:extLst>
            <a:ext uri="{FF2B5EF4-FFF2-40B4-BE49-F238E27FC236}">
              <a16:creationId xmlns:a16="http://schemas.microsoft.com/office/drawing/2014/main" id="{00000000-0008-0000-0100-0000C52E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974" name="Text Box 63">
          <a:extLst>
            <a:ext uri="{FF2B5EF4-FFF2-40B4-BE49-F238E27FC236}">
              <a16:creationId xmlns:a16="http://schemas.microsoft.com/office/drawing/2014/main" id="{00000000-0008-0000-0100-0000C62E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975" name="Text Box 64">
          <a:extLst>
            <a:ext uri="{FF2B5EF4-FFF2-40B4-BE49-F238E27FC236}">
              <a16:creationId xmlns:a16="http://schemas.microsoft.com/office/drawing/2014/main" id="{00000000-0008-0000-0100-0000C72E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976" name="Text Box 65">
          <a:extLst>
            <a:ext uri="{FF2B5EF4-FFF2-40B4-BE49-F238E27FC236}">
              <a16:creationId xmlns:a16="http://schemas.microsoft.com/office/drawing/2014/main" id="{00000000-0008-0000-0100-0000C82E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977" name="Text Box 66">
          <a:extLst>
            <a:ext uri="{FF2B5EF4-FFF2-40B4-BE49-F238E27FC236}">
              <a16:creationId xmlns:a16="http://schemas.microsoft.com/office/drawing/2014/main" id="{00000000-0008-0000-0100-0000C92E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978" name="Text Box 67">
          <a:extLst>
            <a:ext uri="{FF2B5EF4-FFF2-40B4-BE49-F238E27FC236}">
              <a16:creationId xmlns:a16="http://schemas.microsoft.com/office/drawing/2014/main" id="{00000000-0008-0000-0100-0000CA2E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979" name="Text Box 68">
          <a:extLst>
            <a:ext uri="{FF2B5EF4-FFF2-40B4-BE49-F238E27FC236}">
              <a16:creationId xmlns:a16="http://schemas.microsoft.com/office/drawing/2014/main" id="{00000000-0008-0000-0100-0000CB2E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980" name="Text Box 69">
          <a:extLst>
            <a:ext uri="{FF2B5EF4-FFF2-40B4-BE49-F238E27FC236}">
              <a16:creationId xmlns:a16="http://schemas.microsoft.com/office/drawing/2014/main" id="{00000000-0008-0000-0100-0000CC2E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981" name="Text Box 70">
          <a:extLst>
            <a:ext uri="{FF2B5EF4-FFF2-40B4-BE49-F238E27FC236}">
              <a16:creationId xmlns:a16="http://schemas.microsoft.com/office/drawing/2014/main" id="{00000000-0008-0000-0100-0000CD2E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982" name="Text Box 71">
          <a:extLst>
            <a:ext uri="{FF2B5EF4-FFF2-40B4-BE49-F238E27FC236}">
              <a16:creationId xmlns:a16="http://schemas.microsoft.com/office/drawing/2014/main" id="{00000000-0008-0000-0100-0000CE2E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983" name="Text Box 72">
          <a:extLst>
            <a:ext uri="{FF2B5EF4-FFF2-40B4-BE49-F238E27FC236}">
              <a16:creationId xmlns:a16="http://schemas.microsoft.com/office/drawing/2014/main" id="{00000000-0008-0000-0100-0000CF2E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984" name="Text Box 73">
          <a:extLst>
            <a:ext uri="{FF2B5EF4-FFF2-40B4-BE49-F238E27FC236}">
              <a16:creationId xmlns:a16="http://schemas.microsoft.com/office/drawing/2014/main" id="{00000000-0008-0000-0100-0000D02E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985" name="Text Box 74">
          <a:extLst>
            <a:ext uri="{FF2B5EF4-FFF2-40B4-BE49-F238E27FC236}">
              <a16:creationId xmlns:a16="http://schemas.microsoft.com/office/drawing/2014/main" id="{00000000-0008-0000-0100-0000D12E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986" name="Text Box 75">
          <a:extLst>
            <a:ext uri="{FF2B5EF4-FFF2-40B4-BE49-F238E27FC236}">
              <a16:creationId xmlns:a16="http://schemas.microsoft.com/office/drawing/2014/main" id="{00000000-0008-0000-0100-0000D22E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987" name="Text Box 76">
          <a:extLst>
            <a:ext uri="{FF2B5EF4-FFF2-40B4-BE49-F238E27FC236}">
              <a16:creationId xmlns:a16="http://schemas.microsoft.com/office/drawing/2014/main" id="{00000000-0008-0000-0100-0000D32E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988" name="Text Box 77">
          <a:extLst>
            <a:ext uri="{FF2B5EF4-FFF2-40B4-BE49-F238E27FC236}">
              <a16:creationId xmlns:a16="http://schemas.microsoft.com/office/drawing/2014/main" id="{00000000-0008-0000-0100-0000D42E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989" name="Text Box 78">
          <a:extLst>
            <a:ext uri="{FF2B5EF4-FFF2-40B4-BE49-F238E27FC236}">
              <a16:creationId xmlns:a16="http://schemas.microsoft.com/office/drawing/2014/main" id="{00000000-0008-0000-0100-0000D52E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990" name="Text Box 79">
          <a:extLst>
            <a:ext uri="{FF2B5EF4-FFF2-40B4-BE49-F238E27FC236}">
              <a16:creationId xmlns:a16="http://schemas.microsoft.com/office/drawing/2014/main" id="{00000000-0008-0000-0100-0000D62E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991" name="Text Box 80">
          <a:extLst>
            <a:ext uri="{FF2B5EF4-FFF2-40B4-BE49-F238E27FC236}">
              <a16:creationId xmlns:a16="http://schemas.microsoft.com/office/drawing/2014/main" id="{00000000-0008-0000-0100-0000D72E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992" name="Text Box 81">
          <a:extLst>
            <a:ext uri="{FF2B5EF4-FFF2-40B4-BE49-F238E27FC236}">
              <a16:creationId xmlns:a16="http://schemas.microsoft.com/office/drawing/2014/main" id="{00000000-0008-0000-0100-0000D82E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993" name="Text Box 82">
          <a:extLst>
            <a:ext uri="{FF2B5EF4-FFF2-40B4-BE49-F238E27FC236}">
              <a16:creationId xmlns:a16="http://schemas.microsoft.com/office/drawing/2014/main" id="{00000000-0008-0000-0100-0000D92E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994" name="Text Box 83">
          <a:extLst>
            <a:ext uri="{FF2B5EF4-FFF2-40B4-BE49-F238E27FC236}">
              <a16:creationId xmlns:a16="http://schemas.microsoft.com/office/drawing/2014/main" id="{00000000-0008-0000-0100-0000DA2E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995" name="Text Box 84">
          <a:extLst>
            <a:ext uri="{FF2B5EF4-FFF2-40B4-BE49-F238E27FC236}">
              <a16:creationId xmlns:a16="http://schemas.microsoft.com/office/drawing/2014/main" id="{00000000-0008-0000-0100-0000DB2E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996" name="Text Box 85">
          <a:extLst>
            <a:ext uri="{FF2B5EF4-FFF2-40B4-BE49-F238E27FC236}">
              <a16:creationId xmlns:a16="http://schemas.microsoft.com/office/drawing/2014/main" id="{00000000-0008-0000-0100-0000DC2E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997" name="Text Box 86">
          <a:extLst>
            <a:ext uri="{FF2B5EF4-FFF2-40B4-BE49-F238E27FC236}">
              <a16:creationId xmlns:a16="http://schemas.microsoft.com/office/drawing/2014/main" id="{00000000-0008-0000-0100-0000DD2E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998" name="Text Box 87">
          <a:extLst>
            <a:ext uri="{FF2B5EF4-FFF2-40B4-BE49-F238E27FC236}">
              <a16:creationId xmlns:a16="http://schemas.microsoft.com/office/drawing/2014/main" id="{00000000-0008-0000-0100-0000DE2E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1999" name="Text Box 88">
          <a:extLst>
            <a:ext uri="{FF2B5EF4-FFF2-40B4-BE49-F238E27FC236}">
              <a16:creationId xmlns:a16="http://schemas.microsoft.com/office/drawing/2014/main" id="{00000000-0008-0000-0100-0000DF2E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000" name="Text Box 89">
          <a:extLst>
            <a:ext uri="{FF2B5EF4-FFF2-40B4-BE49-F238E27FC236}">
              <a16:creationId xmlns:a16="http://schemas.microsoft.com/office/drawing/2014/main" id="{00000000-0008-0000-0100-0000E02E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001" name="Text Box 90">
          <a:extLst>
            <a:ext uri="{FF2B5EF4-FFF2-40B4-BE49-F238E27FC236}">
              <a16:creationId xmlns:a16="http://schemas.microsoft.com/office/drawing/2014/main" id="{00000000-0008-0000-0100-0000E12E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002" name="Text Box 91">
          <a:extLst>
            <a:ext uri="{FF2B5EF4-FFF2-40B4-BE49-F238E27FC236}">
              <a16:creationId xmlns:a16="http://schemas.microsoft.com/office/drawing/2014/main" id="{00000000-0008-0000-0100-0000E22E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003" name="Text Box 92">
          <a:extLst>
            <a:ext uri="{FF2B5EF4-FFF2-40B4-BE49-F238E27FC236}">
              <a16:creationId xmlns:a16="http://schemas.microsoft.com/office/drawing/2014/main" id="{00000000-0008-0000-0100-0000E32E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004" name="Text Box 93">
          <a:extLst>
            <a:ext uri="{FF2B5EF4-FFF2-40B4-BE49-F238E27FC236}">
              <a16:creationId xmlns:a16="http://schemas.microsoft.com/office/drawing/2014/main" id="{00000000-0008-0000-0100-0000E42E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005" name="Text Box 94">
          <a:extLst>
            <a:ext uri="{FF2B5EF4-FFF2-40B4-BE49-F238E27FC236}">
              <a16:creationId xmlns:a16="http://schemas.microsoft.com/office/drawing/2014/main" id="{00000000-0008-0000-0100-0000E52E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006" name="Text Box 95">
          <a:extLst>
            <a:ext uri="{FF2B5EF4-FFF2-40B4-BE49-F238E27FC236}">
              <a16:creationId xmlns:a16="http://schemas.microsoft.com/office/drawing/2014/main" id="{00000000-0008-0000-0100-0000E62E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007" name="Text Box 96">
          <a:extLst>
            <a:ext uri="{FF2B5EF4-FFF2-40B4-BE49-F238E27FC236}">
              <a16:creationId xmlns:a16="http://schemas.microsoft.com/office/drawing/2014/main" id="{00000000-0008-0000-0100-0000E72E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008" name="Text Box 97">
          <a:extLst>
            <a:ext uri="{FF2B5EF4-FFF2-40B4-BE49-F238E27FC236}">
              <a16:creationId xmlns:a16="http://schemas.microsoft.com/office/drawing/2014/main" id="{00000000-0008-0000-0100-0000E82E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009" name="Text Box 98">
          <a:extLst>
            <a:ext uri="{FF2B5EF4-FFF2-40B4-BE49-F238E27FC236}">
              <a16:creationId xmlns:a16="http://schemas.microsoft.com/office/drawing/2014/main" id="{00000000-0008-0000-0100-0000E92E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010" name="Text Box 99">
          <a:extLst>
            <a:ext uri="{FF2B5EF4-FFF2-40B4-BE49-F238E27FC236}">
              <a16:creationId xmlns:a16="http://schemas.microsoft.com/office/drawing/2014/main" id="{00000000-0008-0000-0100-0000EA2E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011" name="Text Box 100">
          <a:extLst>
            <a:ext uri="{FF2B5EF4-FFF2-40B4-BE49-F238E27FC236}">
              <a16:creationId xmlns:a16="http://schemas.microsoft.com/office/drawing/2014/main" id="{00000000-0008-0000-0100-0000EB2E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012" name="Text Box 101">
          <a:extLst>
            <a:ext uri="{FF2B5EF4-FFF2-40B4-BE49-F238E27FC236}">
              <a16:creationId xmlns:a16="http://schemas.microsoft.com/office/drawing/2014/main" id="{00000000-0008-0000-0100-0000EC2E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013" name="Text Box 102">
          <a:extLst>
            <a:ext uri="{FF2B5EF4-FFF2-40B4-BE49-F238E27FC236}">
              <a16:creationId xmlns:a16="http://schemas.microsoft.com/office/drawing/2014/main" id="{00000000-0008-0000-0100-0000ED2E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014" name="Text Box 103">
          <a:extLst>
            <a:ext uri="{FF2B5EF4-FFF2-40B4-BE49-F238E27FC236}">
              <a16:creationId xmlns:a16="http://schemas.microsoft.com/office/drawing/2014/main" id="{00000000-0008-0000-0100-0000EE2E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015" name="Text Box 104">
          <a:extLst>
            <a:ext uri="{FF2B5EF4-FFF2-40B4-BE49-F238E27FC236}">
              <a16:creationId xmlns:a16="http://schemas.microsoft.com/office/drawing/2014/main" id="{00000000-0008-0000-0100-0000EF2E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016" name="Text Box 105">
          <a:extLst>
            <a:ext uri="{FF2B5EF4-FFF2-40B4-BE49-F238E27FC236}">
              <a16:creationId xmlns:a16="http://schemas.microsoft.com/office/drawing/2014/main" id="{00000000-0008-0000-0100-0000F02E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017" name="Text Box 106">
          <a:extLst>
            <a:ext uri="{FF2B5EF4-FFF2-40B4-BE49-F238E27FC236}">
              <a16:creationId xmlns:a16="http://schemas.microsoft.com/office/drawing/2014/main" id="{00000000-0008-0000-0100-0000F12E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018" name="Text Box 107">
          <a:extLst>
            <a:ext uri="{FF2B5EF4-FFF2-40B4-BE49-F238E27FC236}">
              <a16:creationId xmlns:a16="http://schemas.microsoft.com/office/drawing/2014/main" id="{00000000-0008-0000-0100-0000F22E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019" name="Text Box 108">
          <a:extLst>
            <a:ext uri="{FF2B5EF4-FFF2-40B4-BE49-F238E27FC236}">
              <a16:creationId xmlns:a16="http://schemas.microsoft.com/office/drawing/2014/main" id="{00000000-0008-0000-0100-0000F32E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020" name="Text Box 109">
          <a:extLst>
            <a:ext uri="{FF2B5EF4-FFF2-40B4-BE49-F238E27FC236}">
              <a16:creationId xmlns:a16="http://schemas.microsoft.com/office/drawing/2014/main" id="{00000000-0008-0000-0100-0000F42E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021" name="Text Box 110">
          <a:extLst>
            <a:ext uri="{FF2B5EF4-FFF2-40B4-BE49-F238E27FC236}">
              <a16:creationId xmlns:a16="http://schemas.microsoft.com/office/drawing/2014/main" id="{00000000-0008-0000-0100-0000F52E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022" name="Text Box 111">
          <a:extLst>
            <a:ext uri="{FF2B5EF4-FFF2-40B4-BE49-F238E27FC236}">
              <a16:creationId xmlns:a16="http://schemas.microsoft.com/office/drawing/2014/main" id="{00000000-0008-0000-0100-0000F62E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023" name="Text Box 112">
          <a:extLst>
            <a:ext uri="{FF2B5EF4-FFF2-40B4-BE49-F238E27FC236}">
              <a16:creationId xmlns:a16="http://schemas.microsoft.com/office/drawing/2014/main" id="{00000000-0008-0000-0100-0000F72E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024" name="Text Box 113">
          <a:extLst>
            <a:ext uri="{FF2B5EF4-FFF2-40B4-BE49-F238E27FC236}">
              <a16:creationId xmlns:a16="http://schemas.microsoft.com/office/drawing/2014/main" id="{00000000-0008-0000-0100-0000F82E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025" name="Text Box 114">
          <a:extLst>
            <a:ext uri="{FF2B5EF4-FFF2-40B4-BE49-F238E27FC236}">
              <a16:creationId xmlns:a16="http://schemas.microsoft.com/office/drawing/2014/main" id="{00000000-0008-0000-0100-0000F92E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026" name="Text Box 115">
          <a:extLst>
            <a:ext uri="{FF2B5EF4-FFF2-40B4-BE49-F238E27FC236}">
              <a16:creationId xmlns:a16="http://schemas.microsoft.com/office/drawing/2014/main" id="{00000000-0008-0000-0100-0000FA2E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027" name="Text Box 116">
          <a:extLst>
            <a:ext uri="{FF2B5EF4-FFF2-40B4-BE49-F238E27FC236}">
              <a16:creationId xmlns:a16="http://schemas.microsoft.com/office/drawing/2014/main" id="{00000000-0008-0000-0100-0000FB2E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028" name="Text Box 117">
          <a:extLst>
            <a:ext uri="{FF2B5EF4-FFF2-40B4-BE49-F238E27FC236}">
              <a16:creationId xmlns:a16="http://schemas.microsoft.com/office/drawing/2014/main" id="{00000000-0008-0000-0100-0000FC2E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029" name="Text Box 118">
          <a:extLst>
            <a:ext uri="{FF2B5EF4-FFF2-40B4-BE49-F238E27FC236}">
              <a16:creationId xmlns:a16="http://schemas.microsoft.com/office/drawing/2014/main" id="{00000000-0008-0000-0100-0000FD2E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030" name="Text Box 119">
          <a:extLst>
            <a:ext uri="{FF2B5EF4-FFF2-40B4-BE49-F238E27FC236}">
              <a16:creationId xmlns:a16="http://schemas.microsoft.com/office/drawing/2014/main" id="{00000000-0008-0000-0100-0000FE2E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031" name="Text Box 120">
          <a:extLst>
            <a:ext uri="{FF2B5EF4-FFF2-40B4-BE49-F238E27FC236}">
              <a16:creationId xmlns:a16="http://schemas.microsoft.com/office/drawing/2014/main" id="{00000000-0008-0000-0100-0000FF2E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032" name="Text Box 121">
          <a:extLst>
            <a:ext uri="{FF2B5EF4-FFF2-40B4-BE49-F238E27FC236}">
              <a16:creationId xmlns:a16="http://schemas.microsoft.com/office/drawing/2014/main" id="{00000000-0008-0000-0100-000000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033" name="Text Box 122">
          <a:extLst>
            <a:ext uri="{FF2B5EF4-FFF2-40B4-BE49-F238E27FC236}">
              <a16:creationId xmlns:a16="http://schemas.microsoft.com/office/drawing/2014/main" id="{00000000-0008-0000-0100-000001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034" name="Text Box 123">
          <a:extLst>
            <a:ext uri="{FF2B5EF4-FFF2-40B4-BE49-F238E27FC236}">
              <a16:creationId xmlns:a16="http://schemas.microsoft.com/office/drawing/2014/main" id="{00000000-0008-0000-0100-000002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035" name="Text Box 124">
          <a:extLst>
            <a:ext uri="{FF2B5EF4-FFF2-40B4-BE49-F238E27FC236}">
              <a16:creationId xmlns:a16="http://schemas.microsoft.com/office/drawing/2014/main" id="{00000000-0008-0000-0100-000003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036" name="Text Box 125">
          <a:extLst>
            <a:ext uri="{FF2B5EF4-FFF2-40B4-BE49-F238E27FC236}">
              <a16:creationId xmlns:a16="http://schemas.microsoft.com/office/drawing/2014/main" id="{00000000-0008-0000-0100-000004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037" name="Text Box 126">
          <a:extLst>
            <a:ext uri="{FF2B5EF4-FFF2-40B4-BE49-F238E27FC236}">
              <a16:creationId xmlns:a16="http://schemas.microsoft.com/office/drawing/2014/main" id="{00000000-0008-0000-0100-000005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038" name="Text Box 127">
          <a:extLst>
            <a:ext uri="{FF2B5EF4-FFF2-40B4-BE49-F238E27FC236}">
              <a16:creationId xmlns:a16="http://schemas.microsoft.com/office/drawing/2014/main" id="{00000000-0008-0000-0100-000006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039" name="Text Box 128">
          <a:extLst>
            <a:ext uri="{FF2B5EF4-FFF2-40B4-BE49-F238E27FC236}">
              <a16:creationId xmlns:a16="http://schemas.microsoft.com/office/drawing/2014/main" id="{00000000-0008-0000-0100-000007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040" name="Text Box 129">
          <a:extLst>
            <a:ext uri="{FF2B5EF4-FFF2-40B4-BE49-F238E27FC236}">
              <a16:creationId xmlns:a16="http://schemas.microsoft.com/office/drawing/2014/main" id="{00000000-0008-0000-0100-000008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041" name="Text Box 130">
          <a:extLst>
            <a:ext uri="{FF2B5EF4-FFF2-40B4-BE49-F238E27FC236}">
              <a16:creationId xmlns:a16="http://schemas.microsoft.com/office/drawing/2014/main" id="{00000000-0008-0000-0100-000009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042" name="Text Box 131">
          <a:extLst>
            <a:ext uri="{FF2B5EF4-FFF2-40B4-BE49-F238E27FC236}">
              <a16:creationId xmlns:a16="http://schemas.microsoft.com/office/drawing/2014/main" id="{00000000-0008-0000-0100-00000A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043" name="Text Box 132">
          <a:extLst>
            <a:ext uri="{FF2B5EF4-FFF2-40B4-BE49-F238E27FC236}">
              <a16:creationId xmlns:a16="http://schemas.microsoft.com/office/drawing/2014/main" id="{00000000-0008-0000-0100-00000B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044" name="Text Box 133">
          <a:extLst>
            <a:ext uri="{FF2B5EF4-FFF2-40B4-BE49-F238E27FC236}">
              <a16:creationId xmlns:a16="http://schemas.microsoft.com/office/drawing/2014/main" id="{00000000-0008-0000-0100-00000C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045" name="Text Box 134">
          <a:extLst>
            <a:ext uri="{FF2B5EF4-FFF2-40B4-BE49-F238E27FC236}">
              <a16:creationId xmlns:a16="http://schemas.microsoft.com/office/drawing/2014/main" id="{00000000-0008-0000-0100-00000D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046" name="Text Box 135">
          <a:extLst>
            <a:ext uri="{FF2B5EF4-FFF2-40B4-BE49-F238E27FC236}">
              <a16:creationId xmlns:a16="http://schemas.microsoft.com/office/drawing/2014/main" id="{00000000-0008-0000-0100-00000E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047" name="Text Box 136">
          <a:extLst>
            <a:ext uri="{FF2B5EF4-FFF2-40B4-BE49-F238E27FC236}">
              <a16:creationId xmlns:a16="http://schemas.microsoft.com/office/drawing/2014/main" id="{00000000-0008-0000-0100-00000F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048" name="Text Box 137">
          <a:extLst>
            <a:ext uri="{FF2B5EF4-FFF2-40B4-BE49-F238E27FC236}">
              <a16:creationId xmlns:a16="http://schemas.microsoft.com/office/drawing/2014/main" id="{00000000-0008-0000-0100-000010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049" name="Text Box 138">
          <a:extLst>
            <a:ext uri="{FF2B5EF4-FFF2-40B4-BE49-F238E27FC236}">
              <a16:creationId xmlns:a16="http://schemas.microsoft.com/office/drawing/2014/main" id="{00000000-0008-0000-0100-000011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050" name="Text Box 139">
          <a:extLst>
            <a:ext uri="{FF2B5EF4-FFF2-40B4-BE49-F238E27FC236}">
              <a16:creationId xmlns:a16="http://schemas.microsoft.com/office/drawing/2014/main" id="{00000000-0008-0000-0100-000012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051" name="Text Box 140">
          <a:extLst>
            <a:ext uri="{FF2B5EF4-FFF2-40B4-BE49-F238E27FC236}">
              <a16:creationId xmlns:a16="http://schemas.microsoft.com/office/drawing/2014/main" id="{00000000-0008-0000-0100-000013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052" name="Text Box 141">
          <a:extLst>
            <a:ext uri="{FF2B5EF4-FFF2-40B4-BE49-F238E27FC236}">
              <a16:creationId xmlns:a16="http://schemas.microsoft.com/office/drawing/2014/main" id="{00000000-0008-0000-0100-000014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053" name="Text Box 142">
          <a:extLst>
            <a:ext uri="{FF2B5EF4-FFF2-40B4-BE49-F238E27FC236}">
              <a16:creationId xmlns:a16="http://schemas.microsoft.com/office/drawing/2014/main" id="{00000000-0008-0000-0100-000015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054" name="Text Box 143">
          <a:extLst>
            <a:ext uri="{FF2B5EF4-FFF2-40B4-BE49-F238E27FC236}">
              <a16:creationId xmlns:a16="http://schemas.microsoft.com/office/drawing/2014/main" id="{00000000-0008-0000-0100-000016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055" name="Text Box 144">
          <a:extLst>
            <a:ext uri="{FF2B5EF4-FFF2-40B4-BE49-F238E27FC236}">
              <a16:creationId xmlns:a16="http://schemas.microsoft.com/office/drawing/2014/main" id="{00000000-0008-0000-0100-000017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056" name="Text Box 145">
          <a:extLst>
            <a:ext uri="{FF2B5EF4-FFF2-40B4-BE49-F238E27FC236}">
              <a16:creationId xmlns:a16="http://schemas.microsoft.com/office/drawing/2014/main" id="{00000000-0008-0000-0100-000018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057" name="Text Box 146">
          <a:extLst>
            <a:ext uri="{FF2B5EF4-FFF2-40B4-BE49-F238E27FC236}">
              <a16:creationId xmlns:a16="http://schemas.microsoft.com/office/drawing/2014/main" id="{00000000-0008-0000-0100-000019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058" name="Text Box 147">
          <a:extLst>
            <a:ext uri="{FF2B5EF4-FFF2-40B4-BE49-F238E27FC236}">
              <a16:creationId xmlns:a16="http://schemas.microsoft.com/office/drawing/2014/main" id="{00000000-0008-0000-0100-00001A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059" name="Text Box 148">
          <a:extLst>
            <a:ext uri="{FF2B5EF4-FFF2-40B4-BE49-F238E27FC236}">
              <a16:creationId xmlns:a16="http://schemas.microsoft.com/office/drawing/2014/main" id="{00000000-0008-0000-0100-00001B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060" name="Text Box 149">
          <a:extLst>
            <a:ext uri="{FF2B5EF4-FFF2-40B4-BE49-F238E27FC236}">
              <a16:creationId xmlns:a16="http://schemas.microsoft.com/office/drawing/2014/main" id="{00000000-0008-0000-0100-00001C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061" name="Text Box 150">
          <a:extLst>
            <a:ext uri="{FF2B5EF4-FFF2-40B4-BE49-F238E27FC236}">
              <a16:creationId xmlns:a16="http://schemas.microsoft.com/office/drawing/2014/main" id="{00000000-0008-0000-0100-00001D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062" name="Text Box 151">
          <a:extLst>
            <a:ext uri="{FF2B5EF4-FFF2-40B4-BE49-F238E27FC236}">
              <a16:creationId xmlns:a16="http://schemas.microsoft.com/office/drawing/2014/main" id="{00000000-0008-0000-0100-00001E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063" name="Text Box 152">
          <a:extLst>
            <a:ext uri="{FF2B5EF4-FFF2-40B4-BE49-F238E27FC236}">
              <a16:creationId xmlns:a16="http://schemas.microsoft.com/office/drawing/2014/main" id="{00000000-0008-0000-0100-00001F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064" name="Text Box 153">
          <a:extLst>
            <a:ext uri="{FF2B5EF4-FFF2-40B4-BE49-F238E27FC236}">
              <a16:creationId xmlns:a16="http://schemas.microsoft.com/office/drawing/2014/main" id="{00000000-0008-0000-0100-000020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065" name="Text Box 154">
          <a:extLst>
            <a:ext uri="{FF2B5EF4-FFF2-40B4-BE49-F238E27FC236}">
              <a16:creationId xmlns:a16="http://schemas.microsoft.com/office/drawing/2014/main" id="{00000000-0008-0000-0100-000021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066" name="Text Box 155">
          <a:extLst>
            <a:ext uri="{FF2B5EF4-FFF2-40B4-BE49-F238E27FC236}">
              <a16:creationId xmlns:a16="http://schemas.microsoft.com/office/drawing/2014/main" id="{00000000-0008-0000-0100-000022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067" name="Text Box 156">
          <a:extLst>
            <a:ext uri="{FF2B5EF4-FFF2-40B4-BE49-F238E27FC236}">
              <a16:creationId xmlns:a16="http://schemas.microsoft.com/office/drawing/2014/main" id="{00000000-0008-0000-0100-000023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068" name="Text Box 157">
          <a:extLst>
            <a:ext uri="{FF2B5EF4-FFF2-40B4-BE49-F238E27FC236}">
              <a16:creationId xmlns:a16="http://schemas.microsoft.com/office/drawing/2014/main" id="{00000000-0008-0000-0100-000024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069" name="Text Box 158">
          <a:extLst>
            <a:ext uri="{FF2B5EF4-FFF2-40B4-BE49-F238E27FC236}">
              <a16:creationId xmlns:a16="http://schemas.microsoft.com/office/drawing/2014/main" id="{00000000-0008-0000-0100-000025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070" name="Text Box 159">
          <a:extLst>
            <a:ext uri="{FF2B5EF4-FFF2-40B4-BE49-F238E27FC236}">
              <a16:creationId xmlns:a16="http://schemas.microsoft.com/office/drawing/2014/main" id="{00000000-0008-0000-0100-000026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071" name="Text Box 160">
          <a:extLst>
            <a:ext uri="{FF2B5EF4-FFF2-40B4-BE49-F238E27FC236}">
              <a16:creationId xmlns:a16="http://schemas.microsoft.com/office/drawing/2014/main" id="{00000000-0008-0000-0100-000027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072" name="Text Box 161">
          <a:extLst>
            <a:ext uri="{FF2B5EF4-FFF2-40B4-BE49-F238E27FC236}">
              <a16:creationId xmlns:a16="http://schemas.microsoft.com/office/drawing/2014/main" id="{00000000-0008-0000-0100-000028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073" name="Text Box 162">
          <a:extLst>
            <a:ext uri="{FF2B5EF4-FFF2-40B4-BE49-F238E27FC236}">
              <a16:creationId xmlns:a16="http://schemas.microsoft.com/office/drawing/2014/main" id="{00000000-0008-0000-0100-000029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074" name="Text Box 163">
          <a:extLst>
            <a:ext uri="{FF2B5EF4-FFF2-40B4-BE49-F238E27FC236}">
              <a16:creationId xmlns:a16="http://schemas.microsoft.com/office/drawing/2014/main" id="{00000000-0008-0000-0100-00002A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075" name="Text Box 164">
          <a:extLst>
            <a:ext uri="{FF2B5EF4-FFF2-40B4-BE49-F238E27FC236}">
              <a16:creationId xmlns:a16="http://schemas.microsoft.com/office/drawing/2014/main" id="{00000000-0008-0000-0100-00002B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076" name="Text Box 165">
          <a:extLst>
            <a:ext uri="{FF2B5EF4-FFF2-40B4-BE49-F238E27FC236}">
              <a16:creationId xmlns:a16="http://schemas.microsoft.com/office/drawing/2014/main" id="{00000000-0008-0000-0100-00002C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077" name="Text Box 166">
          <a:extLst>
            <a:ext uri="{FF2B5EF4-FFF2-40B4-BE49-F238E27FC236}">
              <a16:creationId xmlns:a16="http://schemas.microsoft.com/office/drawing/2014/main" id="{00000000-0008-0000-0100-00002D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078" name="Text Box 167">
          <a:extLst>
            <a:ext uri="{FF2B5EF4-FFF2-40B4-BE49-F238E27FC236}">
              <a16:creationId xmlns:a16="http://schemas.microsoft.com/office/drawing/2014/main" id="{00000000-0008-0000-0100-00002E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079" name="Text Box 168">
          <a:extLst>
            <a:ext uri="{FF2B5EF4-FFF2-40B4-BE49-F238E27FC236}">
              <a16:creationId xmlns:a16="http://schemas.microsoft.com/office/drawing/2014/main" id="{00000000-0008-0000-0100-00002F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080" name="Text Box 169">
          <a:extLst>
            <a:ext uri="{FF2B5EF4-FFF2-40B4-BE49-F238E27FC236}">
              <a16:creationId xmlns:a16="http://schemas.microsoft.com/office/drawing/2014/main" id="{00000000-0008-0000-0100-000030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081" name="Text Box 170">
          <a:extLst>
            <a:ext uri="{FF2B5EF4-FFF2-40B4-BE49-F238E27FC236}">
              <a16:creationId xmlns:a16="http://schemas.microsoft.com/office/drawing/2014/main" id="{00000000-0008-0000-0100-000031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082" name="Text Box 171">
          <a:extLst>
            <a:ext uri="{FF2B5EF4-FFF2-40B4-BE49-F238E27FC236}">
              <a16:creationId xmlns:a16="http://schemas.microsoft.com/office/drawing/2014/main" id="{00000000-0008-0000-0100-000032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083" name="Text Box 172">
          <a:extLst>
            <a:ext uri="{FF2B5EF4-FFF2-40B4-BE49-F238E27FC236}">
              <a16:creationId xmlns:a16="http://schemas.microsoft.com/office/drawing/2014/main" id="{00000000-0008-0000-0100-000033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084" name="Text Box 173">
          <a:extLst>
            <a:ext uri="{FF2B5EF4-FFF2-40B4-BE49-F238E27FC236}">
              <a16:creationId xmlns:a16="http://schemas.microsoft.com/office/drawing/2014/main" id="{00000000-0008-0000-0100-000034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085" name="Text Box 174">
          <a:extLst>
            <a:ext uri="{FF2B5EF4-FFF2-40B4-BE49-F238E27FC236}">
              <a16:creationId xmlns:a16="http://schemas.microsoft.com/office/drawing/2014/main" id="{00000000-0008-0000-0100-000035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086" name="Text Box 175">
          <a:extLst>
            <a:ext uri="{FF2B5EF4-FFF2-40B4-BE49-F238E27FC236}">
              <a16:creationId xmlns:a16="http://schemas.microsoft.com/office/drawing/2014/main" id="{00000000-0008-0000-0100-000036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087" name="Text Box 176">
          <a:extLst>
            <a:ext uri="{FF2B5EF4-FFF2-40B4-BE49-F238E27FC236}">
              <a16:creationId xmlns:a16="http://schemas.microsoft.com/office/drawing/2014/main" id="{00000000-0008-0000-0100-000037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088" name="Text Box 177">
          <a:extLst>
            <a:ext uri="{FF2B5EF4-FFF2-40B4-BE49-F238E27FC236}">
              <a16:creationId xmlns:a16="http://schemas.microsoft.com/office/drawing/2014/main" id="{00000000-0008-0000-0100-000038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089" name="Text Box 178">
          <a:extLst>
            <a:ext uri="{FF2B5EF4-FFF2-40B4-BE49-F238E27FC236}">
              <a16:creationId xmlns:a16="http://schemas.microsoft.com/office/drawing/2014/main" id="{00000000-0008-0000-0100-000039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090" name="Text Box 179">
          <a:extLst>
            <a:ext uri="{FF2B5EF4-FFF2-40B4-BE49-F238E27FC236}">
              <a16:creationId xmlns:a16="http://schemas.microsoft.com/office/drawing/2014/main" id="{00000000-0008-0000-0100-00003A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091" name="Text Box 180">
          <a:extLst>
            <a:ext uri="{FF2B5EF4-FFF2-40B4-BE49-F238E27FC236}">
              <a16:creationId xmlns:a16="http://schemas.microsoft.com/office/drawing/2014/main" id="{00000000-0008-0000-0100-00003B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092" name="Text Box 181">
          <a:extLst>
            <a:ext uri="{FF2B5EF4-FFF2-40B4-BE49-F238E27FC236}">
              <a16:creationId xmlns:a16="http://schemas.microsoft.com/office/drawing/2014/main" id="{00000000-0008-0000-0100-00003C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093" name="Text Box 182">
          <a:extLst>
            <a:ext uri="{FF2B5EF4-FFF2-40B4-BE49-F238E27FC236}">
              <a16:creationId xmlns:a16="http://schemas.microsoft.com/office/drawing/2014/main" id="{00000000-0008-0000-0100-00003D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094" name="Text Box 183">
          <a:extLst>
            <a:ext uri="{FF2B5EF4-FFF2-40B4-BE49-F238E27FC236}">
              <a16:creationId xmlns:a16="http://schemas.microsoft.com/office/drawing/2014/main" id="{00000000-0008-0000-0100-00003E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095" name="Text Box 184">
          <a:extLst>
            <a:ext uri="{FF2B5EF4-FFF2-40B4-BE49-F238E27FC236}">
              <a16:creationId xmlns:a16="http://schemas.microsoft.com/office/drawing/2014/main" id="{00000000-0008-0000-0100-00003F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096" name="Text Box 185">
          <a:extLst>
            <a:ext uri="{FF2B5EF4-FFF2-40B4-BE49-F238E27FC236}">
              <a16:creationId xmlns:a16="http://schemas.microsoft.com/office/drawing/2014/main" id="{00000000-0008-0000-0100-000040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097" name="Text Box 186">
          <a:extLst>
            <a:ext uri="{FF2B5EF4-FFF2-40B4-BE49-F238E27FC236}">
              <a16:creationId xmlns:a16="http://schemas.microsoft.com/office/drawing/2014/main" id="{00000000-0008-0000-0100-000041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098" name="Text Box 187">
          <a:extLst>
            <a:ext uri="{FF2B5EF4-FFF2-40B4-BE49-F238E27FC236}">
              <a16:creationId xmlns:a16="http://schemas.microsoft.com/office/drawing/2014/main" id="{00000000-0008-0000-0100-000042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099" name="Text Box 188">
          <a:extLst>
            <a:ext uri="{FF2B5EF4-FFF2-40B4-BE49-F238E27FC236}">
              <a16:creationId xmlns:a16="http://schemas.microsoft.com/office/drawing/2014/main" id="{00000000-0008-0000-0100-000043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100" name="Text Box 189">
          <a:extLst>
            <a:ext uri="{FF2B5EF4-FFF2-40B4-BE49-F238E27FC236}">
              <a16:creationId xmlns:a16="http://schemas.microsoft.com/office/drawing/2014/main" id="{00000000-0008-0000-0100-000044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101" name="Text Box 190">
          <a:extLst>
            <a:ext uri="{FF2B5EF4-FFF2-40B4-BE49-F238E27FC236}">
              <a16:creationId xmlns:a16="http://schemas.microsoft.com/office/drawing/2014/main" id="{00000000-0008-0000-0100-000045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102" name="Text Box 191">
          <a:extLst>
            <a:ext uri="{FF2B5EF4-FFF2-40B4-BE49-F238E27FC236}">
              <a16:creationId xmlns:a16="http://schemas.microsoft.com/office/drawing/2014/main" id="{00000000-0008-0000-0100-000046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103" name="Text Box 192">
          <a:extLst>
            <a:ext uri="{FF2B5EF4-FFF2-40B4-BE49-F238E27FC236}">
              <a16:creationId xmlns:a16="http://schemas.microsoft.com/office/drawing/2014/main" id="{00000000-0008-0000-0100-000047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104" name="Text Box 193">
          <a:extLst>
            <a:ext uri="{FF2B5EF4-FFF2-40B4-BE49-F238E27FC236}">
              <a16:creationId xmlns:a16="http://schemas.microsoft.com/office/drawing/2014/main" id="{00000000-0008-0000-0100-000048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105" name="Text Box 194">
          <a:extLst>
            <a:ext uri="{FF2B5EF4-FFF2-40B4-BE49-F238E27FC236}">
              <a16:creationId xmlns:a16="http://schemas.microsoft.com/office/drawing/2014/main" id="{00000000-0008-0000-0100-000049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106" name="Text Box 195">
          <a:extLst>
            <a:ext uri="{FF2B5EF4-FFF2-40B4-BE49-F238E27FC236}">
              <a16:creationId xmlns:a16="http://schemas.microsoft.com/office/drawing/2014/main" id="{00000000-0008-0000-0100-00004A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107" name="Text Box 196">
          <a:extLst>
            <a:ext uri="{FF2B5EF4-FFF2-40B4-BE49-F238E27FC236}">
              <a16:creationId xmlns:a16="http://schemas.microsoft.com/office/drawing/2014/main" id="{00000000-0008-0000-0100-00004B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108" name="Text Box 197">
          <a:extLst>
            <a:ext uri="{FF2B5EF4-FFF2-40B4-BE49-F238E27FC236}">
              <a16:creationId xmlns:a16="http://schemas.microsoft.com/office/drawing/2014/main" id="{00000000-0008-0000-0100-00004C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109" name="Text Box 198">
          <a:extLst>
            <a:ext uri="{FF2B5EF4-FFF2-40B4-BE49-F238E27FC236}">
              <a16:creationId xmlns:a16="http://schemas.microsoft.com/office/drawing/2014/main" id="{00000000-0008-0000-0100-00004D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110" name="Text Box 199">
          <a:extLst>
            <a:ext uri="{FF2B5EF4-FFF2-40B4-BE49-F238E27FC236}">
              <a16:creationId xmlns:a16="http://schemas.microsoft.com/office/drawing/2014/main" id="{00000000-0008-0000-0100-00004E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111" name="Text Box 200">
          <a:extLst>
            <a:ext uri="{FF2B5EF4-FFF2-40B4-BE49-F238E27FC236}">
              <a16:creationId xmlns:a16="http://schemas.microsoft.com/office/drawing/2014/main" id="{00000000-0008-0000-0100-00004F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112" name="Text Box 201">
          <a:extLst>
            <a:ext uri="{FF2B5EF4-FFF2-40B4-BE49-F238E27FC236}">
              <a16:creationId xmlns:a16="http://schemas.microsoft.com/office/drawing/2014/main" id="{00000000-0008-0000-0100-000050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113" name="Text Box 202">
          <a:extLst>
            <a:ext uri="{FF2B5EF4-FFF2-40B4-BE49-F238E27FC236}">
              <a16:creationId xmlns:a16="http://schemas.microsoft.com/office/drawing/2014/main" id="{00000000-0008-0000-0100-000051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114" name="Text Box 203">
          <a:extLst>
            <a:ext uri="{FF2B5EF4-FFF2-40B4-BE49-F238E27FC236}">
              <a16:creationId xmlns:a16="http://schemas.microsoft.com/office/drawing/2014/main" id="{00000000-0008-0000-0100-000052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115" name="Text Box 204">
          <a:extLst>
            <a:ext uri="{FF2B5EF4-FFF2-40B4-BE49-F238E27FC236}">
              <a16:creationId xmlns:a16="http://schemas.microsoft.com/office/drawing/2014/main" id="{00000000-0008-0000-0100-000053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116" name="Text Box 205">
          <a:extLst>
            <a:ext uri="{FF2B5EF4-FFF2-40B4-BE49-F238E27FC236}">
              <a16:creationId xmlns:a16="http://schemas.microsoft.com/office/drawing/2014/main" id="{00000000-0008-0000-0100-000054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117" name="Text Box 206">
          <a:extLst>
            <a:ext uri="{FF2B5EF4-FFF2-40B4-BE49-F238E27FC236}">
              <a16:creationId xmlns:a16="http://schemas.microsoft.com/office/drawing/2014/main" id="{00000000-0008-0000-0100-000055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118" name="Text Box 207">
          <a:extLst>
            <a:ext uri="{FF2B5EF4-FFF2-40B4-BE49-F238E27FC236}">
              <a16:creationId xmlns:a16="http://schemas.microsoft.com/office/drawing/2014/main" id="{00000000-0008-0000-0100-000056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119" name="Text Box 208">
          <a:extLst>
            <a:ext uri="{FF2B5EF4-FFF2-40B4-BE49-F238E27FC236}">
              <a16:creationId xmlns:a16="http://schemas.microsoft.com/office/drawing/2014/main" id="{00000000-0008-0000-0100-000057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120" name="Text Box 209">
          <a:extLst>
            <a:ext uri="{FF2B5EF4-FFF2-40B4-BE49-F238E27FC236}">
              <a16:creationId xmlns:a16="http://schemas.microsoft.com/office/drawing/2014/main" id="{00000000-0008-0000-0100-000058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121" name="Text Box 210">
          <a:extLst>
            <a:ext uri="{FF2B5EF4-FFF2-40B4-BE49-F238E27FC236}">
              <a16:creationId xmlns:a16="http://schemas.microsoft.com/office/drawing/2014/main" id="{00000000-0008-0000-0100-000059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122" name="Text Box 211">
          <a:extLst>
            <a:ext uri="{FF2B5EF4-FFF2-40B4-BE49-F238E27FC236}">
              <a16:creationId xmlns:a16="http://schemas.microsoft.com/office/drawing/2014/main" id="{00000000-0008-0000-0100-00005A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123" name="Text Box 212">
          <a:extLst>
            <a:ext uri="{FF2B5EF4-FFF2-40B4-BE49-F238E27FC236}">
              <a16:creationId xmlns:a16="http://schemas.microsoft.com/office/drawing/2014/main" id="{00000000-0008-0000-0100-00005B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124" name="Text Box 213">
          <a:extLst>
            <a:ext uri="{FF2B5EF4-FFF2-40B4-BE49-F238E27FC236}">
              <a16:creationId xmlns:a16="http://schemas.microsoft.com/office/drawing/2014/main" id="{00000000-0008-0000-0100-00005C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125" name="Text Box 214">
          <a:extLst>
            <a:ext uri="{FF2B5EF4-FFF2-40B4-BE49-F238E27FC236}">
              <a16:creationId xmlns:a16="http://schemas.microsoft.com/office/drawing/2014/main" id="{00000000-0008-0000-0100-00005D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126" name="Text Box 215">
          <a:extLst>
            <a:ext uri="{FF2B5EF4-FFF2-40B4-BE49-F238E27FC236}">
              <a16:creationId xmlns:a16="http://schemas.microsoft.com/office/drawing/2014/main" id="{00000000-0008-0000-0100-00005E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127" name="Text Box 216">
          <a:extLst>
            <a:ext uri="{FF2B5EF4-FFF2-40B4-BE49-F238E27FC236}">
              <a16:creationId xmlns:a16="http://schemas.microsoft.com/office/drawing/2014/main" id="{00000000-0008-0000-0100-00005F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128" name="Text Box 217">
          <a:extLst>
            <a:ext uri="{FF2B5EF4-FFF2-40B4-BE49-F238E27FC236}">
              <a16:creationId xmlns:a16="http://schemas.microsoft.com/office/drawing/2014/main" id="{00000000-0008-0000-0100-000060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129" name="Text Box 218">
          <a:extLst>
            <a:ext uri="{FF2B5EF4-FFF2-40B4-BE49-F238E27FC236}">
              <a16:creationId xmlns:a16="http://schemas.microsoft.com/office/drawing/2014/main" id="{00000000-0008-0000-0100-000061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130" name="Text Box 219">
          <a:extLst>
            <a:ext uri="{FF2B5EF4-FFF2-40B4-BE49-F238E27FC236}">
              <a16:creationId xmlns:a16="http://schemas.microsoft.com/office/drawing/2014/main" id="{00000000-0008-0000-0100-000062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131" name="Text Box 220">
          <a:extLst>
            <a:ext uri="{FF2B5EF4-FFF2-40B4-BE49-F238E27FC236}">
              <a16:creationId xmlns:a16="http://schemas.microsoft.com/office/drawing/2014/main" id="{00000000-0008-0000-0100-000063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132" name="Text Box 221">
          <a:extLst>
            <a:ext uri="{FF2B5EF4-FFF2-40B4-BE49-F238E27FC236}">
              <a16:creationId xmlns:a16="http://schemas.microsoft.com/office/drawing/2014/main" id="{00000000-0008-0000-0100-000064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133" name="Text Box 222">
          <a:extLst>
            <a:ext uri="{FF2B5EF4-FFF2-40B4-BE49-F238E27FC236}">
              <a16:creationId xmlns:a16="http://schemas.microsoft.com/office/drawing/2014/main" id="{00000000-0008-0000-0100-000065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134" name="Text Box 223">
          <a:extLst>
            <a:ext uri="{FF2B5EF4-FFF2-40B4-BE49-F238E27FC236}">
              <a16:creationId xmlns:a16="http://schemas.microsoft.com/office/drawing/2014/main" id="{00000000-0008-0000-0100-000066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135" name="Text Box 224">
          <a:extLst>
            <a:ext uri="{FF2B5EF4-FFF2-40B4-BE49-F238E27FC236}">
              <a16:creationId xmlns:a16="http://schemas.microsoft.com/office/drawing/2014/main" id="{00000000-0008-0000-0100-000067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136" name="Text Box 225">
          <a:extLst>
            <a:ext uri="{FF2B5EF4-FFF2-40B4-BE49-F238E27FC236}">
              <a16:creationId xmlns:a16="http://schemas.microsoft.com/office/drawing/2014/main" id="{00000000-0008-0000-0100-000068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137" name="Text Box 226">
          <a:extLst>
            <a:ext uri="{FF2B5EF4-FFF2-40B4-BE49-F238E27FC236}">
              <a16:creationId xmlns:a16="http://schemas.microsoft.com/office/drawing/2014/main" id="{00000000-0008-0000-0100-000069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138" name="Text Box 227">
          <a:extLst>
            <a:ext uri="{FF2B5EF4-FFF2-40B4-BE49-F238E27FC236}">
              <a16:creationId xmlns:a16="http://schemas.microsoft.com/office/drawing/2014/main" id="{00000000-0008-0000-0100-00006A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139" name="Text Box 228">
          <a:extLst>
            <a:ext uri="{FF2B5EF4-FFF2-40B4-BE49-F238E27FC236}">
              <a16:creationId xmlns:a16="http://schemas.microsoft.com/office/drawing/2014/main" id="{00000000-0008-0000-0100-00006B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140" name="Text Box 229">
          <a:extLst>
            <a:ext uri="{FF2B5EF4-FFF2-40B4-BE49-F238E27FC236}">
              <a16:creationId xmlns:a16="http://schemas.microsoft.com/office/drawing/2014/main" id="{00000000-0008-0000-0100-00006C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141" name="Text Box 230">
          <a:extLst>
            <a:ext uri="{FF2B5EF4-FFF2-40B4-BE49-F238E27FC236}">
              <a16:creationId xmlns:a16="http://schemas.microsoft.com/office/drawing/2014/main" id="{00000000-0008-0000-0100-00006D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142" name="Text Box 231">
          <a:extLst>
            <a:ext uri="{FF2B5EF4-FFF2-40B4-BE49-F238E27FC236}">
              <a16:creationId xmlns:a16="http://schemas.microsoft.com/office/drawing/2014/main" id="{00000000-0008-0000-0100-00006E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143" name="Text Box 232">
          <a:extLst>
            <a:ext uri="{FF2B5EF4-FFF2-40B4-BE49-F238E27FC236}">
              <a16:creationId xmlns:a16="http://schemas.microsoft.com/office/drawing/2014/main" id="{00000000-0008-0000-0100-00006F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144" name="Text Box 233">
          <a:extLst>
            <a:ext uri="{FF2B5EF4-FFF2-40B4-BE49-F238E27FC236}">
              <a16:creationId xmlns:a16="http://schemas.microsoft.com/office/drawing/2014/main" id="{00000000-0008-0000-0100-000070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145" name="Text Box 234">
          <a:extLst>
            <a:ext uri="{FF2B5EF4-FFF2-40B4-BE49-F238E27FC236}">
              <a16:creationId xmlns:a16="http://schemas.microsoft.com/office/drawing/2014/main" id="{00000000-0008-0000-0100-000071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146" name="Text Box 235">
          <a:extLst>
            <a:ext uri="{FF2B5EF4-FFF2-40B4-BE49-F238E27FC236}">
              <a16:creationId xmlns:a16="http://schemas.microsoft.com/office/drawing/2014/main" id="{00000000-0008-0000-0100-000072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147" name="Text Box 236">
          <a:extLst>
            <a:ext uri="{FF2B5EF4-FFF2-40B4-BE49-F238E27FC236}">
              <a16:creationId xmlns:a16="http://schemas.microsoft.com/office/drawing/2014/main" id="{00000000-0008-0000-0100-000073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148" name="Text Box 237">
          <a:extLst>
            <a:ext uri="{FF2B5EF4-FFF2-40B4-BE49-F238E27FC236}">
              <a16:creationId xmlns:a16="http://schemas.microsoft.com/office/drawing/2014/main" id="{00000000-0008-0000-0100-000074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149" name="Text Box 238">
          <a:extLst>
            <a:ext uri="{FF2B5EF4-FFF2-40B4-BE49-F238E27FC236}">
              <a16:creationId xmlns:a16="http://schemas.microsoft.com/office/drawing/2014/main" id="{00000000-0008-0000-0100-000075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150" name="Text Box 239">
          <a:extLst>
            <a:ext uri="{FF2B5EF4-FFF2-40B4-BE49-F238E27FC236}">
              <a16:creationId xmlns:a16="http://schemas.microsoft.com/office/drawing/2014/main" id="{00000000-0008-0000-0100-000076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151" name="Text Box 240">
          <a:extLst>
            <a:ext uri="{FF2B5EF4-FFF2-40B4-BE49-F238E27FC236}">
              <a16:creationId xmlns:a16="http://schemas.microsoft.com/office/drawing/2014/main" id="{00000000-0008-0000-0100-000077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152" name="Text Box 241">
          <a:extLst>
            <a:ext uri="{FF2B5EF4-FFF2-40B4-BE49-F238E27FC236}">
              <a16:creationId xmlns:a16="http://schemas.microsoft.com/office/drawing/2014/main" id="{00000000-0008-0000-0100-000078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153" name="Text Box 242">
          <a:extLst>
            <a:ext uri="{FF2B5EF4-FFF2-40B4-BE49-F238E27FC236}">
              <a16:creationId xmlns:a16="http://schemas.microsoft.com/office/drawing/2014/main" id="{00000000-0008-0000-0100-000079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154" name="Text Box 243">
          <a:extLst>
            <a:ext uri="{FF2B5EF4-FFF2-40B4-BE49-F238E27FC236}">
              <a16:creationId xmlns:a16="http://schemas.microsoft.com/office/drawing/2014/main" id="{00000000-0008-0000-0100-00007A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155" name="Text Box 244">
          <a:extLst>
            <a:ext uri="{FF2B5EF4-FFF2-40B4-BE49-F238E27FC236}">
              <a16:creationId xmlns:a16="http://schemas.microsoft.com/office/drawing/2014/main" id="{00000000-0008-0000-0100-00007B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156" name="Text Box 245">
          <a:extLst>
            <a:ext uri="{FF2B5EF4-FFF2-40B4-BE49-F238E27FC236}">
              <a16:creationId xmlns:a16="http://schemas.microsoft.com/office/drawing/2014/main" id="{00000000-0008-0000-0100-00007C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157" name="Text Box 246">
          <a:extLst>
            <a:ext uri="{FF2B5EF4-FFF2-40B4-BE49-F238E27FC236}">
              <a16:creationId xmlns:a16="http://schemas.microsoft.com/office/drawing/2014/main" id="{00000000-0008-0000-0100-00007D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158" name="Text Box 247">
          <a:extLst>
            <a:ext uri="{FF2B5EF4-FFF2-40B4-BE49-F238E27FC236}">
              <a16:creationId xmlns:a16="http://schemas.microsoft.com/office/drawing/2014/main" id="{00000000-0008-0000-0100-00007E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159" name="Text Box 248">
          <a:extLst>
            <a:ext uri="{FF2B5EF4-FFF2-40B4-BE49-F238E27FC236}">
              <a16:creationId xmlns:a16="http://schemas.microsoft.com/office/drawing/2014/main" id="{00000000-0008-0000-0100-00007F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160" name="Text Box 249">
          <a:extLst>
            <a:ext uri="{FF2B5EF4-FFF2-40B4-BE49-F238E27FC236}">
              <a16:creationId xmlns:a16="http://schemas.microsoft.com/office/drawing/2014/main" id="{00000000-0008-0000-0100-000080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161" name="Text Box 250">
          <a:extLst>
            <a:ext uri="{FF2B5EF4-FFF2-40B4-BE49-F238E27FC236}">
              <a16:creationId xmlns:a16="http://schemas.microsoft.com/office/drawing/2014/main" id="{00000000-0008-0000-0100-000081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162" name="Text Box 251">
          <a:extLst>
            <a:ext uri="{FF2B5EF4-FFF2-40B4-BE49-F238E27FC236}">
              <a16:creationId xmlns:a16="http://schemas.microsoft.com/office/drawing/2014/main" id="{00000000-0008-0000-0100-000082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163" name="Text Box 252">
          <a:extLst>
            <a:ext uri="{FF2B5EF4-FFF2-40B4-BE49-F238E27FC236}">
              <a16:creationId xmlns:a16="http://schemas.microsoft.com/office/drawing/2014/main" id="{00000000-0008-0000-0100-000083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164" name="Text Box 253">
          <a:extLst>
            <a:ext uri="{FF2B5EF4-FFF2-40B4-BE49-F238E27FC236}">
              <a16:creationId xmlns:a16="http://schemas.microsoft.com/office/drawing/2014/main" id="{00000000-0008-0000-0100-000084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165" name="Text Box 254">
          <a:extLst>
            <a:ext uri="{FF2B5EF4-FFF2-40B4-BE49-F238E27FC236}">
              <a16:creationId xmlns:a16="http://schemas.microsoft.com/office/drawing/2014/main" id="{00000000-0008-0000-0100-000085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166" name="Text Box 255">
          <a:extLst>
            <a:ext uri="{FF2B5EF4-FFF2-40B4-BE49-F238E27FC236}">
              <a16:creationId xmlns:a16="http://schemas.microsoft.com/office/drawing/2014/main" id="{00000000-0008-0000-0100-000086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167" name="Text Box 256">
          <a:extLst>
            <a:ext uri="{FF2B5EF4-FFF2-40B4-BE49-F238E27FC236}">
              <a16:creationId xmlns:a16="http://schemas.microsoft.com/office/drawing/2014/main" id="{00000000-0008-0000-0100-000087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168" name="Text Box 257">
          <a:extLst>
            <a:ext uri="{FF2B5EF4-FFF2-40B4-BE49-F238E27FC236}">
              <a16:creationId xmlns:a16="http://schemas.microsoft.com/office/drawing/2014/main" id="{00000000-0008-0000-0100-000088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169" name="Text Box 258">
          <a:extLst>
            <a:ext uri="{FF2B5EF4-FFF2-40B4-BE49-F238E27FC236}">
              <a16:creationId xmlns:a16="http://schemas.microsoft.com/office/drawing/2014/main" id="{00000000-0008-0000-0100-000089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170" name="Text Box 259">
          <a:extLst>
            <a:ext uri="{FF2B5EF4-FFF2-40B4-BE49-F238E27FC236}">
              <a16:creationId xmlns:a16="http://schemas.microsoft.com/office/drawing/2014/main" id="{00000000-0008-0000-0100-00008A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171" name="Text Box 260">
          <a:extLst>
            <a:ext uri="{FF2B5EF4-FFF2-40B4-BE49-F238E27FC236}">
              <a16:creationId xmlns:a16="http://schemas.microsoft.com/office/drawing/2014/main" id="{00000000-0008-0000-0100-00008B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172" name="Text Box 261">
          <a:extLst>
            <a:ext uri="{FF2B5EF4-FFF2-40B4-BE49-F238E27FC236}">
              <a16:creationId xmlns:a16="http://schemas.microsoft.com/office/drawing/2014/main" id="{00000000-0008-0000-0100-00008C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173" name="Text Box 262">
          <a:extLst>
            <a:ext uri="{FF2B5EF4-FFF2-40B4-BE49-F238E27FC236}">
              <a16:creationId xmlns:a16="http://schemas.microsoft.com/office/drawing/2014/main" id="{00000000-0008-0000-0100-00008D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174" name="Text Box 263">
          <a:extLst>
            <a:ext uri="{FF2B5EF4-FFF2-40B4-BE49-F238E27FC236}">
              <a16:creationId xmlns:a16="http://schemas.microsoft.com/office/drawing/2014/main" id="{00000000-0008-0000-0100-00008E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175" name="Text Box 264">
          <a:extLst>
            <a:ext uri="{FF2B5EF4-FFF2-40B4-BE49-F238E27FC236}">
              <a16:creationId xmlns:a16="http://schemas.microsoft.com/office/drawing/2014/main" id="{00000000-0008-0000-0100-00008F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176" name="Text Box 265">
          <a:extLst>
            <a:ext uri="{FF2B5EF4-FFF2-40B4-BE49-F238E27FC236}">
              <a16:creationId xmlns:a16="http://schemas.microsoft.com/office/drawing/2014/main" id="{00000000-0008-0000-0100-000090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177" name="Text Box 266">
          <a:extLst>
            <a:ext uri="{FF2B5EF4-FFF2-40B4-BE49-F238E27FC236}">
              <a16:creationId xmlns:a16="http://schemas.microsoft.com/office/drawing/2014/main" id="{00000000-0008-0000-0100-000091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178" name="Text Box 267">
          <a:extLst>
            <a:ext uri="{FF2B5EF4-FFF2-40B4-BE49-F238E27FC236}">
              <a16:creationId xmlns:a16="http://schemas.microsoft.com/office/drawing/2014/main" id="{00000000-0008-0000-0100-000092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179" name="Text Box 268">
          <a:extLst>
            <a:ext uri="{FF2B5EF4-FFF2-40B4-BE49-F238E27FC236}">
              <a16:creationId xmlns:a16="http://schemas.microsoft.com/office/drawing/2014/main" id="{00000000-0008-0000-0100-000093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180" name="Text Box 269">
          <a:extLst>
            <a:ext uri="{FF2B5EF4-FFF2-40B4-BE49-F238E27FC236}">
              <a16:creationId xmlns:a16="http://schemas.microsoft.com/office/drawing/2014/main" id="{00000000-0008-0000-0100-000094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181" name="Text Box 270">
          <a:extLst>
            <a:ext uri="{FF2B5EF4-FFF2-40B4-BE49-F238E27FC236}">
              <a16:creationId xmlns:a16="http://schemas.microsoft.com/office/drawing/2014/main" id="{00000000-0008-0000-0100-000095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182" name="Text Box 271">
          <a:extLst>
            <a:ext uri="{FF2B5EF4-FFF2-40B4-BE49-F238E27FC236}">
              <a16:creationId xmlns:a16="http://schemas.microsoft.com/office/drawing/2014/main" id="{00000000-0008-0000-0100-000096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183" name="Text Box 272">
          <a:extLst>
            <a:ext uri="{FF2B5EF4-FFF2-40B4-BE49-F238E27FC236}">
              <a16:creationId xmlns:a16="http://schemas.microsoft.com/office/drawing/2014/main" id="{00000000-0008-0000-0100-000097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184" name="Text Box 273">
          <a:extLst>
            <a:ext uri="{FF2B5EF4-FFF2-40B4-BE49-F238E27FC236}">
              <a16:creationId xmlns:a16="http://schemas.microsoft.com/office/drawing/2014/main" id="{00000000-0008-0000-0100-000098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185" name="Text Box 274">
          <a:extLst>
            <a:ext uri="{FF2B5EF4-FFF2-40B4-BE49-F238E27FC236}">
              <a16:creationId xmlns:a16="http://schemas.microsoft.com/office/drawing/2014/main" id="{00000000-0008-0000-0100-000099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186" name="Text Box 275">
          <a:extLst>
            <a:ext uri="{FF2B5EF4-FFF2-40B4-BE49-F238E27FC236}">
              <a16:creationId xmlns:a16="http://schemas.microsoft.com/office/drawing/2014/main" id="{00000000-0008-0000-0100-00009A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187" name="Text Box 276">
          <a:extLst>
            <a:ext uri="{FF2B5EF4-FFF2-40B4-BE49-F238E27FC236}">
              <a16:creationId xmlns:a16="http://schemas.microsoft.com/office/drawing/2014/main" id="{00000000-0008-0000-0100-00009B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188" name="Text Box 277">
          <a:extLst>
            <a:ext uri="{FF2B5EF4-FFF2-40B4-BE49-F238E27FC236}">
              <a16:creationId xmlns:a16="http://schemas.microsoft.com/office/drawing/2014/main" id="{00000000-0008-0000-0100-00009C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189" name="Text Box 278">
          <a:extLst>
            <a:ext uri="{FF2B5EF4-FFF2-40B4-BE49-F238E27FC236}">
              <a16:creationId xmlns:a16="http://schemas.microsoft.com/office/drawing/2014/main" id="{00000000-0008-0000-0100-00009D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190" name="Text Box 279">
          <a:extLst>
            <a:ext uri="{FF2B5EF4-FFF2-40B4-BE49-F238E27FC236}">
              <a16:creationId xmlns:a16="http://schemas.microsoft.com/office/drawing/2014/main" id="{00000000-0008-0000-0100-00009E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191" name="Text Box 280">
          <a:extLst>
            <a:ext uri="{FF2B5EF4-FFF2-40B4-BE49-F238E27FC236}">
              <a16:creationId xmlns:a16="http://schemas.microsoft.com/office/drawing/2014/main" id="{00000000-0008-0000-0100-00009F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192" name="Text Box 281">
          <a:extLst>
            <a:ext uri="{FF2B5EF4-FFF2-40B4-BE49-F238E27FC236}">
              <a16:creationId xmlns:a16="http://schemas.microsoft.com/office/drawing/2014/main" id="{00000000-0008-0000-0100-0000A0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193" name="Text Box 282">
          <a:extLst>
            <a:ext uri="{FF2B5EF4-FFF2-40B4-BE49-F238E27FC236}">
              <a16:creationId xmlns:a16="http://schemas.microsoft.com/office/drawing/2014/main" id="{00000000-0008-0000-0100-0000A1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194" name="Text Box 283">
          <a:extLst>
            <a:ext uri="{FF2B5EF4-FFF2-40B4-BE49-F238E27FC236}">
              <a16:creationId xmlns:a16="http://schemas.microsoft.com/office/drawing/2014/main" id="{00000000-0008-0000-0100-0000A2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195" name="Text Box 284">
          <a:extLst>
            <a:ext uri="{FF2B5EF4-FFF2-40B4-BE49-F238E27FC236}">
              <a16:creationId xmlns:a16="http://schemas.microsoft.com/office/drawing/2014/main" id="{00000000-0008-0000-0100-0000A3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196" name="Text Box 285">
          <a:extLst>
            <a:ext uri="{FF2B5EF4-FFF2-40B4-BE49-F238E27FC236}">
              <a16:creationId xmlns:a16="http://schemas.microsoft.com/office/drawing/2014/main" id="{00000000-0008-0000-0100-0000A4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197" name="Text Box 286">
          <a:extLst>
            <a:ext uri="{FF2B5EF4-FFF2-40B4-BE49-F238E27FC236}">
              <a16:creationId xmlns:a16="http://schemas.microsoft.com/office/drawing/2014/main" id="{00000000-0008-0000-0100-0000A5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198" name="Text Box 287">
          <a:extLst>
            <a:ext uri="{FF2B5EF4-FFF2-40B4-BE49-F238E27FC236}">
              <a16:creationId xmlns:a16="http://schemas.microsoft.com/office/drawing/2014/main" id="{00000000-0008-0000-0100-0000A6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199" name="Text Box 288">
          <a:extLst>
            <a:ext uri="{FF2B5EF4-FFF2-40B4-BE49-F238E27FC236}">
              <a16:creationId xmlns:a16="http://schemas.microsoft.com/office/drawing/2014/main" id="{00000000-0008-0000-0100-0000A7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200" name="Text Box 289">
          <a:extLst>
            <a:ext uri="{FF2B5EF4-FFF2-40B4-BE49-F238E27FC236}">
              <a16:creationId xmlns:a16="http://schemas.microsoft.com/office/drawing/2014/main" id="{00000000-0008-0000-0100-0000A8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201" name="Text Box 290">
          <a:extLst>
            <a:ext uri="{FF2B5EF4-FFF2-40B4-BE49-F238E27FC236}">
              <a16:creationId xmlns:a16="http://schemas.microsoft.com/office/drawing/2014/main" id="{00000000-0008-0000-0100-0000A9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202" name="Text Box 291">
          <a:extLst>
            <a:ext uri="{FF2B5EF4-FFF2-40B4-BE49-F238E27FC236}">
              <a16:creationId xmlns:a16="http://schemas.microsoft.com/office/drawing/2014/main" id="{00000000-0008-0000-0100-0000AA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203" name="Text Box 292">
          <a:extLst>
            <a:ext uri="{FF2B5EF4-FFF2-40B4-BE49-F238E27FC236}">
              <a16:creationId xmlns:a16="http://schemas.microsoft.com/office/drawing/2014/main" id="{00000000-0008-0000-0100-0000AB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204" name="Text Box 293">
          <a:extLst>
            <a:ext uri="{FF2B5EF4-FFF2-40B4-BE49-F238E27FC236}">
              <a16:creationId xmlns:a16="http://schemas.microsoft.com/office/drawing/2014/main" id="{00000000-0008-0000-0100-0000AC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205" name="Text Box 294">
          <a:extLst>
            <a:ext uri="{FF2B5EF4-FFF2-40B4-BE49-F238E27FC236}">
              <a16:creationId xmlns:a16="http://schemas.microsoft.com/office/drawing/2014/main" id="{00000000-0008-0000-0100-0000AD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206" name="Text Box 295">
          <a:extLst>
            <a:ext uri="{FF2B5EF4-FFF2-40B4-BE49-F238E27FC236}">
              <a16:creationId xmlns:a16="http://schemas.microsoft.com/office/drawing/2014/main" id="{00000000-0008-0000-0100-0000AE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207" name="Text Box 296">
          <a:extLst>
            <a:ext uri="{FF2B5EF4-FFF2-40B4-BE49-F238E27FC236}">
              <a16:creationId xmlns:a16="http://schemas.microsoft.com/office/drawing/2014/main" id="{00000000-0008-0000-0100-0000AF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208" name="Text Box 297">
          <a:extLst>
            <a:ext uri="{FF2B5EF4-FFF2-40B4-BE49-F238E27FC236}">
              <a16:creationId xmlns:a16="http://schemas.microsoft.com/office/drawing/2014/main" id="{00000000-0008-0000-0100-0000B0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209" name="Text Box 298">
          <a:extLst>
            <a:ext uri="{FF2B5EF4-FFF2-40B4-BE49-F238E27FC236}">
              <a16:creationId xmlns:a16="http://schemas.microsoft.com/office/drawing/2014/main" id="{00000000-0008-0000-0100-0000B1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210" name="Text Box 299">
          <a:extLst>
            <a:ext uri="{FF2B5EF4-FFF2-40B4-BE49-F238E27FC236}">
              <a16:creationId xmlns:a16="http://schemas.microsoft.com/office/drawing/2014/main" id="{00000000-0008-0000-0100-0000B2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211" name="Text Box 300">
          <a:extLst>
            <a:ext uri="{FF2B5EF4-FFF2-40B4-BE49-F238E27FC236}">
              <a16:creationId xmlns:a16="http://schemas.microsoft.com/office/drawing/2014/main" id="{00000000-0008-0000-0100-0000B3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212" name="Text Box 301">
          <a:extLst>
            <a:ext uri="{FF2B5EF4-FFF2-40B4-BE49-F238E27FC236}">
              <a16:creationId xmlns:a16="http://schemas.microsoft.com/office/drawing/2014/main" id="{00000000-0008-0000-0100-0000B4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213" name="Text Box 302">
          <a:extLst>
            <a:ext uri="{FF2B5EF4-FFF2-40B4-BE49-F238E27FC236}">
              <a16:creationId xmlns:a16="http://schemas.microsoft.com/office/drawing/2014/main" id="{00000000-0008-0000-0100-0000B5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214" name="Text Box 303">
          <a:extLst>
            <a:ext uri="{FF2B5EF4-FFF2-40B4-BE49-F238E27FC236}">
              <a16:creationId xmlns:a16="http://schemas.microsoft.com/office/drawing/2014/main" id="{00000000-0008-0000-0100-0000B6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215" name="Text Box 304">
          <a:extLst>
            <a:ext uri="{FF2B5EF4-FFF2-40B4-BE49-F238E27FC236}">
              <a16:creationId xmlns:a16="http://schemas.microsoft.com/office/drawing/2014/main" id="{00000000-0008-0000-0100-0000B7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216" name="Text Box 305">
          <a:extLst>
            <a:ext uri="{FF2B5EF4-FFF2-40B4-BE49-F238E27FC236}">
              <a16:creationId xmlns:a16="http://schemas.microsoft.com/office/drawing/2014/main" id="{00000000-0008-0000-0100-0000B8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217" name="Text Box 306">
          <a:extLst>
            <a:ext uri="{FF2B5EF4-FFF2-40B4-BE49-F238E27FC236}">
              <a16:creationId xmlns:a16="http://schemas.microsoft.com/office/drawing/2014/main" id="{00000000-0008-0000-0100-0000B9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218" name="Text Box 307">
          <a:extLst>
            <a:ext uri="{FF2B5EF4-FFF2-40B4-BE49-F238E27FC236}">
              <a16:creationId xmlns:a16="http://schemas.microsoft.com/office/drawing/2014/main" id="{00000000-0008-0000-0100-0000BA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219" name="Text Box 308">
          <a:extLst>
            <a:ext uri="{FF2B5EF4-FFF2-40B4-BE49-F238E27FC236}">
              <a16:creationId xmlns:a16="http://schemas.microsoft.com/office/drawing/2014/main" id="{00000000-0008-0000-0100-0000BB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220" name="Text Box 309">
          <a:extLst>
            <a:ext uri="{FF2B5EF4-FFF2-40B4-BE49-F238E27FC236}">
              <a16:creationId xmlns:a16="http://schemas.microsoft.com/office/drawing/2014/main" id="{00000000-0008-0000-0100-0000BC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221" name="Text Box 310">
          <a:extLst>
            <a:ext uri="{FF2B5EF4-FFF2-40B4-BE49-F238E27FC236}">
              <a16:creationId xmlns:a16="http://schemas.microsoft.com/office/drawing/2014/main" id="{00000000-0008-0000-0100-0000BD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222" name="Text Box 311">
          <a:extLst>
            <a:ext uri="{FF2B5EF4-FFF2-40B4-BE49-F238E27FC236}">
              <a16:creationId xmlns:a16="http://schemas.microsoft.com/office/drawing/2014/main" id="{00000000-0008-0000-0100-0000BE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223" name="Text Box 312">
          <a:extLst>
            <a:ext uri="{FF2B5EF4-FFF2-40B4-BE49-F238E27FC236}">
              <a16:creationId xmlns:a16="http://schemas.microsoft.com/office/drawing/2014/main" id="{00000000-0008-0000-0100-0000BF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224" name="Text Box 313">
          <a:extLst>
            <a:ext uri="{FF2B5EF4-FFF2-40B4-BE49-F238E27FC236}">
              <a16:creationId xmlns:a16="http://schemas.microsoft.com/office/drawing/2014/main" id="{00000000-0008-0000-0100-0000C0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225" name="Text Box 314">
          <a:extLst>
            <a:ext uri="{FF2B5EF4-FFF2-40B4-BE49-F238E27FC236}">
              <a16:creationId xmlns:a16="http://schemas.microsoft.com/office/drawing/2014/main" id="{00000000-0008-0000-0100-0000C1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226" name="Text Box 315">
          <a:extLst>
            <a:ext uri="{FF2B5EF4-FFF2-40B4-BE49-F238E27FC236}">
              <a16:creationId xmlns:a16="http://schemas.microsoft.com/office/drawing/2014/main" id="{00000000-0008-0000-0100-0000C2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227" name="Text Box 316">
          <a:extLst>
            <a:ext uri="{FF2B5EF4-FFF2-40B4-BE49-F238E27FC236}">
              <a16:creationId xmlns:a16="http://schemas.microsoft.com/office/drawing/2014/main" id="{00000000-0008-0000-0100-0000C3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228" name="Text Box 317">
          <a:extLst>
            <a:ext uri="{FF2B5EF4-FFF2-40B4-BE49-F238E27FC236}">
              <a16:creationId xmlns:a16="http://schemas.microsoft.com/office/drawing/2014/main" id="{00000000-0008-0000-0100-0000C4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229" name="Text Box 318">
          <a:extLst>
            <a:ext uri="{FF2B5EF4-FFF2-40B4-BE49-F238E27FC236}">
              <a16:creationId xmlns:a16="http://schemas.microsoft.com/office/drawing/2014/main" id="{00000000-0008-0000-0100-0000C5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230" name="Text Box 319">
          <a:extLst>
            <a:ext uri="{FF2B5EF4-FFF2-40B4-BE49-F238E27FC236}">
              <a16:creationId xmlns:a16="http://schemas.microsoft.com/office/drawing/2014/main" id="{00000000-0008-0000-0100-0000C6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231" name="Text Box 320">
          <a:extLst>
            <a:ext uri="{FF2B5EF4-FFF2-40B4-BE49-F238E27FC236}">
              <a16:creationId xmlns:a16="http://schemas.microsoft.com/office/drawing/2014/main" id="{00000000-0008-0000-0100-0000C7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232" name="Text Box 321">
          <a:extLst>
            <a:ext uri="{FF2B5EF4-FFF2-40B4-BE49-F238E27FC236}">
              <a16:creationId xmlns:a16="http://schemas.microsoft.com/office/drawing/2014/main" id="{00000000-0008-0000-0100-0000C8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233" name="Text Box 322">
          <a:extLst>
            <a:ext uri="{FF2B5EF4-FFF2-40B4-BE49-F238E27FC236}">
              <a16:creationId xmlns:a16="http://schemas.microsoft.com/office/drawing/2014/main" id="{00000000-0008-0000-0100-0000C9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234" name="Text Box 323">
          <a:extLst>
            <a:ext uri="{FF2B5EF4-FFF2-40B4-BE49-F238E27FC236}">
              <a16:creationId xmlns:a16="http://schemas.microsoft.com/office/drawing/2014/main" id="{00000000-0008-0000-0100-0000CA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235" name="Text Box 324">
          <a:extLst>
            <a:ext uri="{FF2B5EF4-FFF2-40B4-BE49-F238E27FC236}">
              <a16:creationId xmlns:a16="http://schemas.microsoft.com/office/drawing/2014/main" id="{00000000-0008-0000-0100-0000CB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236" name="Text Box 325">
          <a:extLst>
            <a:ext uri="{FF2B5EF4-FFF2-40B4-BE49-F238E27FC236}">
              <a16:creationId xmlns:a16="http://schemas.microsoft.com/office/drawing/2014/main" id="{00000000-0008-0000-0100-0000CC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237" name="Text Box 326">
          <a:extLst>
            <a:ext uri="{FF2B5EF4-FFF2-40B4-BE49-F238E27FC236}">
              <a16:creationId xmlns:a16="http://schemas.microsoft.com/office/drawing/2014/main" id="{00000000-0008-0000-0100-0000CD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238" name="Text Box 327">
          <a:extLst>
            <a:ext uri="{FF2B5EF4-FFF2-40B4-BE49-F238E27FC236}">
              <a16:creationId xmlns:a16="http://schemas.microsoft.com/office/drawing/2014/main" id="{00000000-0008-0000-0100-0000CE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239" name="Text Box 328">
          <a:extLst>
            <a:ext uri="{FF2B5EF4-FFF2-40B4-BE49-F238E27FC236}">
              <a16:creationId xmlns:a16="http://schemas.microsoft.com/office/drawing/2014/main" id="{00000000-0008-0000-0100-0000CF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240" name="Text Box 329">
          <a:extLst>
            <a:ext uri="{FF2B5EF4-FFF2-40B4-BE49-F238E27FC236}">
              <a16:creationId xmlns:a16="http://schemas.microsoft.com/office/drawing/2014/main" id="{00000000-0008-0000-0100-0000D0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241" name="Text Box 330">
          <a:extLst>
            <a:ext uri="{FF2B5EF4-FFF2-40B4-BE49-F238E27FC236}">
              <a16:creationId xmlns:a16="http://schemas.microsoft.com/office/drawing/2014/main" id="{00000000-0008-0000-0100-0000D1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242" name="Text Box 331">
          <a:extLst>
            <a:ext uri="{FF2B5EF4-FFF2-40B4-BE49-F238E27FC236}">
              <a16:creationId xmlns:a16="http://schemas.microsoft.com/office/drawing/2014/main" id="{00000000-0008-0000-0100-0000D2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243" name="Text Box 332">
          <a:extLst>
            <a:ext uri="{FF2B5EF4-FFF2-40B4-BE49-F238E27FC236}">
              <a16:creationId xmlns:a16="http://schemas.microsoft.com/office/drawing/2014/main" id="{00000000-0008-0000-0100-0000D3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244" name="Text Box 333">
          <a:extLst>
            <a:ext uri="{FF2B5EF4-FFF2-40B4-BE49-F238E27FC236}">
              <a16:creationId xmlns:a16="http://schemas.microsoft.com/office/drawing/2014/main" id="{00000000-0008-0000-0100-0000D4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245" name="Text Box 334">
          <a:extLst>
            <a:ext uri="{FF2B5EF4-FFF2-40B4-BE49-F238E27FC236}">
              <a16:creationId xmlns:a16="http://schemas.microsoft.com/office/drawing/2014/main" id="{00000000-0008-0000-0100-0000D5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246" name="Text Box 335">
          <a:extLst>
            <a:ext uri="{FF2B5EF4-FFF2-40B4-BE49-F238E27FC236}">
              <a16:creationId xmlns:a16="http://schemas.microsoft.com/office/drawing/2014/main" id="{00000000-0008-0000-0100-0000D6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247" name="Text Box 336">
          <a:extLst>
            <a:ext uri="{FF2B5EF4-FFF2-40B4-BE49-F238E27FC236}">
              <a16:creationId xmlns:a16="http://schemas.microsoft.com/office/drawing/2014/main" id="{00000000-0008-0000-0100-0000D7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248" name="Text Box 337">
          <a:extLst>
            <a:ext uri="{FF2B5EF4-FFF2-40B4-BE49-F238E27FC236}">
              <a16:creationId xmlns:a16="http://schemas.microsoft.com/office/drawing/2014/main" id="{00000000-0008-0000-0100-0000D8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249" name="Text Box 338">
          <a:extLst>
            <a:ext uri="{FF2B5EF4-FFF2-40B4-BE49-F238E27FC236}">
              <a16:creationId xmlns:a16="http://schemas.microsoft.com/office/drawing/2014/main" id="{00000000-0008-0000-0100-0000D9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250" name="Text Box 339">
          <a:extLst>
            <a:ext uri="{FF2B5EF4-FFF2-40B4-BE49-F238E27FC236}">
              <a16:creationId xmlns:a16="http://schemas.microsoft.com/office/drawing/2014/main" id="{00000000-0008-0000-0100-0000DA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251" name="Text Box 340">
          <a:extLst>
            <a:ext uri="{FF2B5EF4-FFF2-40B4-BE49-F238E27FC236}">
              <a16:creationId xmlns:a16="http://schemas.microsoft.com/office/drawing/2014/main" id="{00000000-0008-0000-0100-0000DB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252" name="Text Box 341">
          <a:extLst>
            <a:ext uri="{FF2B5EF4-FFF2-40B4-BE49-F238E27FC236}">
              <a16:creationId xmlns:a16="http://schemas.microsoft.com/office/drawing/2014/main" id="{00000000-0008-0000-0100-0000DC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253" name="Text Box 342">
          <a:extLst>
            <a:ext uri="{FF2B5EF4-FFF2-40B4-BE49-F238E27FC236}">
              <a16:creationId xmlns:a16="http://schemas.microsoft.com/office/drawing/2014/main" id="{00000000-0008-0000-0100-0000DD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254" name="Text Box 343">
          <a:extLst>
            <a:ext uri="{FF2B5EF4-FFF2-40B4-BE49-F238E27FC236}">
              <a16:creationId xmlns:a16="http://schemas.microsoft.com/office/drawing/2014/main" id="{00000000-0008-0000-0100-0000DE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255" name="Text Box 344">
          <a:extLst>
            <a:ext uri="{FF2B5EF4-FFF2-40B4-BE49-F238E27FC236}">
              <a16:creationId xmlns:a16="http://schemas.microsoft.com/office/drawing/2014/main" id="{00000000-0008-0000-0100-0000DF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256" name="Text Box 345">
          <a:extLst>
            <a:ext uri="{FF2B5EF4-FFF2-40B4-BE49-F238E27FC236}">
              <a16:creationId xmlns:a16="http://schemas.microsoft.com/office/drawing/2014/main" id="{00000000-0008-0000-0100-0000E0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257" name="Text Box 346">
          <a:extLst>
            <a:ext uri="{FF2B5EF4-FFF2-40B4-BE49-F238E27FC236}">
              <a16:creationId xmlns:a16="http://schemas.microsoft.com/office/drawing/2014/main" id="{00000000-0008-0000-0100-0000E1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258" name="Text Box 347">
          <a:extLst>
            <a:ext uri="{FF2B5EF4-FFF2-40B4-BE49-F238E27FC236}">
              <a16:creationId xmlns:a16="http://schemas.microsoft.com/office/drawing/2014/main" id="{00000000-0008-0000-0100-0000E2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259" name="Text Box 348">
          <a:extLst>
            <a:ext uri="{FF2B5EF4-FFF2-40B4-BE49-F238E27FC236}">
              <a16:creationId xmlns:a16="http://schemas.microsoft.com/office/drawing/2014/main" id="{00000000-0008-0000-0100-0000E3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260" name="Text Box 349">
          <a:extLst>
            <a:ext uri="{FF2B5EF4-FFF2-40B4-BE49-F238E27FC236}">
              <a16:creationId xmlns:a16="http://schemas.microsoft.com/office/drawing/2014/main" id="{00000000-0008-0000-0100-0000E4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261" name="Text Box 350">
          <a:extLst>
            <a:ext uri="{FF2B5EF4-FFF2-40B4-BE49-F238E27FC236}">
              <a16:creationId xmlns:a16="http://schemas.microsoft.com/office/drawing/2014/main" id="{00000000-0008-0000-0100-0000E5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262" name="Text Box 351">
          <a:extLst>
            <a:ext uri="{FF2B5EF4-FFF2-40B4-BE49-F238E27FC236}">
              <a16:creationId xmlns:a16="http://schemas.microsoft.com/office/drawing/2014/main" id="{00000000-0008-0000-0100-0000E6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263" name="Text Box 352">
          <a:extLst>
            <a:ext uri="{FF2B5EF4-FFF2-40B4-BE49-F238E27FC236}">
              <a16:creationId xmlns:a16="http://schemas.microsoft.com/office/drawing/2014/main" id="{00000000-0008-0000-0100-0000E7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264" name="Text Box 353">
          <a:extLst>
            <a:ext uri="{FF2B5EF4-FFF2-40B4-BE49-F238E27FC236}">
              <a16:creationId xmlns:a16="http://schemas.microsoft.com/office/drawing/2014/main" id="{00000000-0008-0000-0100-0000E8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265" name="Text Box 354">
          <a:extLst>
            <a:ext uri="{FF2B5EF4-FFF2-40B4-BE49-F238E27FC236}">
              <a16:creationId xmlns:a16="http://schemas.microsoft.com/office/drawing/2014/main" id="{00000000-0008-0000-0100-0000E9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266" name="Text Box 355">
          <a:extLst>
            <a:ext uri="{FF2B5EF4-FFF2-40B4-BE49-F238E27FC236}">
              <a16:creationId xmlns:a16="http://schemas.microsoft.com/office/drawing/2014/main" id="{00000000-0008-0000-0100-0000EA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267" name="Text Box 356">
          <a:extLst>
            <a:ext uri="{FF2B5EF4-FFF2-40B4-BE49-F238E27FC236}">
              <a16:creationId xmlns:a16="http://schemas.microsoft.com/office/drawing/2014/main" id="{00000000-0008-0000-0100-0000EB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268" name="Text Box 357">
          <a:extLst>
            <a:ext uri="{FF2B5EF4-FFF2-40B4-BE49-F238E27FC236}">
              <a16:creationId xmlns:a16="http://schemas.microsoft.com/office/drawing/2014/main" id="{00000000-0008-0000-0100-0000EC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269" name="Text Box 358">
          <a:extLst>
            <a:ext uri="{FF2B5EF4-FFF2-40B4-BE49-F238E27FC236}">
              <a16:creationId xmlns:a16="http://schemas.microsoft.com/office/drawing/2014/main" id="{00000000-0008-0000-0100-0000ED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270" name="Text Box 359">
          <a:extLst>
            <a:ext uri="{FF2B5EF4-FFF2-40B4-BE49-F238E27FC236}">
              <a16:creationId xmlns:a16="http://schemas.microsoft.com/office/drawing/2014/main" id="{00000000-0008-0000-0100-0000EE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271" name="Text Box 360">
          <a:extLst>
            <a:ext uri="{FF2B5EF4-FFF2-40B4-BE49-F238E27FC236}">
              <a16:creationId xmlns:a16="http://schemas.microsoft.com/office/drawing/2014/main" id="{00000000-0008-0000-0100-0000EF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272" name="Text Box 361">
          <a:extLst>
            <a:ext uri="{FF2B5EF4-FFF2-40B4-BE49-F238E27FC236}">
              <a16:creationId xmlns:a16="http://schemas.microsoft.com/office/drawing/2014/main" id="{00000000-0008-0000-0100-0000F0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273" name="Text Box 362">
          <a:extLst>
            <a:ext uri="{FF2B5EF4-FFF2-40B4-BE49-F238E27FC236}">
              <a16:creationId xmlns:a16="http://schemas.microsoft.com/office/drawing/2014/main" id="{00000000-0008-0000-0100-0000F1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274" name="Text Box 363">
          <a:extLst>
            <a:ext uri="{FF2B5EF4-FFF2-40B4-BE49-F238E27FC236}">
              <a16:creationId xmlns:a16="http://schemas.microsoft.com/office/drawing/2014/main" id="{00000000-0008-0000-0100-0000F2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275" name="Text Box 364">
          <a:extLst>
            <a:ext uri="{FF2B5EF4-FFF2-40B4-BE49-F238E27FC236}">
              <a16:creationId xmlns:a16="http://schemas.microsoft.com/office/drawing/2014/main" id="{00000000-0008-0000-0100-0000F3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276" name="Text Box 365">
          <a:extLst>
            <a:ext uri="{FF2B5EF4-FFF2-40B4-BE49-F238E27FC236}">
              <a16:creationId xmlns:a16="http://schemas.microsoft.com/office/drawing/2014/main" id="{00000000-0008-0000-0100-0000F4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277" name="Text Box 366">
          <a:extLst>
            <a:ext uri="{FF2B5EF4-FFF2-40B4-BE49-F238E27FC236}">
              <a16:creationId xmlns:a16="http://schemas.microsoft.com/office/drawing/2014/main" id="{00000000-0008-0000-0100-0000F5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278" name="Text Box 367">
          <a:extLst>
            <a:ext uri="{FF2B5EF4-FFF2-40B4-BE49-F238E27FC236}">
              <a16:creationId xmlns:a16="http://schemas.microsoft.com/office/drawing/2014/main" id="{00000000-0008-0000-0100-0000F6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279" name="Text Box 368">
          <a:extLst>
            <a:ext uri="{FF2B5EF4-FFF2-40B4-BE49-F238E27FC236}">
              <a16:creationId xmlns:a16="http://schemas.microsoft.com/office/drawing/2014/main" id="{00000000-0008-0000-0100-0000F7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280" name="Text Box 369">
          <a:extLst>
            <a:ext uri="{FF2B5EF4-FFF2-40B4-BE49-F238E27FC236}">
              <a16:creationId xmlns:a16="http://schemas.microsoft.com/office/drawing/2014/main" id="{00000000-0008-0000-0100-0000F8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281" name="Text Box 370">
          <a:extLst>
            <a:ext uri="{FF2B5EF4-FFF2-40B4-BE49-F238E27FC236}">
              <a16:creationId xmlns:a16="http://schemas.microsoft.com/office/drawing/2014/main" id="{00000000-0008-0000-0100-0000F9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282" name="Text Box 371">
          <a:extLst>
            <a:ext uri="{FF2B5EF4-FFF2-40B4-BE49-F238E27FC236}">
              <a16:creationId xmlns:a16="http://schemas.microsoft.com/office/drawing/2014/main" id="{00000000-0008-0000-0100-0000FA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283" name="Text Box 372">
          <a:extLst>
            <a:ext uri="{FF2B5EF4-FFF2-40B4-BE49-F238E27FC236}">
              <a16:creationId xmlns:a16="http://schemas.microsoft.com/office/drawing/2014/main" id="{00000000-0008-0000-0100-0000FB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284" name="Text Box 373">
          <a:extLst>
            <a:ext uri="{FF2B5EF4-FFF2-40B4-BE49-F238E27FC236}">
              <a16:creationId xmlns:a16="http://schemas.microsoft.com/office/drawing/2014/main" id="{00000000-0008-0000-0100-0000FC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285" name="Text Box 374">
          <a:extLst>
            <a:ext uri="{FF2B5EF4-FFF2-40B4-BE49-F238E27FC236}">
              <a16:creationId xmlns:a16="http://schemas.microsoft.com/office/drawing/2014/main" id="{00000000-0008-0000-0100-0000FD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286" name="Text Box 375">
          <a:extLst>
            <a:ext uri="{FF2B5EF4-FFF2-40B4-BE49-F238E27FC236}">
              <a16:creationId xmlns:a16="http://schemas.microsoft.com/office/drawing/2014/main" id="{00000000-0008-0000-0100-0000FE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287" name="Text Box 376">
          <a:extLst>
            <a:ext uri="{FF2B5EF4-FFF2-40B4-BE49-F238E27FC236}">
              <a16:creationId xmlns:a16="http://schemas.microsoft.com/office/drawing/2014/main" id="{00000000-0008-0000-0100-0000FF2F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288" name="Text Box 377">
          <a:extLst>
            <a:ext uri="{FF2B5EF4-FFF2-40B4-BE49-F238E27FC236}">
              <a16:creationId xmlns:a16="http://schemas.microsoft.com/office/drawing/2014/main" id="{00000000-0008-0000-0100-00000030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289" name="Text Box 378">
          <a:extLst>
            <a:ext uri="{FF2B5EF4-FFF2-40B4-BE49-F238E27FC236}">
              <a16:creationId xmlns:a16="http://schemas.microsoft.com/office/drawing/2014/main" id="{00000000-0008-0000-0100-00000130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290" name="Text Box 379">
          <a:extLst>
            <a:ext uri="{FF2B5EF4-FFF2-40B4-BE49-F238E27FC236}">
              <a16:creationId xmlns:a16="http://schemas.microsoft.com/office/drawing/2014/main" id="{00000000-0008-0000-0100-00000230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291" name="Text Box 380">
          <a:extLst>
            <a:ext uri="{FF2B5EF4-FFF2-40B4-BE49-F238E27FC236}">
              <a16:creationId xmlns:a16="http://schemas.microsoft.com/office/drawing/2014/main" id="{00000000-0008-0000-0100-00000330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292" name="Text Box 381">
          <a:extLst>
            <a:ext uri="{FF2B5EF4-FFF2-40B4-BE49-F238E27FC236}">
              <a16:creationId xmlns:a16="http://schemas.microsoft.com/office/drawing/2014/main" id="{00000000-0008-0000-0100-00000430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293" name="Text Box 382">
          <a:extLst>
            <a:ext uri="{FF2B5EF4-FFF2-40B4-BE49-F238E27FC236}">
              <a16:creationId xmlns:a16="http://schemas.microsoft.com/office/drawing/2014/main" id="{00000000-0008-0000-0100-00000530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294" name="Text Box 383">
          <a:extLst>
            <a:ext uri="{FF2B5EF4-FFF2-40B4-BE49-F238E27FC236}">
              <a16:creationId xmlns:a16="http://schemas.microsoft.com/office/drawing/2014/main" id="{00000000-0008-0000-0100-00000630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295" name="Text Box 384">
          <a:extLst>
            <a:ext uri="{FF2B5EF4-FFF2-40B4-BE49-F238E27FC236}">
              <a16:creationId xmlns:a16="http://schemas.microsoft.com/office/drawing/2014/main" id="{00000000-0008-0000-0100-00000730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296" name="Text Box 385">
          <a:extLst>
            <a:ext uri="{FF2B5EF4-FFF2-40B4-BE49-F238E27FC236}">
              <a16:creationId xmlns:a16="http://schemas.microsoft.com/office/drawing/2014/main" id="{00000000-0008-0000-0100-00000830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297" name="Text Box 386">
          <a:extLst>
            <a:ext uri="{FF2B5EF4-FFF2-40B4-BE49-F238E27FC236}">
              <a16:creationId xmlns:a16="http://schemas.microsoft.com/office/drawing/2014/main" id="{00000000-0008-0000-0100-00000930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298" name="Text Box 387">
          <a:extLst>
            <a:ext uri="{FF2B5EF4-FFF2-40B4-BE49-F238E27FC236}">
              <a16:creationId xmlns:a16="http://schemas.microsoft.com/office/drawing/2014/main" id="{00000000-0008-0000-0100-00000A30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299" name="Text Box 388">
          <a:extLst>
            <a:ext uri="{FF2B5EF4-FFF2-40B4-BE49-F238E27FC236}">
              <a16:creationId xmlns:a16="http://schemas.microsoft.com/office/drawing/2014/main" id="{00000000-0008-0000-0100-00000B30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300" name="Text Box 389">
          <a:extLst>
            <a:ext uri="{FF2B5EF4-FFF2-40B4-BE49-F238E27FC236}">
              <a16:creationId xmlns:a16="http://schemas.microsoft.com/office/drawing/2014/main" id="{00000000-0008-0000-0100-00000C30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301" name="Text Box 390">
          <a:extLst>
            <a:ext uri="{FF2B5EF4-FFF2-40B4-BE49-F238E27FC236}">
              <a16:creationId xmlns:a16="http://schemas.microsoft.com/office/drawing/2014/main" id="{00000000-0008-0000-0100-00000D30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302" name="Text Box 391">
          <a:extLst>
            <a:ext uri="{FF2B5EF4-FFF2-40B4-BE49-F238E27FC236}">
              <a16:creationId xmlns:a16="http://schemas.microsoft.com/office/drawing/2014/main" id="{00000000-0008-0000-0100-00000E30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303" name="Text Box 392">
          <a:extLst>
            <a:ext uri="{FF2B5EF4-FFF2-40B4-BE49-F238E27FC236}">
              <a16:creationId xmlns:a16="http://schemas.microsoft.com/office/drawing/2014/main" id="{00000000-0008-0000-0100-00000F30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304" name="Text Box 393">
          <a:extLst>
            <a:ext uri="{FF2B5EF4-FFF2-40B4-BE49-F238E27FC236}">
              <a16:creationId xmlns:a16="http://schemas.microsoft.com/office/drawing/2014/main" id="{00000000-0008-0000-0100-00001030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2305" name="Text Box 394">
          <a:extLst>
            <a:ext uri="{FF2B5EF4-FFF2-40B4-BE49-F238E27FC236}">
              <a16:creationId xmlns:a16="http://schemas.microsoft.com/office/drawing/2014/main" id="{00000000-0008-0000-0100-000011300000}"/>
            </a:ext>
          </a:extLst>
        </xdr:cNvPr>
        <xdr:cNvSpPr txBox="1">
          <a:spLocks noChangeArrowheads="1"/>
        </xdr:cNvSpPr>
      </xdr:nvSpPr>
      <xdr:spPr bwMode="auto">
        <a:xfrm>
          <a:off x="0" y="166230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306" name="Text Box 395">
          <a:extLst>
            <a:ext uri="{FF2B5EF4-FFF2-40B4-BE49-F238E27FC236}">
              <a16:creationId xmlns:a16="http://schemas.microsoft.com/office/drawing/2014/main" id="{00000000-0008-0000-0100-000012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307" name="Text Box 396">
          <a:extLst>
            <a:ext uri="{FF2B5EF4-FFF2-40B4-BE49-F238E27FC236}">
              <a16:creationId xmlns:a16="http://schemas.microsoft.com/office/drawing/2014/main" id="{00000000-0008-0000-0100-000013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308" name="Text Box 397">
          <a:extLst>
            <a:ext uri="{FF2B5EF4-FFF2-40B4-BE49-F238E27FC236}">
              <a16:creationId xmlns:a16="http://schemas.microsoft.com/office/drawing/2014/main" id="{00000000-0008-0000-0100-000014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309" name="Text Box 398">
          <a:extLst>
            <a:ext uri="{FF2B5EF4-FFF2-40B4-BE49-F238E27FC236}">
              <a16:creationId xmlns:a16="http://schemas.microsoft.com/office/drawing/2014/main" id="{00000000-0008-0000-0100-000015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310" name="Text Box 399">
          <a:extLst>
            <a:ext uri="{FF2B5EF4-FFF2-40B4-BE49-F238E27FC236}">
              <a16:creationId xmlns:a16="http://schemas.microsoft.com/office/drawing/2014/main" id="{00000000-0008-0000-0100-000016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311" name="Text Box 400">
          <a:extLst>
            <a:ext uri="{FF2B5EF4-FFF2-40B4-BE49-F238E27FC236}">
              <a16:creationId xmlns:a16="http://schemas.microsoft.com/office/drawing/2014/main" id="{00000000-0008-0000-0100-000017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312" name="Text Box 401">
          <a:extLst>
            <a:ext uri="{FF2B5EF4-FFF2-40B4-BE49-F238E27FC236}">
              <a16:creationId xmlns:a16="http://schemas.microsoft.com/office/drawing/2014/main" id="{00000000-0008-0000-0100-000018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313" name="Text Box 402">
          <a:extLst>
            <a:ext uri="{FF2B5EF4-FFF2-40B4-BE49-F238E27FC236}">
              <a16:creationId xmlns:a16="http://schemas.microsoft.com/office/drawing/2014/main" id="{00000000-0008-0000-0100-000019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314" name="Text Box 403">
          <a:extLst>
            <a:ext uri="{FF2B5EF4-FFF2-40B4-BE49-F238E27FC236}">
              <a16:creationId xmlns:a16="http://schemas.microsoft.com/office/drawing/2014/main" id="{00000000-0008-0000-0100-00001A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315" name="Text Box 404">
          <a:extLst>
            <a:ext uri="{FF2B5EF4-FFF2-40B4-BE49-F238E27FC236}">
              <a16:creationId xmlns:a16="http://schemas.microsoft.com/office/drawing/2014/main" id="{00000000-0008-0000-0100-00001B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316" name="Text Box 405">
          <a:extLst>
            <a:ext uri="{FF2B5EF4-FFF2-40B4-BE49-F238E27FC236}">
              <a16:creationId xmlns:a16="http://schemas.microsoft.com/office/drawing/2014/main" id="{00000000-0008-0000-0100-00001C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317" name="Text Box 406">
          <a:extLst>
            <a:ext uri="{FF2B5EF4-FFF2-40B4-BE49-F238E27FC236}">
              <a16:creationId xmlns:a16="http://schemas.microsoft.com/office/drawing/2014/main" id="{00000000-0008-0000-0100-00001D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318" name="Text Box 407">
          <a:extLst>
            <a:ext uri="{FF2B5EF4-FFF2-40B4-BE49-F238E27FC236}">
              <a16:creationId xmlns:a16="http://schemas.microsoft.com/office/drawing/2014/main" id="{00000000-0008-0000-0100-00001E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319" name="Text Box 408">
          <a:extLst>
            <a:ext uri="{FF2B5EF4-FFF2-40B4-BE49-F238E27FC236}">
              <a16:creationId xmlns:a16="http://schemas.microsoft.com/office/drawing/2014/main" id="{00000000-0008-0000-0100-00001F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320" name="Text Box 409">
          <a:extLst>
            <a:ext uri="{FF2B5EF4-FFF2-40B4-BE49-F238E27FC236}">
              <a16:creationId xmlns:a16="http://schemas.microsoft.com/office/drawing/2014/main" id="{00000000-0008-0000-0100-000020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321" name="Text Box 410">
          <a:extLst>
            <a:ext uri="{FF2B5EF4-FFF2-40B4-BE49-F238E27FC236}">
              <a16:creationId xmlns:a16="http://schemas.microsoft.com/office/drawing/2014/main" id="{00000000-0008-0000-0100-000021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322" name="Text Box 411">
          <a:extLst>
            <a:ext uri="{FF2B5EF4-FFF2-40B4-BE49-F238E27FC236}">
              <a16:creationId xmlns:a16="http://schemas.microsoft.com/office/drawing/2014/main" id="{00000000-0008-0000-0100-000022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323" name="Text Box 412">
          <a:extLst>
            <a:ext uri="{FF2B5EF4-FFF2-40B4-BE49-F238E27FC236}">
              <a16:creationId xmlns:a16="http://schemas.microsoft.com/office/drawing/2014/main" id="{00000000-0008-0000-0100-000023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324" name="Text Box 413">
          <a:extLst>
            <a:ext uri="{FF2B5EF4-FFF2-40B4-BE49-F238E27FC236}">
              <a16:creationId xmlns:a16="http://schemas.microsoft.com/office/drawing/2014/main" id="{00000000-0008-0000-0100-000024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325" name="Text Box 414">
          <a:extLst>
            <a:ext uri="{FF2B5EF4-FFF2-40B4-BE49-F238E27FC236}">
              <a16:creationId xmlns:a16="http://schemas.microsoft.com/office/drawing/2014/main" id="{00000000-0008-0000-0100-000025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326" name="Text Box 415">
          <a:extLst>
            <a:ext uri="{FF2B5EF4-FFF2-40B4-BE49-F238E27FC236}">
              <a16:creationId xmlns:a16="http://schemas.microsoft.com/office/drawing/2014/main" id="{00000000-0008-0000-0100-000026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327" name="Text Box 416">
          <a:extLst>
            <a:ext uri="{FF2B5EF4-FFF2-40B4-BE49-F238E27FC236}">
              <a16:creationId xmlns:a16="http://schemas.microsoft.com/office/drawing/2014/main" id="{00000000-0008-0000-0100-000027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328" name="Text Box 417">
          <a:extLst>
            <a:ext uri="{FF2B5EF4-FFF2-40B4-BE49-F238E27FC236}">
              <a16:creationId xmlns:a16="http://schemas.microsoft.com/office/drawing/2014/main" id="{00000000-0008-0000-0100-000028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329" name="Text Box 418">
          <a:extLst>
            <a:ext uri="{FF2B5EF4-FFF2-40B4-BE49-F238E27FC236}">
              <a16:creationId xmlns:a16="http://schemas.microsoft.com/office/drawing/2014/main" id="{00000000-0008-0000-0100-000029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330" name="Text Box 419">
          <a:extLst>
            <a:ext uri="{FF2B5EF4-FFF2-40B4-BE49-F238E27FC236}">
              <a16:creationId xmlns:a16="http://schemas.microsoft.com/office/drawing/2014/main" id="{00000000-0008-0000-0100-00002A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331" name="Text Box 420">
          <a:extLst>
            <a:ext uri="{FF2B5EF4-FFF2-40B4-BE49-F238E27FC236}">
              <a16:creationId xmlns:a16="http://schemas.microsoft.com/office/drawing/2014/main" id="{00000000-0008-0000-0100-00002B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332" name="Text Box 421">
          <a:extLst>
            <a:ext uri="{FF2B5EF4-FFF2-40B4-BE49-F238E27FC236}">
              <a16:creationId xmlns:a16="http://schemas.microsoft.com/office/drawing/2014/main" id="{00000000-0008-0000-0100-00002C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333" name="Text Box 422">
          <a:extLst>
            <a:ext uri="{FF2B5EF4-FFF2-40B4-BE49-F238E27FC236}">
              <a16:creationId xmlns:a16="http://schemas.microsoft.com/office/drawing/2014/main" id="{00000000-0008-0000-0100-00002D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334" name="Text Box 423">
          <a:extLst>
            <a:ext uri="{FF2B5EF4-FFF2-40B4-BE49-F238E27FC236}">
              <a16:creationId xmlns:a16="http://schemas.microsoft.com/office/drawing/2014/main" id="{00000000-0008-0000-0100-00002E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335" name="Text Box 424">
          <a:extLst>
            <a:ext uri="{FF2B5EF4-FFF2-40B4-BE49-F238E27FC236}">
              <a16:creationId xmlns:a16="http://schemas.microsoft.com/office/drawing/2014/main" id="{00000000-0008-0000-0100-00002F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336" name="Text Box 425">
          <a:extLst>
            <a:ext uri="{FF2B5EF4-FFF2-40B4-BE49-F238E27FC236}">
              <a16:creationId xmlns:a16="http://schemas.microsoft.com/office/drawing/2014/main" id="{00000000-0008-0000-0100-000030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337" name="Text Box 426">
          <a:extLst>
            <a:ext uri="{FF2B5EF4-FFF2-40B4-BE49-F238E27FC236}">
              <a16:creationId xmlns:a16="http://schemas.microsoft.com/office/drawing/2014/main" id="{00000000-0008-0000-0100-000031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338" name="Text Box 427">
          <a:extLst>
            <a:ext uri="{FF2B5EF4-FFF2-40B4-BE49-F238E27FC236}">
              <a16:creationId xmlns:a16="http://schemas.microsoft.com/office/drawing/2014/main" id="{00000000-0008-0000-0100-000032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339" name="Text Box 428">
          <a:extLst>
            <a:ext uri="{FF2B5EF4-FFF2-40B4-BE49-F238E27FC236}">
              <a16:creationId xmlns:a16="http://schemas.microsoft.com/office/drawing/2014/main" id="{00000000-0008-0000-0100-000033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340" name="Text Box 429">
          <a:extLst>
            <a:ext uri="{FF2B5EF4-FFF2-40B4-BE49-F238E27FC236}">
              <a16:creationId xmlns:a16="http://schemas.microsoft.com/office/drawing/2014/main" id="{00000000-0008-0000-0100-000034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341" name="Text Box 430">
          <a:extLst>
            <a:ext uri="{FF2B5EF4-FFF2-40B4-BE49-F238E27FC236}">
              <a16:creationId xmlns:a16="http://schemas.microsoft.com/office/drawing/2014/main" id="{00000000-0008-0000-0100-000035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342" name="Text Box 431">
          <a:extLst>
            <a:ext uri="{FF2B5EF4-FFF2-40B4-BE49-F238E27FC236}">
              <a16:creationId xmlns:a16="http://schemas.microsoft.com/office/drawing/2014/main" id="{00000000-0008-0000-0100-000036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343" name="Text Box 432">
          <a:extLst>
            <a:ext uri="{FF2B5EF4-FFF2-40B4-BE49-F238E27FC236}">
              <a16:creationId xmlns:a16="http://schemas.microsoft.com/office/drawing/2014/main" id="{00000000-0008-0000-0100-000037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344" name="Text Box 433">
          <a:extLst>
            <a:ext uri="{FF2B5EF4-FFF2-40B4-BE49-F238E27FC236}">
              <a16:creationId xmlns:a16="http://schemas.microsoft.com/office/drawing/2014/main" id="{00000000-0008-0000-0100-000038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345" name="Text Box 434">
          <a:extLst>
            <a:ext uri="{FF2B5EF4-FFF2-40B4-BE49-F238E27FC236}">
              <a16:creationId xmlns:a16="http://schemas.microsoft.com/office/drawing/2014/main" id="{00000000-0008-0000-0100-000039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346" name="Text Box 435">
          <a:extLst>
            <a:ext uri="{FF2B5EF4-FFF2-40B4-BE49-F238E27FC236}">
              <a16:creationId xmlns:a16="http://schemas.microsoft.com/office/drawing/2014/main" id="{00000000-0008-0000-0100-00003A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347" name="Text Box 436">
          <a:extLst>
            <a:ext uri="{FF2B5EF4-FFF2-40B4-BE49-F238E27FC236}">
              <a16:creationId xmlns:a16="http://schemas.microsoft.com/office/drawing/2014/main" id="{00000000-0008-0000-0100-00003B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348" name="Text Box 437">
          <a:extLst>
            <a:ext uri="{FF2B5EF4-FFF2-40B4-BE49-F238E27FC236}">
              <a16:creationId xmlns:a16="http://schemas.microsoft.com/office/drawing/2014/main" id="{00000000-0008-0000-0100-00003C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349" name="Text Box 438">
          <a:extLst>
            <a:ext uri="{FF2B5EF4-FFF2-40B4-BE49-F238E27FC236}">
              <a16:creationId xmlns:a16="http://schemas.microsoft.com/office/drawing/2014/main" id="{00000000-0008-0000-0100-00003D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350" name="Text Box 439">
          <a:extLst>
            <a:ext uri="{FF2B5EF4-FFF2-40B4-BE49-F238E27FC236}">
              <a16:creationId xmlns:a16="http://schemas.microsoft.com/office/drawing/2014/main" id="{00000000-0008-0000-0100-00003E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351" name="Text Box 440">
          <a:extLst>
            <a:ext uri="{FF2B5EF4-FFF2-40B4-BE49-F238E27FC236}">
              <a16:creationId xmlns:a16="http://schemas.microsoft.com/office/drawing/2014/main" id="{00000000-0008-0000-0100-00003F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352" name="Text Box 441">
          <a:extLst>
            <a:ext uri="{FF2B5EF4-FFF2-40B4-BE49-F238E27FC236}">
              <a16:creationId xmlns:a16="http://schemas.microsoft.com/office/drawing/2014/main" id="{00000000-0008-0000-0100-000040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353" name="Text Box 442">
          <a:extLst>
            <a:ext uri="{FF2B5EF4-FFF2-40B4-BE49-F238E27FC236}">
              <a16:creationId xmlns:a16="http://schemas.microsoft.com/office/drawing/2014/main" id="{00000000-0008-0000-0100-000041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354" name="Text Box 443">
          <a:extLst>
            <a:ext uri="{FF2B5EF4-FFF2-40B4-BE49-F238E27FC236}">
              <a16:creationId xmlns:a16="http://schemas.microsoft.com/office/drawing/2014/main" id="{00000000-0008-0000-0100-000042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355" name="Text Box 444">
          <a:extLst>
            <a:ext uri="{FF2B5EF4-FFF2-40B4-BE49-F238E27FC236}">
              <a16:creationId xmlns:a16="http://schemas.microsoft.com/office/drawing/2014/main" id="{00000000-0008-0000-0100-000043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356" name="Text Box 445">
          <a:extLst>
            <a:ext uri="{FF2B5EF4-FFF2-40B4-BE49-F238E27FC236}">
              <a16:creationId xmlns:a16="http://schemas.microsoft.com/office/drawing/2014/main" id="{00000000-0008-0000-0100-000044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357" name="Text Box 446">
          <a:extLst>
            <a:ext uri="{FF2B5EF4-FFF2-40B4-BE49-F238E27FC236}">
              <a16:creationId xmlns:a16="http://schemas.microsoft.com/office/drawing/2014/main" id="{00000000-0008-0000-0100-000045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358" name="Text Box 447">
          <a:extLst>
            <a:ext uri="{FF2B5EF4-FFF2-40B4-BE49-F238E27FC236}">
              <a16:creationId xmlns:a16="http://schemas.microsoft.com/office/drawing/2014/main" id="{00000000-0008-0000-0100-000046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359" name="Text Box 448">
          <a:extLst>
            <a:ext uri="{FF2B5EF4-FFF2-40B4-BE49-F238E27FC236}">
              <a16:creationId xmlns:a16="http://schemas.microsoft.com/office/drawing/2014/main" id="{00000000-0008-0000-0100-000047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360" name="Text Box 449">
          <a:extLst>
            <a:ext uri="{FF2B5EF4-FFF2-40B4-BE49-F238E27FC236}">
              <a16:creationId xmlns:a16="http://schemas.microsoft.com/office/drawing/2014/main" id="{00000000-0008-0000-0100-000048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361" name="Text Box 450">
          <a:extLst>
            <a:ext uri="{FF2B5EF4-FFF2-40B4-BE49-F238E27FC236}">
              <a16:creationId xmlns:a16="http://schemas.microsoft.com/office/drawing/2014/main" id="{00000000-0008-0000-0100-000049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362" name="Text Box 451">
          <a:extLst>
            <a:ext uri="{FF2B5EF4-FFF2-40B4-BE49-F238E27FC236}">
              <a16:creationId xmlns:a16="http://schemas.microsoft.com/office/drawing/2014/main" id="{00000000-0008-0000-0100-00004A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363" name="Text Box 452">
          <a:extLst>
            <a:ext uri="{FF2B5EF4-FFF2-40B4-BE49-F238E27FC236}">
              <a16:creationId xmlns:a16="http://schemas.microsoft.com/office/drawing/2014/main" id="{00000000-0008-0000-0100-00004B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364" name="Text Box 453">
          <a:extLst>
            <a:ext uri="{FF2B5EF4-FFF2-40B4-BE49-F238E27FC236}">
              <a16:creationId xmlns:a16="http://schemas.microsoft.com/office/drawing/2014/main" id="{00000000-0008-0000-0100-00004C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365" name="Text Box 454">
          <a:extLst>
            <a:ext uri="{FF2B5EF4-FFF2-40B4-BE49-F238E27FC236}">
              <a16:creationId xmlns:a16="http://schemas.microsoft.com/office/drawing/2014/main" id="{00000000-0008-0000-0100-00004D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366" name="Text Box 455">
          <a:extLst>
            <a:ext uri="{FF2B5EF4-FFF2-40B4-BE49-F238E27FC236}">
              <a16:creationId xmlns:a16="http://schemas.microsoft.com/office/drawing/2014/main" id="{00000000-0008-0000-0100-00004E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367" name="Text Box 456">
          <a:extLst>
            <a:ext uri="{FF2B5EF4-FFF2-40B4-BE49-F238E27FC236}">
              <a16:creationId xmlns:a16="http://schemas.microsoft.com/office/drawing/2014/main" id="{00000000-0008-0000-0100-00004F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368" name="Text Box 457">
          <a:extLst>
            <a:ext uri="{FF2B5EF4-FFF2-40B4-BE49-F238E27FC236}">
              <a16:creationId xmlns:a16="http://schemas.microsoft.com/office/drawing/2014/main" id="{00000000-0008-0000-0100-000050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369" name="Text Box 458">
          <a:extLst>
            <a:ext uri="{FF2B5EF4-FFF2-40B4-BE49-F238E27FC236}">
              <a16:creationId xmlns:a16="http://schemas.microsoft.com/office/drawing/2014/main" id="{00000000-0008-0000-0100-000051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370" name="Text Box 459">
          <a:extLst>
            <a:ext uri="{FF2B5EF4-FFF2-40B4-BE49-F238E27FC236}">
              <a16:creationId xmlns:a16="http://schemas.microsoft.com/office/drawing/2014/main" id="{00000000-0008-0000-0100-000052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371" name="Text Box 460">
          <a:extLst>
            <a:ext uri="{FF2B5EF4-FFF2-40B4-BE49-F238E27FC236}">
              <a16:creationId xmlns:a16="http://schemas.microsoft.com/office/drawing/2014/main" id="{00000000-0008-0000-0100-000053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372" name="Text Box 461">
          <a:extLst>
            <a:ext uri="{FF2B5EF4-FFF2-40B4-BE49-F238E27FC236}">
              <a16:creationId xmlns:a16="http://schemas.microsoft.com/office/drawing/2014/main" id="{00000000-0008-0000-0100-000054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373" name="Text Box 462">
          <a:extLst>
            <a:ext uri="{FF2B5EF4-FFF2-40B4-BE49-F238E27FC236}">
              <a16:creationId xmlns:a16="http://schemas.microsoft.com/office/drawing/2014/main" id="{00000000-0008-0000-0100-000055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374" name="Text Box 463">
          <a:extLst>
            <a:ext uri="{FF2B5EF4-FFF2-40B4-BE49-F238E27FC236}">
              <a16:creationId xmlns:a16="http://schemas.microsoft.com/office/drawing/2014/main" id="{00000000-0008-0000-0100-000056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375" name="Text Box 464">
          <a:extLst>
            <a:ext uri="{FF2B5EF4-FFF2-40B4-BE49-F238E27FC236}">
              <a16:creationId xmlns:a16="http://schemas.microsoft.com/office/drawing/2014/main" id="{00000000-0008-0000-0100-000057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376" name="Text Box 465">
          <a:extLst>
            <a:ext uri="{FF2B5EF4-FFF2-40B4-BE49-F238E27FC236}">
              <a16:creationId xmlns:a16="http://schemas.microsoft.com/office/drawing/2014/main" id="{00000000-0008-0000-0100-000058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377" name="Text Box 466">
          <a:extLst>
            <a:ext uri="{FF2B5EF4-FFF2-40B4-BE49-F238E27FC236}">
              <a16:creationId xmlns:a16="http://schemas.microsoft.com/office/drawing/2014/main" id="{00000000-0008-0000-0100-000059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378" name="Text Box 467">
          <a:extLst>
            <a:ext uri="{FF2B5EF4-FFF2-40B4-BE49-F238E27FC236}">
              <a16:creationId xmlns:a16="http://schemas.microsoft.com/office/drawing/2014/main" id="{00000000-0008-0000-0100-00005A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379" name="Text Box 468">
          <a:extLst>
            <a:ext uri="{FF2B5EF4-FFF2-40B4-BE49-F238E27FC236}">
              <a16:creationId xmlns:a16="http://schemas.microsoft.com/office/drawing/2014/main" id="{00000000-0008-0000-0100-00005B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380" name="Text Box 469">
          <a:extLst>
            <a:ext uri="{FF2B5EF4-FFF2-40B4-BE49-F238E27FC236}">
              <a16:creationId xmlns:a16="http://schemas.microsoft.com/office/drawing/2014/main" id="{00000000-0008-0000-0100-00005C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381" name="Text Box 470">
          <a:extLst>
            <a:ext uri="{FF2B5EF4-FFF2-40B4-BE49-F238E27FC236}">
              <a16:creationId xmlns:a16="http://schemas.microsoft.com/office/drawing/2014/main" id="{00000000-0008-0000-0100-00005D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382" name="Text Box 471">
          <a:extLst>
            <a:ext uri="{FF2B5EF4-FFF2-40B4-BE49-F238E27FC236}">
              <a16:creationId xmlns:a16="http://schemas.microsoft.com/office/drawing/2014/main" id="{00000000-0008-0000-0100-00005E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383" name="Text Box 472">
          <a:extLst>
            <a:ext uri="{FF2B5EF4-FFF2-40B4-BE49-F238E27FC236}">
              <a16:creationId xmlns:a16="http://schemas.microsoft.com/office/drawing/2014/main" id="{00000000-0008-0000-0100-00005F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384" name="Text Box 473">
          <a:extLst>
            <a:ext uri="{FF2B5EF4-FFF2-40B4-BE49-F238E27FC236}">
              <a16:creationId xmlns:a16="http://schemas.microsoft.com/office/drawing/2014/main" id="{00000000-0008-0000-0100-000060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385" name="Text Box 474">
          <a:extLst>
            <a:ext uri="{FF2B5EF4-FFF2-40B4-BE49-F238E27FC236}">
              <a16:creationId xmlns:a16="http://schemas.microsoft.com/office/drawing/2014/main" id="{00000000-0008-0000-0100-000061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386" name="Text Box 475">
          <a:extLst>
            <a:ext uri="{FF2B5EF4-FFF2-40B4-BE49-F238E27FC236}">
              <a16:creationId xmlns:a16="http://schemas.microsoft.com/office/drawing/2014/main" id="{00000000-0008-0000-0100-000062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387" name="Text Box 476">
          <a:extLst>
            <a:ext uri="{FF2B5EF4-FFF2-40B4-BE49-F238E27FC236}">
              <a16:creationId xmlns:a16="http://schemas.microsoft.com/office/drawing/2014/main" id="{00000000-0008-0000-0100-000063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388" name="Text Box 477">
          <a:extLst>
            <a:ext uri="{FF2B5EF4-FFF2-40B4-BE49-F238E27FC236}">
              <a16:creationId xmlns:a16="http://schemas.microsoft.com/office/drawing/2014/main" id="{00000000-0008-0000-0100-000064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389" name="Text Box 478">
          <a:extLst>
            <a:ext uri="{FF2B5EF4-FFF2-40B4-BE49-F238E27FC236}">
              <a16:creationId xmlns:a16="http://schemas.microsoft.com/office/drawing/2014/main" id="{00000000-0008-0000-0100-000065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390" name="Text Box 479">
          <a:extLst>
            <a:ext uri="{FF2B5EF4-FFF2-40B4-BE49-F238E27FC236}">
              <a16:creationId xmlns:a16="http://schemas.microsoft.com/office/drawing/2014/main" id="{00000000-0008-0000-0100-000066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391" name="Text Box 480">
          <a:extLst>
            <a:ext uri="{FF2B5EF4-FFF2-40B4-BE49-F238E27FC236}">
              <a16:creationId xmlns:a16="http://schemas.microsoft.com/office/drawing/2014/main" id="{00000000-0008-0000-0100-000067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392" name="Text Box 481">
          <a:extLst>
            <a:ext uri="{FF2B5EF4-FFF2-40B4-BE49-F238E27FC236}">
              <a16:creationId xmlns:a16="http://schemas.microsoft.com/office/drawing/2014/main" id="{00000000-0008-0000-0100-000068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393" name="Text Box 482">
          <a:extLst>
            <a:ext uri="{FF2B5EF4-FFF2-40B4-BE49-F238E27FC236}">
              <a16:creationId xmlns:a16="http://schemas.microsoft.com/office/drawing/2014/main" id="{00000000-0008-0000-0100-000069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394" name="Text Box 483">
          <a:extLst>
            <a:ext uri="{FF2B5EF4-FFF2-40B4-BE49-F238E27FC236}">
              <a16:creationId xmlns:a16="http://schemas.microsoft.com/office/drawing/2014/main" id="{00000000-0008-0000-0100-00006A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395" name="Text Box 484">
          <a:extLst>
            <a:ext uri="{FF2B5EF4-FFF2-40B4-BE49-F238E27FC236}">
              <a16:creationId xmlns:a16="http://schemas.microsoft.com/office/drawing/2014/main" id="{00000000-0008-0000-0100-00006B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396" name="Text Box 485">
          <a:extLst>
            <a:ext uri="{FF2B5EF4-FFF2-40B4-BE49-F238E27FC236}">
              <a16:creationId xmlns:a16="http://schemas.microsoft.com/office/drawing/2014/main" id="{00000000-0008-0000-0100-00006C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397" name="Text Box 486">
          <a:extLst>
            <a:ext uri="{FF2B5EF4-FFF2-40B4-BE49-F238E27FC236}">
              <a16:creationId xmlns:a16="http://schemas.microsoft.com/office/drawing/2014/main" id="{00000000-0008-0000-0100-00006D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398" name="Text Box 487">
          <a:extLst>
            <a:ext uri="{FF2B5EF4-FFF2-40B4-BE49-F238E27FC236}">
              <a16:creationId xmlns:a16="http://schemas.microsoft.com/office/drawing/2014/main" id="{00000000-0008-0000-0100-00006E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399" name="Text Box 488">
          <a:extLst>
            <a:ext uri="{FF2B5EF4-FFF2-40B4-BE49-F238E27FC236}">
              <a16:creationId xmlns:a16="http://schemas.microsoft.com/office/drawing/2014/main" id="{00000000-0008-0000-0100-00006F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400" name="Text Box 489">
          <a:extLst>
            <a:ext uri="{FF2B5EF4-FFF2-40B4-BE49-F238E27FC236}">
              <a16:creationId xmlns:a16="http://schemas.microsoft.com/office/drawing/2014/main" id="{00000000-0008-0000-0100-000070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401" name="Text Box 490">
          <a:extLst>
            <a:ext uri="{FF2B5EF4-FFF2-40B4-BE49-F238E27FC236}">
              <a16:creationId xmlns:a16="http://schemas.microsoft.com/office/drawing/2014/main" id="{00000000-0008-0000-0100-000071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402" name="Text Box 491">
          <a:extLst>
            <a:ext uri="{FF2B5EF4-FFF2-40B4-BE49-F238E27FC236}">
              <a16:creationId xmlns:a16="http://schemas.microsoft.com/office/drawing/2014/main" id="{00000000-0008-0000-0100-000072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403" name="Text Box 492">
          <a:extLst>
            <a:ext uri="{FF2B5EF4-FFF2-40B4-BE49-F238E27FC236}">
              <a16:creationId xmlns:a16="http://schemas.microsoft.com/office/drawing/2014/main" id="{00000000-0008-0000-0100-000073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404" name="Text Box 493">
          <a:extLst>
            <a:ext uri="{FF2B5EF4-FFF2-40B4-BE49-F238E27FC236}">
              <a16:creationId xmlns:a16="http://schemas.microsoft.com/office/drawing/2014/main" id="{00000000-0008-0000-0100-000074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405" name="Text Box 494">
          <a:extLst>
            <a:ext uri="{FF2B5EF4-FFF2-40B4-BE49-F238E27FC236}">
              <a16:creationId xmlns:a16="http://schemas.microsoft.com/office/drawing/2014/main" id="{00000000-0008-0000-0100-000075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406" name="Text Box 495">
          <a:extLst>
            <a:ext uri="{FF2B5EF4-FFF2-40B4-BE49-F238E27FC236}">
              <a16:creationId xmlns:a16="http://schemas.microsoft.com/office/drawing/2014/main" id="{00000000-0008-0000-0100-000076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407" name="Text Box 496">
          <a:extLst>
            <a:ext uri="{FF2B5EF4-FFF2-40B4-BE49-F238E27FC236}">
              <a16:creationId xmlns:a16="http://schemas.microsoft.com/office/drawing/2014/main" id="{00000000-0008-0000-0100-000077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408" name="Text Box 497">
          <a:extLst>
            <a:ext uri="{FF2B5EF4-FFF2-40B4-BE49-F238E27FC236}">
              <a16:creationId xmlns:a16="http://schemas.microsoft.com/office/drawing/2014/main" id="{00000000-0008-0000-0100-000078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409" name="Text Box 498">
          <a:extLst>
            <a:ext uri="{FF2B5EF4-FFF2-40B4-BE49-F238E27FC236}">
              <a16:creationId xmlns:a16="http://schemas.microsoft.com/office/drawing/2014/main" id="{00000000-0008-0000-0100-000079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410" name="Text Box 499">
          <a:extLst>
            <a:ext uri="{FF2B5EF4-FFF2-40B4-BE49-F238E27FC236}">
              <a16:creationId xmlns:a16="http://schemas.microsoft.com/office/drawing/2014/main" id="{00000000-0008-0000-0100-00007A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411" name="Text Box 500">
          <a:extLst>
            <a:ext uri="{FF2B5EF4-FFF2-40B4-BE49-F238E27FC236}">
              <a16:creationId xmlns:a16="http://schemas.microsoft.com/office/drawing/2014/main" id="{00000000-0008-0000-0100-00007B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412" name="Text Box 501">
          <a:extLst>
            <a:ext uri="{FF2B5EF4-FFF2-40B4-BE49-F238E27FC236}">
              <a16:creationId xmlns:a16="http://schemas.microsoft.com/office/drawing/2014/main" id="{00000000-0008-0000-0100-00007C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413" name="Text Box 502">
          <a:extLst>
            <a:ext uri="{FF2B5EF4-FFF2-40B4-BE49-F238E27FC236}">
              <a16:creationId xmlns:a16="http://schemas.microsoft.com/office/drawing/2014/main" id="{00000000-0008-0000-0100-00007D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414" name="Text Box 503">
          <a:extLst>
            <a:ext uri="{FF2B5EF4-FFF2-40B4-BE49-F238E27FC236}">
              <a16:creationId xmlns:a16="http://schemas.microsoft.com/office/drawing/2014/main" id="{00000000-0008-0000-0100-00007E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415" name="Text Box 504">
          <a:extLst>
            <a:ext uri="{FF2B5EF4-FFF2-40B4-BE49-F238E27FC236}">
              <a16:creationId xmlns:a16="http://schemas.microsoft.com/office/drawing/2014/main" id="{00000000-0008-0000-0100-00007F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416" name="Text Box 505">
          <a:extLst>
            <a:ext uri="{FF2B5EF4-FFF2-40B4-BE49-F238E27FC236}">
              <a16:creationId xmlns:a16="http://schemas.microsoft.com/office/drawing/2014/main" id="{00000000-0008-0000-0100-000080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417" name="Text Box 506">
          <a:extLst>
            <a:ext uri="{FF2B5EF4-FFF2-40B4-BE49-F238E27FC236}">
              <a16:creationId xmlns:a16="http://schemas.microsoft.com/office/drawing/2014/main" id="{00000000-0008-0000-0100-000081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418" name="Text Box 507">
          <a:extLst>
            <a:ext uri="{FF2B5EF4-FFF2-40B4-BE49-F238E27FC236}">
              <a16:creationId xmlns:a16="http://schemas.microsoft.com/office/drawing/2014/main" id="{00000000-0008-0000-0100-000082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419" name="Text Box 508">
          <a:extLst>
            <a:ext uri="{FF2B5EF4-FFF2-40B4-BE49-F238E27FC236}">
              <a16:creationId xmlns:a16="http://schemas.microsoft.com/office/drawing/2014/main" id="{00000000-0008-0000-0100-000083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420" name="Text Box 509">
          <a:extLst>
            <a:ext uri="{FF2B5EF4-FFF2-40B4-BE49-F238E27FC236}">
              <a16:creationId xmlns:a16="http://schemas.microsoft.com/office/drawing/2014/main" id="{00000000-0008-0000-0100-000084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421" name="Text Box 510">
          <a:extLst>
            <a:ext uri="{FF2B5EF4-FFF2-40B4-BE49-F238E27FC236}">
              <a16:creationId xmlns:a16="http://schemas.microsoft.com/office/drawing/2014/main" id="{00000000-0008-0000-0100-000085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422" name="Text Box 511">
          <a:extLst>
            <a:ext uri="{FF2B5EF4-FFF2-40B4-BE49-F238E27FC236}">
              <a16:creationId xmlns:a16="http://schemas.microsoft.com/office/drawing/2014/main" id="{00000000-0008-0000-0100-000086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423" name="Text Box 512">
          <a:extLst>
            <a:ext uri="{FF2B5EF4-FFF2-40B4-BE49-F238E27FC236}">
              <a16:creationId xmlns:a16="http://schemas.microsoft.com/office/drawing/2014/main" id="{00000000-0008-0000-0100-000087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424" name="Text Box 513">
          <a:extLst>
            <a:ext uri="{FF2B5EF4-FFF2-40B4-BE49-F238E27FC236}">
              <a16:creationId xmlns:a16="http://schemas.microsoft.com/office/drawing/2014/main" id="{00000000-0008-0000-0100-000088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425" name="Text Box 514">
          <a:extLst>
            <a:ext uri="{FF2B5EF4-FFF2-40B4-BE49-F238E27FC236}">
              <a16:creationId xmlns:a16="http://schemas.microsoft.com/office/drawing/2014/main" id="{00000000-0008-0000-0100-000089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426" name="Text Box 515">
          <a:extLst>
            <a:ext uri="{FF2B5EF4-FFF2-40B4-BE49-F238E27FC236}">
              <a16:creationId xmlns:a16="http://schemas.microsoft.com/office/drawing/2014/main" id="{00000000-0008-0000-0100-00008A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427" name="Text Box 516">
          <a:extLst>
            <a:ext uri="{FF2B5EF4-FFF2-40B4-BE49-F238E27FC236}">
              <a16:creationId xmlns:a16="http://schemas.microsoft.com/office/drawing/2014/main" id="{00000000-0008-0000-0100-00008B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428" name="Text Box 517">
          <a:extLst>
            <a:ext uri="{FF2B5EF4-FFF2-40B4-BE49-F238E27FC236}">
              <a16:creationId xmlns:a16="http://schemas.microsoft.com/office/drawing/2014/main" id="{00000000-0008-0000-0100-00008C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429" name="Text Box 518">
          <a:extLst>
            <a:ext uri="{FF2B5EF4-FFF2-40B4-BE49-F238E27FC236}">
              <a16:creationId xmlns:a16="http://schemas.microsoft.com/office/drawing/2014/main" id="{00000000-0008-0000-0100-00008D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430" name="Text Box 519">
          <a:extLst>
            <a:ext uri="{FF2B5EF4-FFF2-40B4-BE49-F238E27FC236}">
              <a16:creationId xmlns:a16="http://schemas.microsoft.com/office/drawing/2014/main" id="{00000000-0008-0000-0100-00008E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431" name="Text Box 520">
          <a:extLst>
            <a:ext uri="{FF2B5EF4-FFF2-40B4-BE49-F238E27FC236}">
              <a16:creationId xmlns:a16="http://schemas.microsoft.com/office/drawing/2014/main" id="{00000000-0008-0000-0100-00008F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432" name="Text Box 521">
          <a:extLst>
            <a:ext uri="{FF2B5EF4-FFF2-40B4-BE49-F238E27FC236}">
              <a16:creationId xmlns:a16="http://schemas.microsoft.com/office/drawing/2014/main" id="{00000000-0008-0000-0100-000090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433" name="Text Box 522">
          <a:extLst>
            <a:ext uri="{FF2B5EF4-FFF2-40B4-BE49-F238E27FC236}">
              <a16:creationId xmlns:a16="http://schemas.microsoft.com/office/drawing/2014/main" id="{00000000-0008-0000-0100-000091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434" name="Text Box 523">
          <a:extLst>
            <a:ext uri="{FF2B5EF4-FFF2-40B4-BE49-F238E27FC236}">
              <a16:creationId xmlns:a16="http://schemas.microsoft.com/office/drawing/2014/main" id="{00000000-0008-0000-0100-000092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435" name="Text Box 524">
          <a:extLst>
            <a:ext uri="{FF2B5EF4-FFF2-40B4-BE49-F238E27FC236}">
              <a16:creationId xmlns:a16="http://schemas.microsoft.com/office/drawing/2014/main" id="{00000000-0008-0000-0100-000093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436" name="Text Box 525">
          <a:extLst>
            <a:ext uri="{FF2B5EF4-FFF2-40B4-BE49-F238E27FC236}">
              <a16:creationId xmlns:a16="http://schemas.microsoft.com/office/drawing/2014/main" id="{00000000-0008-0000-0100-000094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437" name="Text Box 526">
          <a:extLst>
            <a:ext uri="{FF2B5EF4-FFF2-40B4-BE49-F238E27FC236}">
              <a16:creationId xmlns:a16="http://schemas.microsoft.com/office/drawing/2014/main" id="{00000000-0008-0000-0100-000095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438" name="Text Box 527">
          <a:extLst>
            <a:ext uri="{FF2B5EF4-FFF2-40B4-BE49-F238E27FC236}">
              <a16:creationId xmlns:a16="http://schemas.microsoft.com/office/drawing/2014/main" id="{00000000-0008-0000-0100-000096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439" name="Text Box 528">
          <a:extLst>
            <a:ext uri="{FF2B5EF4-FFF2-40B4-BE49-F238E27FC236}">
              <a16:creationId xmlns:a16="http://schemas.microsoft.com/office/drawing/2014/main" id="{00000000-0008-0000-0100-000097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440" name="Text Box 529">
          <a:extLst>
            <a:ext uri="{FF2B5EF4-FFF2-40B4-BE49-F238E27FC236}">
              <a16:creationId xmlns:a16="http://schemas.microsoft.com/office/drawing/2014/main" id="{00000000-0008-0000-0100-000098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441" name="Text Box 530">
          <a:extLst>
            <a:ext uri="{FF2B5EF4-FFF2-40B4-BE49-F238E27FC236}">
              <a16:creationId xmlns:a16="http://schemas.microsoft.com/office/drawing/2014/main" id="{00000000-0008-0000-0100-000099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442" name="Text Box 531">
          <a:extLst>
            <a:ext uri="{FF2B5EF4-FFF2-40B4-BE49-F238E27FC236}">
              <a16:creationId xmlns:a16="http://schemas.microsoft.com/office/drawing/2014/main" id="{00000000-0008-0000-0100-00009A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443" name="Text Box 532">
          <a:extLst>
            <a:ext uri="{FF2B5EF4-FFF2-40B4-BE49-F238E27FC236}">
              <a16:creationId xmlns:a16="http://schemas.microsoft.com/office/drawing/2014/main" id="{00000000-0008-0000-0100-00009B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444" name="Text Box 533">
          <a:extLst>
            <a:ext uri="{FF2B5EF4-FFF2-40B4-BE49-F238E27FC236}">
              <a16:creationId xmlns:a16="http://schemas.microsoft.com/office/drawing/2014/main" id="{00000000-0008-0000-0100-00009C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445" name="Text Box 534">
          <a:extLst>
            <a:ext uri="{FF2B5EF4-FFF2-40B4-BE49-F238E27FC236}">
              <a16:creationId xmlns:a16="http://schemas.microsoft.com/office/drawing/2014/main" id="{00000000-0008-0000-0100-00009D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446" name="Text Box 535">
          <a:extLst>
            <a:ext uri="{FF2B5EF4-FFF2-40B4-BE49-F238E27FC236}">
              <a16:creationId xmlns:a16="http://schemas.microsoft.com/office/drawing/2014/main" id="{00000000-0008-0000-0100-00009E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447" name="Text Box 536">
          <a:extLst>
            <a:ext uri="{FF2B5EF4-FFF2-40B4-BE49-F238E27FC236}">
              <a16:creationId xmlns:a16="http://schemas.microsoft.com/office/drawing/2014/main" id="{00000000-0008-0000-0100-00009F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448" name="Text Box 537">
          <a:extLst>
            <a:ext uri="{FF2B5EF4-FFF2-40B4-BE49-F238E27FC236}">
              <a16:creationId xmlns:a16="http://schemas.microsoft.com/office/drawing/2014/main" id="{00000000-0008-0000-0100-0000A0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449" name="Text Box 538">
          <a:extLst>
            <a:ext uri="{FF2B5EF4-FFF2-40B4-BE49-F238E27FC236}">
              <a16:creationId xmlns:a16="http://schemas.microsoft.com/office/drawing/2014/main" id="{00000000-0008-0000-0100-0000A1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450" name="Text Box 539">
          <a:extLst>
            <a:ext uri="{FF2B5EF4-FFF2-40B4-BE49-F238E27FC236}">
              <a16:creationId xmlns:a16="http://schemas.microsoft.com/office/drawing/2014/main" id="{00000000-0008-0000-0100-0000A2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451" name="Text Box 540">
          <a:extLst>
            <a:ext uri="{FF2B5EF4-FFF2-40B4-BE49-F238E27FC236}">
              <a16:creationId xmlns:a16="http://schemas.microsoft.com/office/drawing/2014/main" id="{00000000-0008-0000-0100-0000A3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452" name="Text Box 541">
          <a:extLst>
            <a:ext uri="{FF2B5EF4-FFF2-40B4-BE49-F238E27FC236}">
              <a16:creationId xmlns:a16="http://schemas.microsoft.com/office/drawing/2014/main" id="{00000000-0008-0000-0100-0000A4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453" name="Text Box 542">
          <a:extLst>
            <a:ext uri="{FF2B5EF4-FFF2-40B4-BE49-F238E27FC236}">
              <a16:creationId xmlns:a16="http://schemas.microsoft.com/office/drawing/2014/main" id="{00000000-0008-0000-0100-0000A5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454" name="Text Box 543">
          <a:extLst>
            <a:ext uri="{FF2B5EF4-FFF2-40B4-BE49-F238E27FC236}">
              <a16:creationId xmlns:a16="http://schemas.microsoft.com/office/drawing/2014/main" id="{00000000-0008-0000-0100-0000A6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455" name="Text Box 544">
          <a:extLst>
            <a:ext uri="{FF2B5EF4-FFF2-40B4-BE49-F238E27FC236}">
              <a16:creationId xmlns:a16="http://schemas.microsoft.com/office/drawing/2014/main" id="{00000000-0008-0000-0100-0000A7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456" name="Text Box 545">
          <a:extLst>
            <a:ext uri="{FF2B5EF4-FFF2-40B4-BE49-F238E27FC236}">
              <a16:creationId xmlns:a16="http://schemas.microsoft.com/office/drawing/2014/main" id="{00000000-0008-0000-0100-0000A8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457" name="Text Box 546">
          <a:extLst>
            <a:ext uri="{FF2B5EF4-FFF2-40B4-BE49-F238E27FC236}">
              <a16:creationId xmlns:a16="http://schemas.microsoft.com/office/drawing/2014/main" id="{00000000-0008-0000-0100-0000A9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458" name="Text Box 547">
          <a:extLst>
            <a:ext uri="{FF2B5EF4-FFF2-40B4-BE49-F238E27FC236}">
              <a16:creationId xmlns:a16="http://schemas.microsoft.com/office/drawing/2014/main" id="{00000000-0008-0000-0100-0000AA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459" name="Text Box 548">
          <a:extLst>
            <a:ext uri="{FF2B5EF4-FFF2-40B4-BE49-F238E27FC236}">
              <a16:creationId xmlns:a16="http://schemas.microsoft.com/office/drawing/2014/main" id="{00000000-0008-0000-0100-0000AB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460" name="Text Box 549">
          <a:extLst>
            <a:ext uri="{FF2B5EF4-FFF2-40B4-BE49-F238E27FC236}">
              <a16:creationId xmlns:a16="http://schemas.microsoft.com/office/drawing/2014/main" id="{00000000-0008-0000-0100-0000AC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461" name="Text Box 550">
          <a:extLst>
            <a:ext uri="{FF2B5EF4-FFF2-40B4-BE49-F238E27FC236}">
              <a16:creationId xmlns:a16="http://schemas.microsoft.com/office/drawing/2014/main" id="{00000000-0008-0000-0100-0000AD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462" name="Text Box 551">
          <a:extLst>
            <a:ext uri="{FF2B5EF4-FFF2-40B4-BE49-F238E27FC236}">
              <a16:creationId xmlns:a16="http://schemas.microsoft.com/office/drawing/2014/main" id="{00000000-0008-0000-0100-0000AE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463" name="Text Box 552">
          <a:extLst>
            <a:ext uri="{FF2B5EF4-FFF2-40B4-BE49-F238E27FC236}">
              <a16:creationId xmlns:a16="http://schemas.microsoft.com/office/drawing/2014/main" id="{00000000-0008-0000-0100-0000AF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464" name="Text Box 553">
          <a:extLst>
            <a:ext uri="{FF2B5EF4-FFF2-40B4-BE49-F238E27FC236}">
              <a16:creationId xmlns:a16="http://schemas.microsoft.com/office/drawing/2014/main" id="{00000000-0008-0000-0100-0000B0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465" name="Text Box 554">
          <a:extLst>
            <a:ext uri="{FF2B5EF4-FFF2-40B4-BE49-F238E27FC236}">
              <a16:creationId xmlns:a16="http://schemas.microsoft.com/office/drawing/2014/main" id="{00000000-0008-0000-0100-0000B1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466" name="Text Box 555">
          <a:extLst>
            <a:ext uri="{FF2B5EF4-FFF2-40B4-BE49-F238E27FC236}">
              <a16:creationId xmlns:a16="http://schemas.microsoft.com/office/drawing/2014/main" id="{00000000-0008-0000-0100-0000B2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467" name="Text Box 556">
          <a:extLst>
            <a:ext uri="{FF2B5EF4-FFF2-40B4-BE49-F238E27FC236}">
              <a16:creationId xmlns:a16="http://schemas.microsoft.com/office/drawing/2014/main" id="{00000000-0008-0000-0100-0000B3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468" name="Text Box 557">
          <a:extLst>
            <a:ext uri="{FF2B5EF4-FFF2-40B4-BE49-F238E27FC236}">
              <a16:creationId xmlns:a16="http://schemas.microsoft.com/office/drawing/2014/main" id="{00000000-0008-0000-0100-0000B4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469" name="Text Box 558">
          <a:extLst>
            <a:ext uri="{FF2B5EF4-FFF2-40B4-BE49-F238E27FC236}">
              <a16:creationId xmlns:a16="http://schemas.microsoft.com/office/drawing/2014/main" id="{00000000-0008-0000-0100-0000B5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470" name="Text Box 559">
          <a:extLst>
            <a:ext uri="{FF2B5EF4-FFF2-40B4-BE49-F238E27FC236}">
              <a16:creationId xmlns:a16="http://schemas.microsoft.com/office/drawing/2014/main" id="{00000000-0008-0000-0100-0000B6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471" name="Text Box 560">
          <a:extLst>
            <a:ext uri="{FF2B5EF4-FFF2-40B4-BE49-F238E27FC236}">
              <a16:creationId xmlns:a16="http://schemas.microsoft.com/office/drawing/2014/main" id="{00000000-0008-0000-0100-0000B7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472" name="Text Box 561">
          <a:extLst>
            <a:ext uri="{FF2B5EF4-FFF2-40B4-BE49-F238E27FC236}">
              <a16:creationId xmlns:a16="http://schemas.microsoft.com/office/drawing/2014/main" id="{00000000-0008-0000-0100-0000B8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473" name="Text Box 562">
          <a:extLst>
            <a:ext uri="{FF2B5EF4-FFF2-40B4-BE49-F238E27FC236}">
              <a16:creationId xmlns:a16="http://schemas.microsoft.com/office/drawing/2014/main" id="{00000000-0008-0000-0100-0000B9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474" name="Text Box 563">
          <a:extLst>
            <a:ext uri="{FF2B5EF4-FFF2-40B4-BE49-F238E27FC236}">
              <a16:creationId xmlns:a16="http://schemas.microsoft.com/office/drawing/2014/main" id="{00000000-0008-0000-0100-0000BA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475" name="Text Box 564">
          <a:extLst>
            <a:ext uri="{FF2B5EF4-FFF2-40B4-BE49-F238E27FC236}">
              <a16:creationId xmlns:a16="http://schemas.microsoft.com/office/drawing/2014/main" id="{00000000-0008-0000-0100-0000BB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476" name="Text Box 565">
          <a:extLst>
            <a:ext uri="{FF2B5EF4-FFF2-40B4-BE49-F238E27FC236}">
              <a16:creationId xmlns:a16="http://schemas.microsoft.com/office/drawing/2014/main" id="{00000000-0008-0000-0100-0000BC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477" name="Text Box 566">
          <a:extLst>
            <a:ext uri="{FF2B5EF4-FFF2-40B4-BE49-F238E27FC236}">
              <a16:creationId xmlns:a16="http://schemas.microsoft.com/office/drawing/2014/main" id="{00000000-0008-0000-0100-0000BD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478" name="Text Box 567">
          <a:extLst>
            <a:ext uri="{FF2B5EF4-FFF2-40B4-BE49-F238E27FC236}">
              <a16:creationId xmlns:a16="http://schemas.microsoft.com/office/drawing/2014/main" id="{00000000-0008-0000-0100-0000BE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479" name="Text Box 568">
          <a:extLst>
            <a:ext uri="{FF2B5EF4-FFF2-40B4-BE49-F238E27FC236}">
              <a16:creationId xmlns:a16="http://schemas.microsoft.com/office/drawing/2014/main" id="{00000000-0008-0000-0100-0000BF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480" name="Text Box 569">
          <a:extLst>
            <a:ext uri="{FF2B5EF4-FFF2-40B4-BE49-F238E27FC236}">
              <a16:creationId xmlns:a16="http://schemas.microsoft.com/office/drawing/2014/main" id="{00000000-0008-0000-0100-0000C0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481" name="Text Box 570">
          <a:extLst>
            <a:ext uri="{FF2B5EF4-FFF2-40B4-BE49-F238E27FC236}">
              <a16:creationId xmlns:a16="http://schemas.microsoft.com/office/drawing/2014/main" id="{00000000-0008-0000-0100-0000C1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482" name="Text Box 571">
          <a:extLst>
            <a:ext uri="{FF2B5EF4-FFF2-40B4-BE49-F238E27FC236}">
              <a16:creationId xmlns:a16="http://schemas.microsoft.com/office/drawing/2014/main" id="{00000000-0008-0000-0100-0000C2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483" name="Text Box 572">
          <a:extLst>
            <a:ext uri="{FF2B5EF4-FFF2-40B4-BE49-F238E27FC236}">
              <a16:creationId xmlns:a16="http://schemas.microsoft.com/office/drawing/2014/main" id="{00000000-0008-0000-0100-0000C3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484" name="Text Box 573">
          <a:extLst>
            <a:ext uri="{FF2B5EF4-FFF2-40B4-BE49-F238E27FC236}">
              <a16:creationId xmlns:a16="http://schemas.microsoft.com/office/drawing/2014/main" id="{00000000-0008-0000-0100-0000C4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485" name="Text Box 574">
          <a:extLst>
            <a:ext uri="{FF2B5EF4-FFF2-40B4-BE49-F238E27FC236}">
              <a16:creationId xmlns:a16="http://schemas.microsoft.com/office/drawing/2014/main" id="{00000000-0008-0000-0100-0000C5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486" name="Text Box 575">
          <a:extLst>
            <a:ext uri="{FF2B5EF4-FFF2-40B4-BE49-F238E27FC236}">
              <a16:creationId xmlns:a16="http://schemas.microsoft.com/office/drawing/2014/main" id="{00000000-0008-0000-0100-0000C6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487" name="Text Box 576">
          <a:extLst>
            <a:ext uri="{FF2B5EF4-FFF2-40B4-BE49-F238E27FC236}">
              <a16:creationId xmlns:a16="http://schemas.microsoft.com/office/drawing/2014/main" id="{00000000-0008-0000-0100-0000C7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488" name="Text Box 577">
          <a:extLst>
            <a:ext uri="{FF2B5EF4-FFF2-40B4-BE49-F238E27FC236}">
              <a16:creationId xmlns:a16="http://schemas.microsoft.com/office/drawing/2014/main" id="{00000000-0008-0000-0100-0000C8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489" name="Text Box 578">
          <a:extLst>
            <a:ext uri="{FF2B5EF4-FFF2-40B4-BE49-F238E27FC236}">
              <a16:creationId xmlns:a16="http://schemas.microsoft.com/office/drawing/2014/main" id="{00000000-0008-0000-0100-0000C9300000}"/>
            </a:ext>
          </a:extLst>
        </xdr:cNvPr>
        <xdr:cNvSpPr txBox="1">
          <a:spLocks noChangeArrowheads="1"/>
        </xdr:cNvSpPr>
      </xdr:nvSpPr>
      <xdr:spPr bwMode="auto">
        <a:xfrm>
          <a:off x="0" y="166234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491" name="Text Box 23">
          <a:extLst>
            <a:ext uri="{FF2B5EF4-FFF2-40B4-BE49-F238E27FC236}">
              <a16:creationId xmlns:a16="http://schemas.microsoft.com/office/drawing/2014/main" id="{00000000-0008-0000-0100-0000CB30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492" name="Text Box 24">
          <a:extLst>
            <a:ext uri="{FF2B5EF4-FFF2-40B4-BE49-F238E27FC236}">
              <a16:creationId xmlns:a16="http://schemas.microsoft.com/office/drawing/2014/main" id="{00000000-0008-0000-0100-0000CC30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493" name="Text Box 25">
          <a:extLst>
            <a:ext uri="{FF2B5EF4-FFF2-40B4-BE49-F238E27FC236}">
              <a16:creationId xmlns:a16="http://schemas.microsoft.com/office/drawing/2014/main" id="{00000000-0008-0000-0100-0000CD30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494" name="Text Box 26">
          <a:extLst>
            <a:ext uri="{FF2B5EF4-FFF2-40B4-BE49-F238E27FC236}">
              <a16:creationId xmlns:a16="http://schemas.microsoft.com/office/drawing/2014/main" id="{00000000-0008-0000-0100-0000CE30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495" name="Text Box 27">
          <a:extLst>
            <a:ext uri="{FF2B5EF4-FFF2-40B4-BE49-F238E27FC236}">
              <a16:creationId xmlns:a16="http://schemas.microsoft.com/office/drawing/2014/main" id="{00000000-0008-0000-0100-0000CF30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496" name="Text Box 28">
          <a:extLst>
            <a:ext uri="{FF2B5EF4-FFF2-40B4-BE49-F238E27FC236}">
              <a16:creationId xmlns:a16="http://schemas.microsoft.com/office/drawing/2014/main" id="{00000000-0008-0000-0100-0000D030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497" name="Text Box 29">
          <a:extLst>
            <a:ext uri="{FF2B5EF4-FFF2-40B4-BE49-F238E27FC236}">
              <a16:creationId xmlns:a16="http://schemas.microsoft.com/office/drawing/2014/main" id="{00000000-0008-0000-0100-0000D130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498" name="Text Box 30">
          <a:extLst>
            <a:ext uri="{FF2B5EF4-FFF2-40B4-BE49-F238E27FC236}">
              <a16:creationId xmlns:a16="http://schemas.microsoft.com/office/drawing/2014/main" id="{00000000-0008-0000-0100-0000D230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499" name="Text Box 31">
          <a:extLst>
            <a:ext uri="{FF2B5EF4-FFF2-40B4-BE49-F238E27FC236}">
              <a16:creationId xmlns:a16="http://schemas.microsoft.com/office/drawing/2014/main" id="{00000000-0008-0000-0100-0000D330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500" name="Text Box 32">
          <a:extLst>
            <a:ext uri="{FF2B5EF4-FFF2-40B4-BE49-F238E27FC236}">
              <a16:creationId xmlns:a16="http://schemas.microsoft.com/office/drawing/2014/main" id="{00000000-0008-0000-0100-0000D430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501" name="Text Box 33">
          <a:extLst>
            <a:ext uri="{FF2B5EF4-FFF2-40B4-BE49-F238E27FC236}">
              <a16:creationId xmlns:a16="http://schemas.microsoft.com/office/drawing/2014/main" id="{00000000-0008-0000-0100-0000D530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502" name="Text Box 34">
          <a:extLst>
            <a:ext uri="{FF2B5EF4-FFF2-40B4-BE49-F238E27FC236}">
              <a16:creationId xmlns:a16="http://schemas.microsoft.com/office/drawing/2014/main" id="{00000000-0008-0000-0100-0000D630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503" name="Text Box 35">
          <a:extLst>
            <a:ext uri="{FF2B5EF4-FFF2-40B4-BE49-F238E27FC236}">
              <a16:creationId xmlns:a16="http://schemas.microsoft.com/office/drawing/2014/main" id="{00000000-0008-0000-0100-0000D730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504" name="Text Box 36">
          <a:extLst>
            <a:ext uri="{FF2B5EF4-FFF2-40B4-BE49-F238E27FC236}">
              <a16:creationId xmlns:a16="http://schemas.microsoft.com/office/drawing/2014/main" id="{00000000-0008-0000-0100-0000D830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505" name="Text Box 37">
          <a:extLst>
            <a:ext uri="{FF2B5EF4-FFF2-40B4-BE49-F238E27FC236}">
              <a16:creationId xmlns:a16="http://schemas.microsoft.com/office/drawing/2014/main" id="{00000000-0008-0000-0100-0000D930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506" name="Text Box 38">
          <a:extLst>
            <a:ext uri="{FF2B5EF4-FFF2-40B4-BE49-F238E27FC236}">
              <a16:creationId xmlns:a16="http://schemas.microsoft.com/office/drawing/2014/main" id="{00000000-0008-0000-0100-0000DA30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507" name="Text Box 39">
          <a:extLst>
            <a:ext uri="{FF2B5EF4-FFF2-40B4-BE49-F238E27FC236}">
              <a16:creationId xmlns:a16="http://schemas.microsoft.com/office/drawing/2014/main" id="{00000000-0008-0000-0100-0000DB30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508" name="Text Box 40">
          <a:extLst>
            <a:ext uri="{FF2B5EF4-FFF2-40B4-BE49-F238E27FC236}">
              <a16:creationId xmlns:a16="http://schemas.microsoft.com/office/drawing/2014/main" id="{00000000-0008-0000-0100-0000DC30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509" name="Text Box 41">
          <a:extLst>
            <a:ext uri="{FF2B5EF4-FFF2-40B4-BE49-F238E27FC236}">
              <a16:creationId xmlns:a16="http://schemas.microsoft.com/office/drawing/2014/main" id="{00000000-0008-0000-0100-0000DD30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510" name="Text Box 42">
          <a:extLst>
            <a:ext uri="{FF2B5EF4-FFF2-40B4-BE49-F238E27FC236}">
              <a16:creationId xmlns:a16="http://schemas.microsoft.com/office/drawing/2014/main" id="{00000000-0008-0000-0100-0000DE30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511" name="Text Box 43">
          <a:extLst>
            <a:ext uri="{FF2B5EF4-FFF2-40B4-BE49-F238E27FC236}">
              <a16:creationId xmlns:a16="http://schemas.microsoft.com/office/drawing/2014/main" id="{00000000-0008-0000-0100-0000DF30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512" name="Text Box 44">
          <a:extLst>
            <a:ext uri="{FF2B5EF4-FFF2-40B4-BE49-F238E27FC236}">
              <a16:creationId xmlns:a16="http://schemas.microsoft.com/office/drawing/2014/main" id="{00000000-0008-0000-0100-0000E030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513" name="Text Box 45">
          <a:extLst>
            <a:ext uri="{FF2B5EF4-FFF2-40B4-BE49-F238E27FC236}">
              <a16:creationId xmlns:a16="http://schemas.microsoft.com/office/drawing/2014/main" id="{00000000-0008-0000-0100-0000E130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514" name="Text Box 46">
          <a:extLst>
            <a:ext uri="{FF2B5EF4-FFF2-40B4-BE49-F238E27FC236}">
              <a16:creationId xmlns:a16="http://schemas.microsoft.com/office/drawing/2014/main" id="{00000000-0008-0000-0100-0000E230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515" name="Text Box 47">
          <a:extLst>
            <a:ext uri="{FF2B5EF4-FFF2-40B4-BE49-F238E27FC236}">
              <a16:creationId xmlns:a16="http://schemas.microsoft.com/office/drawing/2014/main" id="{00000000-0008-0000-0100-0000E330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516" name="Text Box 48">
          <a:extLst>
            <a:ext uri="{FF2B5EF4-FFF2-40B4-BE49-F238E27FC236}">
              <a16:creationId xmlns:a16="http://schemas.microsoft.com/office/drawing/2014/main" id="{00000000-0008-0000-0100-0000E430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517" name="Text Box 49">
          <a:extLst>
            <a:ext uri="{FF2B5EF4-FFF2-40B4-BE49-F238E27FC236}">
              <a16:creationId xmlns:a16="http://schemas.microsoft.com/office/drawing/2014/main" id="{00000000-0008-0000-0100-0000E530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518" name="Text Box 50">
          <a:extLst>
            <a:ext uri="{FF2B5EF4-FFF2-40B4-BE49-F238E27FC236}">
              <a16:creationId xmlns:a16="http://schemas.microsoft.com/office/drawing/2014/main" id="{00000000-0008-0000-0100-0000E630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519" name="Text Box 51">
          <a:extLst>
            <a:ext uri="{FF2B5EF4-FFF2-40B4-BE49-F238E27FC236}">
              <a16:creationId xmlns:a16="http://schemas.microsoft.com/office/drawing/2014/main" id="{00000000-0008-0000-0100-0000E730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520" name="Text Box 52">
          <a:extLst>
            <a:ext uri="{FF2B5EF4-FFF2-40B4-BE49-F238E27FC236}">
              <a16:creationId xmlns:a16="http://schemas.microsoft.com/office/drawing/2014/main" id="{00000000-0008-0000-0100-0000E830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521" name="Text Box 53">
          <a:extLst>
            <a:ext uri="{FF2B5EF4-FFF2-40B4-BE49-F238E27FC236}">
              <a16:creationId xmlns:a16="http://schemas.microsoft.com/office/drawing/2014/main" id="{00000000-0008-0000-0100-0000E930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522" name="Text Box 54">
          <a:extLst>
            <a:ext uri="{FF2B5EF4-FFF2-40B4-BE49-F238E27FC236}">
              <a16:creationId xmlns:a16="http://schemas.microsoft.com/office/drawing/2014/main" id="{00000000-0008-0000-0100-0000EA30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523" name="Text Box 55">
          <a:extLst>
            <a:ext uri="{FF2B5EF4-FFF2-40B4-BE49-F238E27FC236}">
              <a16:creationId xmlns:a16="http://schemas.microsoft.com/office/drawing/2014/main" id="{00000000-0008-0000-0100-0000EB30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524" name="Text Box 56">
          <a:extLst>
            <a:ext uri="{FF2B5EF4-FFF2-40B4-BE49-F238E27FC236}">
              <a16:creationId xmlns:a16="http://schemas.microsoft.com/office/drawing/2014/main" id="{00000000-0008-0000-0100-0000EC30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525" name="Text Box 57">
          <a:extLst>
            <a:ext uri="{FF2B5EF4-FFF2-40B4-BE49-F238E27FC236}">
              <a16:creationId xmlns:a16="http://schemas.microsoft.com/office/drawing/2014/main" id="{00000000-0008-0000-0100-0000ED30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526" name="Text Box 58">
          <a:extLst>
            <a:ext uri="{FF2B5EF4-FFF2-40B4-BE49-F238E27FC236}">
              <a16:creationId xmlns:a16="http://schemas.microsoft.com/office/drawing/2014/main" id="{00000000-0008-0000-0100-0000EE30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527" name="Text Box 59">
          <a:extLst>
            <a:ext uri="{FF2B5EF4-FFF2-40B4-BE49-F238E27FC236}">
              <a16:creationId xmlns:a16="http://schemas.microsoft.com/office/drawing/2014/main" id="{00000000-0008-0000-0100-0000EF30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528" name="Text Box 60">
          <a:extLst>
            <a:ext uri="{FF2B5EF4-FFF2-40B4-BE49-F238E27FC236}">
              <a16:creationId xmlns:a16="http://schemas.microsoft.com/office/drawing/2014/main" id="{00000000-0008-0000-0100-0000F030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529" name="Text Box 61">
          <a:extLst>
            <a:ext uri="{FF2B5EF4-FFF2-40B4-BE49-F238E27FC236}">
              <a16:creationId xmlns:a16="http://schemas.microsoft.com/office/drawing/2014/main" id="{00000000-0008-0000-0100-0000F130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530" name="Text Box 62">
          <a:extLst>
            <a:ext uri="{FF2B5EF4-FFF2-40B4-BE49-F238E27FC236}">
              <a16:creationId xmlns:a16="http://schemas.microsoft.com/office/drawing/2014/main" id="{00000000-0008-0000-0100-0000F230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531" name="Text Box 63">
          <a:extLst>
            <a:ext uri="{FF2B5EF4-FFF2-40B4-BE49-F238E27FC236}">
              <a16:creationId xmlns:a16="http://schemas.microsoft.com/office/drawing/2014/main" id="{00000000-0008-0000-0100-0000F330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532" name="Text Box 64">
          <a:extLst>
            <a:ext uri="{FF2B5EF4-FFF2-40B4-BE49-F238E27FC236}">
              <a16:creationId xmlns:a16="http://schemas.microsoft.com/office/drawing/2014/main" id="{00000000-0008-0000-0100-0000F430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533" name="Text Box 65">
          <a:extLst>
            <a:ext uri="{FF2B5EF4-FFF2-40B4-BE49-F238E27FC236}">
              <a16:creationId xmlns:a16="http://schemas.microsoft.com/office/drawing/2014/main" id="{00000000-0008-0000-0100-0000F530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534" name="Text Box 66">
          <a:extLst>
            <a:ext uri="{FF2B5EF4-FFF2-40B4-BE49-F238E27FC236}">
              <a16:creationId xmlns:a16="http://schemas.microsoft.com/office/drawing/2014/main" id="{00000000-0008-0000-0100-0000F630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535" name="Text Box 67">
          <a:extLst>
            <a:ext uri="{FF2B5EF4-FFF2-40B4-BE49-F238E27FC236}">
              <a16:creationId xmlns:a16="http://schemas.microsoft.com/office/drawing/2014/main" id="{00000000-0008-0000-0100-0000F730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536" name="Text Box 68">
          <a:extLst>
            <a:ext uri="{FF2B5EF4-FFF2-40B4-BE49-F238E27FC236}">
              <a16:creationId xmlns:a16="http://schemas.microsoft.com/office/drawing/2014/main" id="{00000000-0008-0000-0100-0000F830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537" name="Text Box 69">
          <a:extLst>
            <a:ext uri="{FF2B5EF4-FFF2-40B4-BE49-F238E27FC236}">
              <a16:creationId xmlns:a16="http://schemas.microsoft.com/office/drawing/2014/main" id="{00000000-0008-0000-0100-0000F930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538" name="Text Box 70">
          <a:extLst>
            <a:ext uri="{FF2B5EF4-FFF2-40B4-BE49-F238E27FC236}">
              <a16:creationId xmlns:a16="http://schemas.microsoft.com/office/drawing/2014/main" id="{00000000-0008-0000-0100-0000FA30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539" name="Text Box 71">
          <a:extLst>
            <a:ext uri="{FF2B5EF4-FFF2-40B4-BE49-F238E27FC236}">
              <a16:creationId xmlns:a16="http://schemas.microsoft.com/office/drawing/2014/main" id="{00000000-0008-0000-0100-0000FB30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540" name="Text Box 72">
          <a:extLst>
            <a:ext uri="{FF2B5EF4-FFF2-40B4-BE49-F238E27FC236}">
              <a16:creationId xmlns:a16="http://schemas.microsoft.com/office/drawing/2014/main" id="{00000000-0008-0000-0100-0000FC30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541" name="Text Box 73">
          <a:extLst>
            <a:ext uri="{FF2B5EF4-FFF2-40B4-BE49-F238E27FC236}">
              <a16:creationId xmlns:a16="http://schemas.microsoft.com/office/drawing/2014/main" id="{00000000-0008-0000-0100-0000FD30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542" name="Text Box 74">
          <a:extLst>
            <a:ext uri="{FF2B5EF4-FFF2-40B4-BE49-F238E27FC236}">
              <a16:creationId xmlns:a16="http://schemas.microsoft.com/office/drawing/2014/main" id="{00000000-0008-0000-0100-0000FE30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543" name="Text Box 75">
          <a:extLst>
            <a:ext uri="{FF2B5EF4-FFF2-40B4-BE49-F238E27FC236}">
              <a16:creationId xmlns:a16="http://schemas.microsoft.com/office/drawing/2014/main" id="{00000000-0008-0000-0100-0000FF30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544" name="Text Box 76">
          <a:extLst>
            <a:ext uri="{FF2B5EF4-FFF2-40B4-BE49-F238E27FC236}">
              <a16:creationId xmlns:a16="http://schemas.microsoft.com/office/drawing/2014/main" id="{00000000-0008-0000-0100-000000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545" name="Text Box 77">
          <a:extLst>
            <a:ext uri="{FF2B5EF4-FFF2-40B4-BE49-F238E27FC236}">
              <a16:creationId xmlns:a16="http://schemas.microsoft.com/office/drawing/2014/main" id="{00000000-0008-0000-0100-000001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546" name="Text Box 78">
          <a:extLst>
            <a:ext uri="{FF2B5EF4-FFF2-40B4-BE49-F238E27FC236}">
              <a16:creationId xmlns:a16="http://schemas.microsoft.com/office/drawing/2014/main" id="{00000000-0008-0000-0100-000002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547" name="Text Box 79">
          <a:extLst>
            <a:ext uri="{FF2B5EF4-FFF2-40B4-BE49-F238E27FC236}">
              <a16:creationId xmlns:a16="http://schemas.microsoft.com/office/drawing/2014/main" id="{00000000-0008-0000-0100-000003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548" name="Text Box 80">
          <a:extLst>
            <a:ext uri="{FF2B5EF4-FFF2-40B4-BE49-F238E27FC236}">
              <a16:creationId xmlns:a16="http://schemas.microsoft.com/office/drawing/2014/main" id="{00000000-0008-0000-0100-000004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549" name="Text Box 81">
          <a:extLst>
            <a:ext uri="{FF2B5EF4-FFF2-40B4-BE49-F238E27FC236}">
              <a16:creationId xmlns:a16="http://schemas.microsoft.com/office/drawing/2014/main" id="{00000000-0008-0000-0100-000005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550" name="Text Box 82">
          <a:extLst>
            <a:ext uri="{FF2B5EF4-FFF2-40B4-BE49-F238E27FC236}">
              <a16:creationId xmlns:a16="http://schemas.microsoft.com/office/drawing/2014/main" id="{00000000-0008-0000-0100-000006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551" name="Text Box 83">
          <a:extLst>
            <a:ext uri="{FF2B5EF4-FFF2-40B4-BE49-F238E27FC236}">
              <a16:creationId xmlns:a16="http://schemas.microsoft.com/office/drawing/2014/main" id="{00000000-0008-0000-0100-000007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552" name="Text Box 84">
          <a:extLst>
            <a:ext uri="{FF2B5EF4-FFF2-40B4-BE49-F238E27FC236}">
              <a16:creationId xmlns:a16="http://schemas.microsoft.com/office/drawing/2014/main" id="{00000000-0008-0000-0100-000008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553" name="Text Box 85">
          <a:extLst>
            <a:ext uri="{FF2B5EF4-FFF2-40B4-BE49-F238E27FC236}">
              <a16:creationId xmlns:a16="http://schemas.microsoft.com/office/drawing/2014/main" id="{00000000-0008-0000-0100-000009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554" name="Text Box 86">
          <a:extLst>
            <a:ext uri="{FF2B5EF4-FFF2-40B4-BE49-F238E27FC236}">
              <a16:creationId xmlns:a16="http://schemas.microsoft.com/office/drawing/2014/main" id="{00000000-0008-0000-0100-00000A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555" name="Text Box 87">
          <a:extLst>
            <a:ext uri="{FF2B5EF4-FFF2-40B4-BE49-F238E27FC236}">
              <a16:creationId xmlns:a16="http://schemas.microsoft.com/office/drawing/2014/main" id="{00000000-0008-0000-0100-00000B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556" name="Text Box 88">
          <a:extLst>
            <a:ext uri="{FF2B5EF4-FFF2-40B4-BE49-F238E27FC236}">
              <a16:creationId xmlns:a16="http://schemas.microsoft.com/office/drawing/2014/main" id="{00000000-0008-0000-0100-00000C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557" name="Text Box 89">
          <a:extLst>
            <a:ext uri="{FF2B5EF4-FFF2-40B4-BE49-F238E27FC236}">
              <a16:creationId xmlns:a16="http://schemas.microsoft.com/office/drawing/2014/main" id="{00000000-0008-0000-0100-00000D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558" name="Text Box 90">
          <a:extLst>
            <a:ext uri="{FF2B5EF4-FFF2-40B4-BE49-F238E27FC236}">
              <a16:creationId xmlns:a16="http://schemas.microsoft.com/office/drawing/2014/main" id="{00000000-0008-0000-0100-00000E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559" name="Text Box 91">
          <a:extLst>
            <a:ext uri="{FF2B5EF4-FFF2-40B4-BE49-F238E27FC236}">
              <a16:creationId xmlns:a16="http://schemas.microsoft.com/office/drawing/2014/main" id="{00000000-0008-0000-0100-00000F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560" name="Text Box 92">
          <a:extLst>
            <a:ext uri="{FF2B5EF4-FFF2-40B4-BE49-F238E27FC236}">
              <a16:creationId xmlns:a16="http://schemas.microsoft.com/office/drawing/2014/main" id="{00000000-0008-0000-0100-000010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561" name="Text Box 93">
          <a:extLst>
            <a:ext uri="{FF2B5EF4-FFF2-40B4-BE49-F238E27FC236}">
              <a16:creationId xmlns:a16="http://schemas.microsoft.com/office/drawing/2014/main" id="{00000000-0008-0000-0100-000011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562" name="Text Box 94">
          <a:extLst>
            <a:ext uri="{FF2B5EF4-FFF2-40B4-BE49-F238E27FC236}">
              <a16:creationId xmlns:a16="http://schemas.microsoft.com/office/drawing/2014/main" id="{00000000-0008-0000-0100-000012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563" name="Text Box 95">
          <a:extLst>
            <a:ext uri="{FF2B5EF4-FFF2-40B4-BE49-F238E27FC236}">
              <a16:creationId xmlns:a16="http://schemas.microsoft.com/office/drawing/2014/main" id="{00000000-0008-0000-0100-000013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564" name="Text Box 96">
          <a:extLst>
            <a:ext uri="{FF2B5EF4-FFF2-40B4-BE49-F238E27FC236}">
              <a16:creationId xmlns:a16="http://schemas.microsoft.com/office/drawing/2014/main" id="{00000000-0008-0000-0100-000014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565" name="Text Box 97">
          <a:extLst>
            <a:ext uri="{FF2B5EF4-FFF2-40B4-BE49-F238E27FC236}">
              <a16:creationId xmlns:a16="http://schemas.microsoft.com/office/drawing/2014/main" id="{00000000-0008-0000-0100-000015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566" name="Text Box 98">
          <a:extLst>
            <a:ext uri="{FF2B5EF4-FFF2-40B4-BE49-F238E27FC236}">
              <a16:creationId xmlns:a16="http://schemas.microsoft.com/office/drawing/2014/main" id="{00000000-0008-0000-0100-000016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567" name="Text Box 99">
          <a:extLst>
            <a:ext uri="{FF2B5EF4-FFF2-40B4-BE49-F238E27FC236}">
              <a16:creationId xmlns:a16="http://schemas.microsoft.com/office/drawing/2014/main" id="{00000000-0008-0000-0100-000017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568" name="Text Box 100">
          <a:extLst>
            <a:ext uri="{FF2B5EF4-FFF2-40B4-BE49-F238E27FC236}">
              <a16:creationId xmlns:a16="http://schemas.microsoft.com/office/drawing/2014/main" id="{00000000-0008-0000-0100-000018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569" name="Text Box 101">
          <a:extLst>
            <a:ext uri="{FF2B5EF4-FFF2-40B4-BE49-F238E27FC236}">
              <a16:creationId xmlns:a16="http://schemas.microsoft.com/office/drawing/2014/main" id="{00000000-0008-0000-0100-000019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570" name="Text Box 102">
          <a:extLst>
            <a:ext uri="{FF2B5EF4-FFF2-40B4-BE49-F238E27FC236}">
              <a16:creationId xmlns:a16="http://schemas.microsoft.com/office/drawing/2014/main" id="{00000000-0008-0000-0100-00001A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571" name="Text Box 103">
          <a:extLst>
            <a:ext uri="{FF2B5EF4-FFF2-40B4-BE49-F238E27FC236}">
              <a16:creationId xmlns:a16="http://schemas.microsoft.com/office/drawing/2014/main" id="{00000000-0008-0000-0100-00001B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572" name="Text Box 104">
          <a:extLst>
            <a:ext uri="{FF2B5EF4-FFF2-40B4-BE49-F238E27FC236}">
              <a16:creationId xmlns:a16="http://schemas.microsoft.com/office/drawing/2014/main" id="{00000000-0008-0000-0100-00001C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573" name="Text Box 105">
          <a:extLst>
            <a:ext uri="{FF2B5EF4-FFF2-40B4-BE49-F238E27FC236}">
              <a16:creationId xmlns:a16="http://schemas.microsoft.com/office/drawing/2014/main" id="{00000000-0008-0000-0100-00001D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574" name="Text Box 106">
          <a:extLst>
            <a:ext uri="{FF2B5EF4-FFF2-40B4-BE49-F238E27FC236}">
              <a16:creationId xmlns:a16="http://schemas.microsoft.com/office/drawing/2014/main" id="{00000000-0008-0000-0100-00001E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575" name="Text Box 107">
          <a:extLst>
            <a:ext uri="{FF2B5EF4-FFF2-40B4-BE49-F238E27FC236}">
              <a16:creationId xmlns:a16="http://schemas.microsoft.com/office/drawing/2014/main" id="{00000000-0008-0000-0100-00001F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576" name="Text Box 108">
          <a:extLst>
            <a:ext uri="{FF2B5EF4-FFF2-40B4-BE49-F238E27FC236}">
              <a16:creationId xmlns:a16="http://schemas.microsoft.com/office/drawing/2014/main" id="{00000000-0008-0000-0100-000020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577" name="Text Box 109">
          <a:extLst>
            <a:ext uri="{FF2B5EF4-FFF2-40B4-BE49-F238E27FC236}">
              <a16:creationId xmlns:a16="http://schemas.microsoft.com/office/drawing/2014/main" id="{00000000-0008-0000-0100-000021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578" name="Text Box 110">
          <a:extLst>
            <a:ext uri="{FF2B5EF4-FFF2-40B4-BE49-F238E27FC236}">
              <a16:creationId xmlns:a16="http://schemas.microsoft.com/office/drawing/2014/main" id="{00000000-0008-0000-0100-000022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579" name="Text Box 111">
          <a:extLst>
            <a:ext uri="{FF2B5EF4-FFF2-40B4-BE49-F238E27FC236}">
              <a16:creationId xmlns:a16="http://schemas.microsoft.com/office/drawing/2014/main" id="{00000000-0008-0000-0100-000023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580" name="Text Box 112">
          <a:extLst>
            <a:ext uri="{FF2B5EF4-FFF2-40B4-BE49-F238E27FC236}">
              <a16:creationId xmlns:a16="http://schemas.microsoft.com/office/drawing/2014/main" id="{00000000-0008-0000-0100-000024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581" name="Text Box 113">
          <a:extLst>
            <a:ext uri="{FF2B5EF4-FFF2-40B4-BE49-F238E27FC236}">
              <a16:creationId xmlns:a16="http://schemas.microsoft.com/office/drawing/2014/main" id="{00000000-0008-0000-0100-000025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582" name="Text Box 114">
          <a:extLst>
            <a:ext uri="{FF2B5EF4-FFF2-40B4-BE49-F238E27FC236}">
              <a16:creationId xmlns:a16="http://schemas.microsoft.com/office/drawing/2014/main" id="{00000000-0008-0000-0100-000026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583" name="Text Box 115">
          <a:extLst>
            <a:ext uri="{FF2B5EF4-FFF2-40B4-BE49-F238E27FC236}">
              <a16:creationId xmlns:a16="http://schemas.microsoft.com/office/drawing/2014/main" id="{00000000-0008-0000-0100-000027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584" name="Text Box 116">
          <a:extLst>
            <a:ext uri="{FF2B5EF4-FFF2-40B4-BE49-F238E27FC236}">
              <a16:creationId xmlns:a16="http://schemas.microsoft.com/office/drawing/2014/main" id="{00000000-0008-0000-0100-000028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585" name="Text Box 117">
          <a:extLst>
            <a:ext uri="{FF2B5EF4-FFF2-40B4-BE49-F238E27FC236}">
              <a16:creationId xmlns:a16="http://schemas.microsoft.com/office/drawing/2014/main" id="{00000000-0008-0000-0100-000029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586" name="Text Box 118">
          <a:extLst>
            <a:ext uri="{FF2B5EF4-FFF2-40B4-BE49-F238E27FC236}">
              <a16:creationId xmlns:a16="http://schemas.microsoft.com/office/drawing/2014/main" id="{00000000-0008-0000-0100-00002A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587" name="Text Box 119">
          <a:extLst>
            <a:ext uri="{FF2B5EF4-FFF2-40B4-BE49-F238E27FC236}">
              <a16:creationId xmlns:a16="http://schemas.microsoft.com/office/drawing/2014/main" id="{00000000-0008-0000-0100-00002B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588" name="Text Box 120">
          <a:extLst>
            <a:ext uri="{FF2B5EF4-FFF2-40B4-BE49-F238E27FC236}">
              <a16:creationId xmlns:a16="http://schemas.microsoft.com/office/drawing/2014/main" id="{00000000-0008-0000-0100-00002C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589" name="Text Box 121">
          <a:extLst>
            <a:ext uri="{FF2B5EF4-FFF2-40B4-BE49-F238E27FC236}">
              <a16:creationId xmlns:a16="http://schemas.microsoft.com/office/drawing/2014/main" id="{00000000-0008-0000-0100-00002D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590" name="Text Box 122">
          <a:extLst>
            <a:ext uri="{FF2B5EF4-FFF2-40B4-BE49-F238E27FC236}">
              <a16:creationId xmlns:a16="http://schemas.microsoft.com/office/drawing/2014/main" id="{00000000-0008-0000-0100-00002E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591" name="Text Box 123">
          <a:extLst>
            <a:ext uri="{FF2B5EF4-FFF2-40B4-BE49-F238E27FC236}">
              <a16:creationId xmlns:a16="http://schemas.microsoft.com/office/drawing/2014/main" id="{00000000-0008-0000-0100-00002F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592" name="Text Box 124">
          <a:extLst>
            <a:ext uri="{FF2B5EF4-FFF2-40B4-BE49-F238E27FC236}">
              <a16:creationId xmlns:a16="http://schemas.microsoft.com/office/drawing/2014/main" id="{00000000-0008-0000-0100-000030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593" name="Text Box 125">
          <a:extLst>
            <a:ext uri="{FF2B5EF4-FFF2-40B4-BE49-F238E27FC236}">
              <a16:creationId xmlns:a16="http://schemas.microsoft.com/office/drawing/2014/main" id="{00000000-0008-0000-0100-000031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594" name="Text Box 126">
          <a:extLst>
            <a:ext uri="{FF2B5EF4-FFF2-40B4-BE49-F238E27FC236}">
              <a16:creationId xmlns:a16="http://schemas.microsoft.com/office/drawing/2014/main" id="{00000000-0008-0000-0100-000032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595" name="Text Box 127">
          <a:extLst>
            <a:ext uri="{FF2B5EF4-FFF2-40B4-BE49-F238E27FC236}">
              <a16:creationId xmlns:a16="http://schemas.microsoft.com/office/drawing/2014/main" id="{00000000-0008-0000-0100-000033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596" name="Text Box 128">
          <a:extLst>
            <a:ext uri="{FF2B5EF4-FFF2-40B4-BE49-F238E27FC236}">
              <a16:creationId xmlns:a16="http://schemas.microsoft.com/office/drawing/2014/main" id="{00000000-0008-0000-0100-000034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597" name="Text Box 129">
          <a:extLst>
            <a:ext uri="{FF2B5EF4-FFF2-40B4-BE49-F238E27FC236}">
              <a16:creationId xmlns:a16="http://schemas.microsoft.com/office/drawing/2014/main" id="{00000000-0008-0000-0100-000035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598" name="Text Box 130">
          <a:extLst>
            <a:ext uri="{FF2B5EF4-FFF2-40B4-BE49-F238E27FC236}">
              <a16:creationId xmlns:a16="http://schemas.microsoft.com/office/drawing/2014/main" id="{00000000-0008-0000-0100-000036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599" name="Text Box 131">
          <a:extLst>
            <a:ext uri="{FF2B5EF4-FFF2-40B4-BE49-F238E27FC236}">
              <a16:creationId xmlns:a16="http://schemas.microsoft.com/office/drawing/2014/main" id="{00000000-0008-0000-0100-000037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600" name="Text Box 132">
          <a:extLst>
            <a:ext uri="{FF2B5EF4-FFF2-40B4-BE49-F238E27FC236}">
              <a16:creationId xmlns:a16="http://schemas.microsoft.com/office/drawing/2014/main" id="{00000000-0008-0000-0100-000038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601" name="Text Box 133">
          <a:extLst>
            <a:ext uri="{FF2B5EF4-FFF2-40B4-BE49-F238E27FC236}">
              <a16:creationId xmlns:a16="http://schemas.microsoft.com/office/drawing/2014/main" id="{00000000-0008-0000-0100-000039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602" name="Text Box 134">
          <a:extLst>
            <a:ext uri="{FF2B5EF4-FFF2-40B4-BE49-F238E27FC236}">
              <a16:creationId xmlns:a16="http://schemas.microsoft.com/office/drawing/2014/main" id="{00000000-0008-0000-0100-00003A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603" name="Text Box 135">
          <a:extLst>
            <a:ext uri="{FF2B5EF4-FFF2-40B4-BE49-F238E27FC236}">
              <a16:creationId xmlns:a16="http://schemas.microsoft.com/office/drawing/2014/main" id="{00000000-0008-0000-0100-00003B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604" name="Text Box 136">
          <a:extLst>
            <a:ext uri="{FF2B5EF4-FFF2-40B4-BE49-F238E27FC236}">
              <a16:creationId xmlns:a16="http://schemas.microsoft.com/office/drawing/2014/main" id="{00000000-0008-0000-0100-00003C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605" name="Text Box 137">
          <a:extLst>
            <a:ext uri="{FF2B5EF4-FFF2-40B4-BE49-F238E27FC236}">
              <a16:creationId xmlns:a16="http://schemas.microsoft.com/office/drawing/2014/main" id="{00000000-0008-0000-0100-00003D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606" name="Text Box 138">
          <a:extLst>
            <a:ext uri="{FF2B5EF4-FFF2-40B4-BE49-F238E27FC236}">
              <a16:creationId xmlns:a16="http://schemas.microsoft.com/office/drawing/2014/main" id="{00000000-0008-0000-0100-00003E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607" name="Text Box 139">
          <a:extLst>
            <a:ext uri="{FF2B5EF4-FFF2-40B4-BE49-F238E27FC236}">
              <a16:creationId xmlns:a16="http://schemas.microsoft.com/office/drawing/2014/main" id="{00000000-0008-0000-0100-00003F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608" name="Text Box 140">
          <a:extLst>
            <a:ext uri="{FF2B5EF4-FFF2-40B4-BE49-F238E27FC236}">
              <a16:creationId xmlns:a16="http://schemas.microsoft.com/office/drawing/2014/main" id="{00000000-0008-0000-0100-000040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609" name="Text Box 141">
          <a:extLst>
            <a:ext uri="{FF2B5EF4-FFF2-40B4-BE49-F238E27FC236}">
              <a16:creationId xmlns:a16="http://schemas.microsoft.com/office/drawing/2014/main" id="{00000000-0008-0000-0100-000041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610" name="Text Box 142">
          <a:extLst>
            <a:ext uri="{FF2B5EF4-FFF2-40B4-BE49-F238E27FC236}">
              <a16:creationId xmlns:a16="http://schemas.microsoft.com/office/drawing/2014/main" id="{00000000-0008-0000-0100-000042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611" name="Text Box 143">
          <a:extLst>
            <a:ext uri="{FF2B5EF4-FFF2-40B4-BE49-F238E27FC236}">
              <a16:creationId xmlns:a16="http://schemas.microsoft.com/office/drawing/2014/main" id="{00000000-0008-0000-0100-000043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612" name="Text Box 144">
          <a:extLst>
            <a:ext uri="{FF2B5EF4-FFF2-40B4-BE49-F238E27FC236}">
              <a16:creationId xmlns:a16="http://schemas.microsoft.com/office/drawing/2014/main" id="{00000000-0008-0000-0100-000044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613" name="Text Box 145">
          <a:extLst>
            <a:ext uri="{FF2B5EF4-FFF2-40B4-BE49-F238E27FC236}">
              <a16:creationId xmlns:a16="http://schemas.microsoft.com/office/drawing/2014/main" id="{00000000-0008-0000-0100-000045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614" name="Text Box 146">
          <a:extLst>
            <a:ext uri="{FF2B5EF4-FFF2-40B4-BE49-F238E27FC236}">
              <a16:creationId xmlns:a16="http://schemas.microsoft.com/office/drawing/2014/main" id="{00000000-0008-0000-0100-000046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615" name="Text Box 147">
          <a:extLst>
            <a:ext uri="{FF2B5EF4-FFF2-40B4-BE49-F238E27FC236}">
              <a16:creationId xmlns:a16="http://schemas.microsoft.com/office/drawing/2014/main" id="{00000000-0008-0000-0100-000047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616" name="Text Box 148">
          <a:extLst>
            <a:ext uri="{FF2B5EF4-FFF2-40B4-BE49-F238E27FC236}">
              <a16:creationId xmlns:a16="http://schemas.microsoft.com/office/drawing/2014/main" id="{00000000-0008-0000-0100-000048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617" name="Text Box 149">
          <a:extLst>
            <a:ext uri="{FF2B5EF4-FFF2-40B4-BE49-F238E27FC236}">
              <a16:creationId xmlns:a16="http://schemas.microsoft.com/office/drawing/2014/main" id="{00000000-0008-0000-0100-000049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618" name="Text Box 150">
          <a:extLst>
            <a:ext uri="{FF2B5EF4-FFF2-40B4-BE49-F238E27FC236}">
              <a16:creationId xmlns:a16="http://schemas.microsoft.com/office/drawing/2014/main" id="{00000000-0008-0000-0100-00004A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619" name="Text Box 151">
          <a:extLst>
            <a:ext uri="{FF2B5EF4-FFF2-40B4-BE49-F238E27FC236}">
              <a16:creationId xmlns:a16="http://schemas.microsoft.com/office/drawing/2014/main" id="{00000000-0008-0000-0100-00004B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620" name="Text Box 152">
          <a:extLst>
            <a:ext uri="{FF2B5EF4-FFF2-40B4-BE49-F238E27FC236}">
              <a16:creationId xmlns:a16="http://schemas.microsoft.com/office/drawing/2014/main" id="{00000000-0008-0000-0100-00004C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621" name="Text Box 153">
          <a:extLst>
            <a:ext uri="{FF2B5EF4-FFF2-40B4-BE49-F238E27FC236}">
              <a16:creationId xmlns:a16="http://schemas.microsoft.com/office/drawing/2014/main" id="{00000000-0008-0000-0100-00004D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622" name="Text Box 154">
          <a:extLst>
            <a:ext uri="{FF2B5EF4-FFF2-40B4-BE49-F238E27FC236}">
              <a16:creationId xmlns:a16="http://schemas.microsoft.com/office/drawing/2014/main" id="{00000000-0008-0000-0100-00004E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623" name="Text Box 155">
          <a:extLst>
            <a:ext uri="{FF2B5EF4-FFF2-40B4-BE49-F238E27FC236}">
              <a16:creationId xmlns:a16="http://schemas.microsoft.com/office/drawing/2014/main" id="{00000000-0008-0000-0100-00004F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624" name="Text Box 156">
          <a:extLst>
            <a:ext uri="{FF2B5EF4-FFF2-40B4-BE49-F238E27FC236}">
              <a16:creationId xmlns:a16="http://schemas.microsoft.com/office/drawing/2014/main" id="{00000000-0008-0000-0100-000050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625" name="Text Box 157">
          <a:extLst>
            <a:ext uri="{FF2B5EF4-FFF2-40B4-BE49-F238E27FC236}">
              <a16:creationId xmlns:a16="http://schemas.microsoft.com/office/drawing/2014/main" id="{00000000-0008-0000-0100-000051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626" name="Text Box 158">
          <a:extLst>
            <a:ext uri="{FF2B5EF4-FFF2-40B4-BE49-F238E27FC236}">
              <a16:creationId xmlns:a16="http://schemas.microsoft.com/office/drawing/2014/main" id="{00000000-0008-0000-0100-000052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627" name="Text Box 159">
          <a:extLst>
            <a:ext uri="{FF2B5EF4-FFF2-40B4-BE49-F238E27FC236}">
              <a16:creationId xmlns:a16="http://schemas.microsoft.com/office/drawing/2014/main" id="{00000000-0008-0000-0100-000053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628" name="Text Box 160">
          <a:extLst>
            <a:ext uri="{FF2B5EF4-FFF2-40B4-BE49-F238E27FC236}">
              <a16:creationId xmlns:a16="http://schemas.microsoft.com/office/drawing/2014/main" id="{00000000-0008-0000-0100-000054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629" name="Text Box 161">
          <a:extLst>
            <a:ext uri="{FF2B5EF4-FFF2-40B4-BE49-F238E27FC236}">
              <a16:creationId xmlns:a16="http://schemas.microsoft.com/office/drawing/2014/main" id="{00000000-0008-0000-0100-000055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630" name="Text Box 162">
          <a:extLst>
            <a:ext uri="{FF2B5EF4-FFF2-40B4-BE49-F238E27FC236}">
              <a16:creationId xmlns:a16="http://schemas.microsoft.com/office/drawing/2014/main" id="{00000000-0008-0000-0100-000056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631" name="Text Box 163">
          <a:extLst>
            <a:ext uri="{FF2B5EF4-FFF2-40B4-BE49-F238E27FC236}">
              <a16:creationId xmlns:a16="http://schemas.microsoft.com/office/drawing/2014/main" id="{00000000-0008-0000-0100-000057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632" name="Text Box 164">
          <a:extLst>
            <a:ext uri="{FF2B5EF4-FFF2-40B4-BE49-F238E27FC236}">
              <a16:creationId xmlns:a16="http://schemas.microsoft.com/office/drawing/2014/main" id="{00000000-0008-0000-0100-000058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633" name="Text Box 165">
          <a:extLst>
            <a:ext uri="{FF2B5EF4-FFF2-40B4-BE49-F238E27FC236}">
              <a16:creationId xmlns:a16="http://schemas.microsoft.com/office/drawing/2014/main" id="{00000000-0008-0000-0100-000059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634" name="Text Box 166">
          <a:extLst>
            <a:ext uri="{FF2B5EF4-FFF2-40B4-BE49-F238E27FC236}">
              <a16:creationId xmlns:a16="http://schemas.microsoft.com/office/drawing/2014/main" id="{00000000-0008-0000-0100-00005A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635" name="Text Box 167">
          <a:extLst>
            <a:ext uri="{FF2B5EF4-FFF2-40B4-BE49-F238E27FC236}">
              <a16:creationId xmlns:a16="http://schemas.microsoft.com/office/drawing/2014/main" id="{00000000-0008-0000-0100-00005B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636" name="Text Box 168">
          <a:extLst>
            <a:ext uri="{FF2B5EF4-FFF2-40B4-BE49-F238E27FC236}">
              <a16:creationId xmlns:a16="http://schemas.microsoft.com/office/drawing/2014/main" id="{00000000-0008-0000-0100-00005C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637" name="Text Box 169">
          <a:extLst>
            <a:ext uri="{FF2B5EF4-FFF2-40B4-BE49-F238E27FC236}">
              <a16:creationId xmlns:a16="http://schemas.microsoft.com/office/drawing/2014/main" id="{00000000-0008-0000-0100-00005D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638" name="Text Box 170">
          <a:extLst>
            <a:ext uri="{FF2B5EF4-FFF2-40B4-BE49-F238E27FC236}">
              <a16:creationId xmlns:a16="http://schemas.microsoft.com/office/drawing/2014/main" id="{00000000-0008-0000-0100-00005E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639" name="Text Box 171">
          <a:extLst>
            <a:ext uri="{FF2B5EF4-FFF2-40B4-BE49-F238E27FC236}">
              <a16:creationId xmlns:a16="http://schemas.microsoft.com/office/drawing/2014/main" id="{00000000-0008-0000-0100-00005F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640" name="Text Box 172">
          <a:extLst>
            <a:ext uri="{FF2B5EF4-FFF2-40B4-BE49-F238E27FC236}">
              <a16:creationId xmlns:a16="http://schemas.microsoft.com/office/drawing/2014/main" id="{00000000-0008-0000-0100-000060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641" name="Text Box 173">
          <a:extLst>
            <a:ext uri="{FF2B5EF4-FFF2-40B4-BE49-F238E27FC236}">
              <a16:creationId xmlns:a16="http://schemas.microsoft.com/office/drawing/2014/main" id="{00000000-0008-0000-0100-000061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642" name="Text Box 174">
          <a:extLst>
            <a:ext uri="{FF2B5EF4-FFF2-40B4-BE49-F238E27FC236}">
              <a16:creationId xmlns:a16="http://schemas.microsoft.com/office/drawing/2014/main" id="{00000000-0008-0000-0100-000062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643" name="Text Box 175">
          <a:extLst>
            <a:ext uri="{FF2B5EF4-FFF2-40B4-BE49-F238E27FC236}">
              <a16:creationId xmlns:a16="http://schemas.microsoft.com/office/drawing/2014/main" id="{00000000-0008-0000-0100-000063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644" name="Text Box 176">
          <a:extLst>
            <a:ext uri="{FF2B5EF4-FFF2-40B4-BE49-F238E27FC236}">
              <a16:creationId xmlns:a16="http://schemas.microsoft.com/office/drawing/2014/main" id="{00000000-0008-0000-0100-000064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645" name="Text Box 177">
          <a:extLst>
            <a:ext uri="{FF2B5EF4-FFF2-40B4-BE49-F238E27FC236}">
              <a16:creationId xmlns:a16="http://schemas.microsoft.com/office/drawing/2014/main" id="{00000000-0008-0000-0100-000065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646" name="Text Box 178">
          <a:extLst>
            <a:ext uri="{FF2B5EF4-FFF2-40B4-BE49-F238E27FC236}">
              <a16:creationId xmlns:a16="http://schemas.microsoft.com/office/drawing/2014/main" id="{00000000-0008-0000-0100-000066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647" name="Text Box 179">
          <a:extLst>
            <a:ext uri="{FF2B5EF4-FFF2-40B4-BE49-F238E27FC236}">
              <a16:creationId xmlns:a16="http://schemas.microsoft.com/office/drawing/2014/main" id="{00000000-0008-0000-0100-000067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648" name="Text Box 180">
          <a:extLst>
            <a:ext uri="{FF2B5EF4-FFF2-40B4-BE49-F238E27FC236}">
              <a16:creationId xmlns:a16="http://schemas.microsoft.com/office/drawing/2014/main" id="{00000000-0008-0000-0100-000068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649" name="Text Box 181">
          <a:extLst>
            <a:ext uri="{FF2B5EF4-FFF2-40B4-BE49-F238E27FC236}">
              <a16:creationId xmlns:a16="http://schemas.microsoft.com/office/drawing/2014/main" id="{00000000-0008-0000-0100-000069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650" name="Text Box 182">
          <a:extLst>
            <a:ext uri="{FF2B5EF4-FFF2-40B4-BE49-F238E27FC236}">
              <a16:creationId xmlns:a16="http://schemas.microsoft.com/office/drawing/2014/main" id="{00000000-0008-0000-0100-00006A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651" name="Text Box 183">
          <a:extLst>
            <a:ext uri="{FF2B5EF4-FFF2-40B4-BE49-F238E27FC236}">
              <a16:creationId xmlns:a16="http://schemas.microsoft.com/office/drawing/2014/main" id="{00000000-0008-0000-0100-00006B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652" name="Text Box 184">
          <a:extLst>
            <a:ext uri="{FF2B5EF4-FFF2-40B4-BE49-F238E27FC236}">
              <a16:creationId xmlns:a16="http://schemas.microsoft.com/office/drawing/2014/main" id="{00000000-0008-0000-0100-00006C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653" name="Text Box 185">
          <a:extLst>
            <a:ext uri="{FF2B5EF4-FFF2-40B4-BE49-F238E27FC236}">
              <a16:creationId xmlns:a16="http://schemas.microsoft.com/office/drawing/2014/main" id="{00000000-0008-0000-0100-00006D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654" name="Text Box 186">
          <a:extLst>
            <a:ext uri="{FF2B5EF4-FFF2-40B4-BE49-F238E27FC236}">
              <a16:creationId xmlns:a16="http://schemas.microsoft.com/office/drawing/2014/main" id="{00000000-0008-0000-0100-00006E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655" name="Text Box 187">
          <a:extLst>
            <a:ext uri="{FF2B5EF4-FFF2-40B4-BE49-F238E27FC236}">
              <a16:creationId xmlns:a16="http://schemas.microsoft.com/office/drawing/2014/main" id="{00000000-0008-0000-0100-00006F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656" name="Text Box 188">
          <a:extLst>
            <a:ext uri="{FF2B5EF4-FFF2-40B4-BE49-F238E27FC236}">
              <a16:creationId xmlns:a16="http://schemas.microsoft.com/office/drawing/2014/main" id="{00000000-0008-0000-0100-000070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657" name="Text Box 189">
          <a:extLst>
            <a:ext uri="{FF2B5EF4-FFF2-40B4-BE49-F238E27FC236}">
              <a16:creationId xmlns:a16="http://schemas.microsoft.com/office/drawing/2014/main" id="{00000000-0008-0000-0100-000071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658" name="Text Box 190">
          <a:extLst>
            <a:ext uri="{FF2B5EF4-FFF2-40B4-BE49-F238E27FC236}">
              <a16:creationId xmlns:a16="http://schemas.microsoft.com/office/drawing/2014/main" id="{00000000-0008-0000-0100-000072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659" name="Text Box 191">
          <a:extLst>
            <a:ext uri="{FF2B5EF4-FFF2-40B4-BE49-F238E27FC236}">
              <a16:creationId xmlns:a16="http://schemas.microsoft.com/office/drawing/2014/main" id="{00000000-0008-0000-0100-000073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660" name="Text Box 192">
          <a:extLst>
            <a:ext uri="{FF2B5EF4-FFF2-40B4-BE49-F238E27FC236}">
              <a16:creationId xmlns:a16="http://schemas.microsoft.com/office/drawing/2014/main" id="{00000000-0008-0000-0100-000074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661" name="Text Box 193">
          <a:extLst>
            <a:ext uri="{FF2B5EF4-FFF2-40B4-BE49-F238E27FC236}">
              <a16:creationId xmlns:a16="http://schemas.microsoft.com/office/drawing/2014/main" id="{00000000-0008-0000-0100-000075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662" name="Text Box 194">
          <a:extLst>
            <a:ext uri="{FF2B5EF4-FFF2-40B4-BE49-F238E27FC236}">
              <a16:creationId xmlns:a16="http://schemas.microsoft.com/office/drawing/2014/main" id="{00000000-0008-0000-0100-000076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663" name="Text Box 195">
          <a:extLst>
            <a:ext uri="{FF2B5EF4-FFF2-40B4-BE49-F238E27FC236}">
              <a16:creationId xmlns:a16="http://schemas.microsoft.com/office/drawing/2014/main" id="{00000000-0008-0000-0100-000077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664" name="Text Box 196">
          <a:extLst>
            <a:ext uri="{FF2B5EF4-FFF2-40B4-BE49-F238E27FC236}">
              <a16:creationId xmlns:a16="http://schemas.microsoft.com/office/drawing/2014/main" id="{00000000-0008-0000-0100-000078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665" name="Text Box 197">
          <a:extLst>
            <a:ext uri="{FF2B5EF4-FFF2-40B4-BE49-F238E27FC236}">
              <a16:creationId xmlns:a16="http://schemas.microsoft.com/office/drawing/2014/main" id="{00000000-0008-0000-0100-000079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666" name="Text Box 198">
          <a:extLst>
            <a:ext uri="{FF2B5EF4-FFF2-40B4-BE49-F238E27FC236}">
              <a16:creationId xmlns:a16="http://schemas.microsoft.com/office/drawing/2014/main" id="{00000000-0008-0000-0100-00007A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667" name="Text Box 199">
          <a:extLst>
            <a:ext uri="{FF2B5EF4-FFF2-40B4-BE49-F238E27FC236}">
              <a16:creationId xmlns:a16="http://schemas.microsoft.com/office/drawing/2014/main" id="{00000000-0008-0000-0100-00007B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668" name="Text Box 200">
          <a:extLst>
            <a:ext uri="{FF2B5EF4-FFF2-40B4-BE49-F238E27FC236}">
              <a16:creationId xmlns:a16="http://schemas.microsoft.com/office/drawing/2014/main" id="{00000000-0008-0000-0100-00007C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669" name="Text Box 201">
          <a:extLst>
            <a:ext uri="{FF2B5EF4-FFF2-40B4-BE49-F238E27FC236}">
              <a16:creationId xmlns:a16="http://schemas.microsoft.com/office/drawing/2014/main" id="{00000000-0008-0000-0100-00007D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670" name="Text Box 202">
          <a:extLst>
            <a:ext uri="{FF2B5EF4-FFF2-40B4-BE49-F238E27FC236}">
              <a16:creationId xmlns:a16="http://schemas.microsoft.com/office/drawing/2014/main" id="{00000000-0008-0000-0100-00007E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671" name="Text Box 203">
          <a:extLst>
            <a:ext uri="{FF2B5EF4-FFF2-40B4-BE49-F238E27FC236}">
              <a16:creationId xmlns:a16="http://schemas.microsoft.com/office/drawing/2014/main" id="{00000000-0008-0000-0100-00007F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672" name="Text Box 204">
          <a:extLst>
            <a:ext uri="{FF2B5EF4-FFF2-40B4-BE49-F238E27FC236}">
              <a16:creationId xmlns:a16="http://schemas.microsoft.com/office/drawing/2014/main" id="{00000000-0008-0000-0100-000080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673" name="Text Box 205">
          <a:extLst>
            <a:ext uri="{FF2B5EF4-FFF2-40B4-BE49-F238E27FC236}">
              <a16:creationId xmlns:a16="http://schemas.microsoft.com/office/drawing/2014/main" id="{00000000-0008-0000-0100-000081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674" name="Text Box 206">
          <a:extLst>
            <a:ext uri="{FF2B5EF4-FFF2-40B4-BE49-F238E27FC236}">
              <a16:creationId xmlns:a16="http://schemas.microsoft.com/office/drawing/2014/main" id="{00000000-0008-0000-0100-000082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675" name="Text Box 207">
          <a:extLst>
            <a:ext uri="{FF2B5EF4-FFF2-40B4-BE49-F238E27FC236}">
              <a16:creationId xmlns:a16="http://schemas.microsoft.com/office/drawing/2014/main" id="{00000000-0008-0000-0100-000083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676" name="Text Box 208">
          <a:extLst>
            <a:ext uri="{FF2B5EF4-FFF2-40B4-BE49-F238E27FC236}">
              <a16:creationId xmlns:a16="http://schemas.microsoft.com/office/drawing/2014/main" id="{00000000-0008-0000-0100-000084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677" name="Text Box 209">
          <a:extLst>
            <a:ext uri="{FF2B5EF4-FFF2-40B4-BE49-F238E27FC236}">
              <a16:creationId xmlns:a16="http://schemas.microsoft.com/office/drawing/2014/main" id="{00000000-0008-0000-0100-000085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678" name="Text Box 210">
          <a:extLst>
            <a:ext uri="{FF2B5EF4-FFF2-40B4-BE49-F238E27FC236}">
              <a16:creationId xmlns:a16="http://schemas.microsoft.com/office/drawing/2014/main" id="{00000000-0008-0000-0100-000086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679" name="Text Box 211">
          <a:extLst>
            <a:ext uri="{FF2B5EF4-FFF2-40B4-BE49-F238E27FC236}">
              <a16:creationId xmlns:a16="http://schemas.microsoft.com/office/drawing/2014/main" id="{00000000-0008-0000-0100-000087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680" name="Text Box 212">
          <a:extLst>
            <a:ext uri="{FF2B5EF4-FFF2-40B4-BE49-F238E27FC236}">
              <a16:creationId xmlns:a16="http://schemas.microsoft.com/office/drawing/2014/main" id="{00000000-0008-0000-0100-000088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681" name="Text Box 213">
          <a:extLst>
            <a:ext uri="{FF2B5EF4-FFF2-40B4-BE49-F238E27FC236}">
              <a16:creationId xmlns:a16="http://schemas.microsoft.com/office/drawing/2014/main" id="{00000000-0008-0000-0100-000089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682" name="Text Box 214">
          <a:extLst>
            <a:ext uri="{FF2B5EF4-FFF2-40B4-BE49-F238E27FC236}">
              <a16:creationId xmlns:a16="http://schemas.microsoft.com/office/drawing/2014/main" id="{00000000-0008-0000-0100-00008A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683" name="Text Box 215">
          <a:extLst>
            <a:ext uri="{FF2B5EF4-FFF2-40B4-BE49-F238E27FC236}">
              <a16:creationId xmlns:a16="http://schemas.microsoft.com/office/drawing/2014/main" id="{00000000-0008-0000-0100-00008B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684" name="Text Box 216">
          <a:extLst>
            <a:ext uri="{FF2B5EF4-FFF2-40B4-BE49-F238E27FC236}">
              <a16:creationId xmlns:a16="http://schemas.microsoft.com/office/drawing/2014/main" id="{00000000-0008-0000-0100-00008C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685" name="Text Box 217">
          <a:extLst>
            <a:ext uri="{FF2B5EF4-FFF2-40B4-BE49-F238E27FC236}">
              <a16:creationId xmlns:a16="http://schemas.microsoft.com/office/drawing/2014/main" id="{00000000-0008-0000-0100-00008D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686" name="Text Box 218">
          <a:extLst>
            <a:ext uri="{FF2B5EF4-FFF2-40B4-BE49-F238E27FC236}">
              <a16:creationId xmlns:a16="http://schemas.microsoft.com/office/drawing/2014/main" id="{00000000-0008-0000-0100-00008E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687" name="Text Box 219">
          <a:extLst>
            <a:ext uri="{FF2B5EF4-FFF2-40B4-BE49-F238E27FC236}">
              <a16:creationId xmlns:a16="http://schemas.microsoft.com/office/drawing/2014/main" id="{00000000-0008-0000-0100-00008F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688" name="Text Box 220">
          <a:extLst>
            <a:ext uri="{FF2B5EF4-FFF2-40B4-BE49-F238E27FC236}">
              <a16:creationId xmlns:a16="http://schemas.microsoft.com/office/drawing/2014/main" id="{00000000-0008-0000-0100-000090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689" name="Text Box 221">
          <a:extLst>
            <a:ext uri="{FF2B5EF4-FFF2-40B4-BE49-F238E27FC236}">
              <a16:creationId xmlns:a16="http://schemas.microsoft.com/office/drawing/2014/main" id="{00000000-0008-0000-0100-000091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690" name="Text Box 222">
          <a:extLst>
            <a:ext uri="{FF2B5EF4-FFF2-40B4-BE49-F238E27FC236}">
              <a16:creationId xmlns:a16="http://schemas.microsoft.com/office/drawing/2014/main" id="{00000000-0008-0000-0100-000092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691" name="Text Box 223">
          <a:extLst>
            <a:ext uri="{FF2B5EF4-FFF2-40B4-BE49-F238E27FC236}">
              <a16:creationId xmlns:a16="http://schemas.microsoft.com/office/drawing/2014/main" id="{00000000-0008-0000-0100-000093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692" name="Text Box 224">
          <a:extLst>
            <a:ext uri="{FF2B5EF4-FFF2-40B4-BE49-F238E27FC236}">
              <a16:creationId xmlns:a16="http://schemas.microsoft.com/office/drawing/2014/main" id="{00000000-0008-0000-0100-000094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693" name="Text Box 225">
          <a:extLst>
            <a:ext uri="{FF2B5EF4-FFF2-40B4-BE49-F238E27FC236}">
              <a16:creationId xmlns:a16="http://schemas.microsoft.com/office/drawing/2014/main" id="{00000000-0008-0000-0100-000095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694" name="Text Box 226">
          <a:extLst>
            <a:ext uri="{FF2B5EF4-FFF2-40B4-BE49-F238E27FC236}">
              <a16:creationId xmlns:a16="http://schemas.microsoft.com/office/drawing/2014/main" id="{00000000-0008-0000-0100-000096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695" name="Text Box 227">
          <a:extLst>
            <a:ext uri="{FF2B5EF4-FFF2-40B4-BE49-F238E27FC236}">
              <a16:creationId xmlns:a16="http://schemas.microsoft.com/office/drawing/2014/main" id="{00000000-0008-0000-0100-000097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696" name="Text Box 228">
          <a:extLst>
            <a:ext uri="{FF2B5EF4-FFF2-40B4-BE49-F238E27FC236}">
              <a16:creationId xmlns:a16="http://schemas.microsoft.com/office/drawing/2014/main" id="{00000000-0008-0000-0100-000098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697" name="Text Box 229">
          <a:extLst>
            <a:ext uri="{FF2B5EF4-FFF2-40B4-BE49-F238E27FC236}">
              <a16:creationId xmlns:a16="http://schemas.microsoft.com/office/drawing/2014/main" id="{00000000-0008-0000-0100-000099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698" name="Text Box 230">
          <a:extLst>
            <a:ext uri="{FF2B5EF4-FFF2-40B4-BE49-F238E27FC236}">
              <a16:creationId xmlns:a16="http://schemas.microsoft.com/office/drawing/2014/main" id="{00000000-0008-0000-0100-00009A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699" name="Text Box 231">
          <a:extLst>
            <a:ext uri="{FF2B5EF4-FFF2-40B4-BE49-F238E27FC236}">
              <a16:creationId xmlns:a16="http://schemas.microsoft.com/office/drawing/2014/main" id="{00000000-0008-0000-0100-00009B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700" name="Text Box 232">
          <a:extLst>
            <a:ext uri="{FF2B5EF4-FFF2-40B4-BE49-F238E27FC236}">
              <a16:creationId xmlns:a16="http://schemas.microsoft.com/office/drawing/2014/main" id="{00000000-0008-0000-0100-00009C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701" name="Text Box 233">
          <a:extLst>
            <a:ext uri="{FF2B5EF4-FFF2-40B4-BE49-F238E27FC236}">
              <a16:creationId xmlns:a16="http://schemas.microsoft.com/office/drawing/2014/main" id="{00000000-0008-0000-0100-00009D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702" name="Text Box 234">
          <a:extLst>
            <a:ext uri="{FF2B5EF4-FFF2-40B4-BE49-F238E27FC236}">
              <a16:creationId xmlns:a16="http://schemas.microsoft.com/office/drawing/2014/main" id="{00000000-0008-0000-0100-00009E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703" name="Text Box 235">
          <a:extLst>
            <a:ext uri="{FF2B5EF4-FFF2-40B4-BE49-F238E27FC236}">
              <a16:creationId xmlns:a16="http://schemas.microsoft.com/office/drawing/2014/main" id="{00000000-0008-0000-0100-00009F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704" name="Text Box 236">
          <a:extLst>
            <a:ext uri="{FF2B5EF4-FFF2-40B4-BE49-F238E27FC236}">
              <a16:creationId xmlns:a16="http://schemas.microsoft.com/office/drawing/2014/main" id="{00000000-0008-0000-0100-0000A0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705" name="Text Box 237">
          <a:extLst>
            <a:ext uri="{FF2B5EF4-FFF2-40B4-BE49-F238E27FC236}">
              <a16:creationId xmlns:a16="http://schemas.microsoft.com/office/drawing/2014/main" id="{00000000-0008-0000-0100-0000A1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706" name="Text Box 238">
          <a:extLst>
            <a:ext uri="{FF2B5EF4-FFF2-40B4-BE49-F238E27FC236}">
              <a16:creationId xmlns:a16="http://schemas.microsoft.com/office/drawing/2014/main" id="{00000000-0008-0000-0100-0000A2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707" name="Text Box 239">
          <a:extLst>
            <a:ext uri="{FF2B5EF4-FFF2-40B4-BE49-F238E27FC236}">
              <a16:creationId xmlns:a16="http://schemas.microsoft.com/office/drawing/2014/main" id="{00000000-0008-0000-0100-0000A3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708" name="Text Box 240">
          <a:extLst>
            <a:ext uri="{FF2B5EF4-FFF2-40B4-BE49-F238E27FC236}">
              <a16:creationId xmlns:a16="http://schemas.microsoft.com/office/drawing/2014/main" id="{00000000-0008-0000-0100-0000A4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709" name="Text Box 241">
          <a:extLst>
            <a:ext uri="{FF2B5EF4-FFF2-40B4-BE49-F238E27FC236}">
              <a16:creationId xmlns:a16="http://schemas.microsoft.com/office/drawing/2014/main" id="{00000000-0008-0000-0100-0000A5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710" name="Text Box 242">
          <a:extLst>
            <a:ext uri="{FF2B5EF4-FFF2-40B4-BE49-F238E27FC236}">
              <a16:creationId xmlns:a16="http://schemas.microsoft.com/office/drawing/2014/main" id="{00000000-0008-0000-0100-0000A6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711" name="Text Box 243">
          <a:extLst>
            <a:ext uri="{FF2B5EF4-FFF2-40B4-BE49-F238E27FC236}">
              <a16:creationId xmlns:a16="http://schemas.microsoft.com/office/drawing/2014/main" id="{00000000-0008-0000-0100-0000A7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712" name="Text Box 244">
          <a:extLst>
            <a:ext uri="{FF2B5EF4-FFF2-40B4-BE49-F238E27FC236}">
              <a16:creationId xmlns:a16="http://schemas.microsoft.com/office/drawing/2014/main" id="{00000000-0008-0000-0100-0000A8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713" name="Text Box 245">
          <a:extLst>
            <a:ext uri="{FF2B5EF4-FFF2-40B4-BE49-F238E27FC236}">
              <a16:creationId xmlns:a16="http://schemas.microsoft.com/office/drawing/2014/main" id="{00000000-0008-0000-0100-0000A9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714" name="Text Box 246">
          <a:extLst>
            <a:ext uri="{FF2B5EF4-FFF2-40B4-BE49-F238E27FC236}">
              <a16:creationId xmlns:a16="http://schemas.microsoft.com/office/drawing/2014/main" id="{00000000-0008-0000-0100-0000AA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715" name="Text Box 247">
          <a:extLst>
            <a:ext uri="{FF2B5EF4-FFF2-40B4-BE49-F238E27FC236}">
              <a16:creationId xmlns:a16="http://schemas.microsoft.com/office/drawing/2014/main" id="{00000000-0008-0000-0100-0000AB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716" name="Text Box 248">
          <a:extLst>
            <a:ext uri="{FF2B5EF4-FFF2-40B4-BE49-F238E27FC236}">
              <a16:creationId xmlns:a16="http://schemas.microsoft.com/office/drawing/2014/main" id="{00000000-0008-0000-0100-0000AC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717" name="Text Box 249">
          <a:extLst>
            <a:ext uri="{FF2B5EF4-FFF2-40B4-BE49-F238E27FC236}">
              <a16:creationId xmlns:a16="http://schemas.microsoft.com/office/drawing/2014/main" id="{00000000-0008-0000-0100-0000AD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718" name="Text Box 250">
          <a:extLst>
            <a:ext uri="{FF2B5EF4-FFF2-40B4-BE49-F238E27FC236}">
              <a16:creationId xmlns:a16="http://schemas.microsoft.com/office/drawing/2014/main" id="{00000000-0008-0000-0100-0000AE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719" name="Text Box 251">
          <a:extLst>
            <a:ext uri="{FF2B5EF4-FFF2-40B4-BE49-F238E27FC236}">
              <a16:creationId xmlns:a16="http://schemas.microsoft.com/office/drawing/2014/main" id="{00000000-0008-0000-0100-0000AF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720" name="Text Box 252">
          <a:extLst>
            <a:ext uri="{FF2B5EF4-FFF2-40B4-BE49-F238E27FC236}">
              <a16:creationId xmlns:a16="http://schemas.microsoft.com/office/drawing/2014/main" id="{00000000-0008-0000-0100-0000B0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721" name="Text Box 253">
          <a:extLst>
            <a:ext uri="{FF2B5EF4-FFF2-40B4-BE49-F238E27FC236}">
              <a16:creationId xmlns:a16="http://schemas.microsoft.com/office/drawing/2014/main" id="{00000000-0008-0000-0100-0000B1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722" name="Text Box 254">
          <a:extLst>
            <a:ext uri="{FF2B5EF4-FFF2-40B4-BE49-F238E27FC236}">
              <a16:creationId xmlns:a16="http://schemas.microsoft.com/office/drawing/2014/main" id="{00000000-0008-0000-0100-0000B2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723" name="Text Box 255">
          <a:extLst>
            <a:ext uri="{FF2B5EF4-FFF2-40B4-BE49-F238E27FC236}">
              <a16:creationId xmlns:a16="http://schemas.microsoft.com/office/drawing/2014/main" id="{00000000-0008-0000-0100-0000B3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724" name="Text Box 256">
          <a:extLst>
            <a:ext uri="{FF2B5EF4-FFF2-40B4-BE49-F238E27FC236}">
              <a16:creationId xmlns:a16="http://schemas.microsoft.com/office/drawing/2014/main" id="{00000000-0008-0000-0100-0000B4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725" name="Text Box 257">
          <a:extLst>
            <a:ext uri="{FF2B5EF4-FFF2-40B4-BE49-F238E27FC236}">
              <a16:creationId xmlns:a16="http://schemas.microsoft.com/office/drawing/2014/main" id="{00000000-0008-0000-0100-0000B5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726" name="Text Box 258">
          <a:extLst>
            <a:ext uri="{FF2B5EF4-FFF2-40B4-BE49-F238E27FC236}">
              <a16:creationId xmlns:a16="http://schemas.microsoft.com/office/drawing/2014/main" id="{00000000-0008-0000-0100-0000B6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727" name="Text Box 259">
          <a:extLst>
            <a:ext uri="{FF2B5EF4-FFF2-40B4-BE49-F238E27FC236}">
              <a16:creationId xmlns:a16="http://schemas.microsoft.com/office/drawing/2014/main" id="{00000000-0008-0000-0100-0000B7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728" name="Text Box 260">
          <a:extLst>
            <a:ext uri="{FF2B5EF4-FFF2-40B4-BE49-F238E27FC236}">
              <a16:creationId xmlns:a16="http://schemas.microsoft.com/office/drawing/2014/main" id="{00000000-0008-0000-0100-0000B8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729" name="Text Box 261">
          <a:extLst>
            <a:ext uri="{FF2B5EF4-FFF2-40B4-BE49-F238E27FC236}">
              <a16:creationId xmlns:a16="http://schemas.microsoft.com/office/drawing/2014/main" id="{00000000-0008-0000-0100-0000B9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730" name="Text Box 262">
          <a:extLst>
            <a:ext uri="{FF2B5EF4-FFF2-40B4-BE49-F238E27FC236}">
              <a16:creationId xmlns:a16="http://schemas.microsoft.com/office/drawing/2014/main" id="{00000000-0008-0000-0100-0000BA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731" name="Text Box 263">
          <a:extLst>
            <a:ext uri="{FF2B5EF4-FFF2-40B4-BE49-F238E27FC236}">
              <a16:creationId xmlns:a16="http://schemas.microsoft.com/office/drawing/2014/main" id="{00000000-0008-0000-0100-0000BB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732" name="Text Box 264">
          <a:extLst>
            <a:ext uri="{FF2B5EF4-FFF2-40B4-BE49-F238E27FC236}">
              <a16:creationId xmlns:a16="http://schemas.microsoft.com/office/drawing/2014/main" id="{00000000-0008-0000-0100-0000BC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733" name="Text Box 265">
          <a:extLst>
            <a:ext uri="{FF2B5EF4-FFF2-40B4-BE49-F238E27FC236}">
              <a16:creationId xmlns:a16="http://schemas.microsoft.com/office/drawing/2014/main" id="{00000000-0008-0000-0100-0000BD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734" name="Text Box 266">
          <a:extLst>
            <a:ext uri="{FF2B5EF4-FFF2-40B4-BE49-F238E27FC236}">
              <a16:creationId xmlns:a16="http://schemas.microsoft.com/office/drawing/2014/main" id="{00000000-0008-0000-0100-0000BE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735" name="Text Box 267">
          <a:extLst>
            <a:ext uri="{FF2B5EF4-FFF2-40B4-BE49-F238E27FC236}">
              <a16:creationId xmlns:a16="http://schemas.microsoft.com/office/drawing/2014/main" id="{00000000-0008-0000-0100-0000BF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736" name="Text Box 268">
          <a:extLst>
            <a:ext uri="{FF2B5EF4-FFF2-40B4-BE49-F238E27FC236}">
              <a16:creationId xmlns:a16="http://schemas.microsoft.com/office/drawing/2014/main" id="{00000000-0008-0000-0100-0000C0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737" name="Text Box 269">
          <a:extLst>
            <a:ext uri="{FF2B5EF4-FFF2-40B4-BE49-F238E27FC236}">
              <a16:creationId xmlns:a16="http://schemas.microsoft.com/office/drawing/2014/main" id="{00000000-0008-0000-0100-0000C1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738" name="Text Box 270">
          <a:extLst>
            <a:ext uri="{FF2B5EF4-FFF2-40B4-BE49-F238E27FC236}">
              <a16:creationId xmlns:a16="http://schemas.microsoft.com/office/drawing/2014/main" id="{00000000-0008-0000-0100-0000C2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739" name="Text Box 271">
          <a:extLst>
            <a:ext uri="{FF2B5EF4-FFF2-40B4-BE49-F238E27FC236}">
              <a16:creationId xmlns:a16="http://schemas.microsoft.com/office/drawing/2014/main" id="{00000000-0008-0000-0100-0000C3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740" name="Text Box 272">
          <a:extLst>
            <a:ext uri="{FF2B5EF4-FFF2-40B4-BE49-F238E27FC236}">
              <a16:creationId xmlns:a16="http://schemas.microsoft.com/office/drawing/2014/main" id="{00000000-0008-0000-0100-0000C4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741" name="Text Box 273">
          <a:extLst>
            <a:ext uri="{FF2B5EF4-FFF2-40B4-BE49-F238E27FC236}">
              <a16:creationId xmlns:a16="http://schemas.microsoft.com/office/drawing/2014/main" id="{00000000-0008-0000-0100-0000C5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742" name="Text Box 274">
          <a:extLst>
            <a:ext uri="{FF2B5EF4-FFF2-40B4-BE49-F238E27FC236}">
              <a16:creationId xmlns:a16="http://schemas.microsoft.com/office/drawing/2014/main" id="{00000000-0008-0000-0100-0000C6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743" name="Text Box 275">
          <a:extLst>
            <a:ext uri="{FF2B5EF4-FFF2-40B4-BE49-F238E27FC236}">
              <a16:creationId xmlns:a16="http://schemas.microsoft.com/office/drawing/2014/main" id="{00000000-0008-0000-0100-0000C7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744" name="Text Box 276">
          <a:extLst>
            <a:ext uri="{FF2B5EF4-FFF2-40B4-BE49-F238E27FC236}">
              <a16:creationId xmlns:a16="http://schemas.microsoft.com/office/drawing/2014/main" id="{00000000-0008-0000-0100-0000C8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745" name="Text Box 277">
          <a:extLst>
            <a:ext uri="{FF2B5EF4-FFF2-40B4-BE49-F238E27FC236}">
              <a16:creationId xmlns:a16="http://schemas.microsoft.com/office/drawing/2014/main" id="{00000000-0008-0000-0100-0000C9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746" name="Text Box 278">
          <a:extLst>
            <a:ext uri="{FF2B5EF4-FFF2-40B4-BE49-F238E27FC236}">
              <a16:creationId xmlns:a16="http://schemas.microsoft.com/office/drawing/2014/main" id="{00000000-0008-0000-0100-0000CA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747" name="Text Box 279">
          <a:extLst>
            <a:ext uri="{FF2B5EF4-FFF2-40B4-BE49-F238E27FC236}">
              <a16:creationId xmlns:a16="http://schemas.microsoft.com/office/drawing/2014/main" id="{00000000-0008-0000-0100-0000CB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748" name="Text Box 280">
          <a:extLst>
            <a:ext uri="{FF2B5EF4-FFF2-40B4-BE49-F238E27FC236}">
              <a16:creationId xmlns:a16="http://schemas.microsoft.com/office/drawing/2014/main" id="{00000000-0008-0000-0100-0000CC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749" name="Text Box 281">
          <a:extLst>
            <a:ext uri="{FF2B5EF4-FFF2-40B4-BE49-F238E27FC236}">
              <a16:creationId xmlns:a16="http://schemas.microsoft.com/office/drawing/2014/main" id="{00000000-0008-0000-0100-0000CD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750" name="Text Box 282">
          <a:extLst>
            <a:ext uri="{FF2B5EF4-FFF2-40B4-BE49-F238E27FC236}">
              <a16:creationId xmlns:a16="http://schemas.microsoft.com/office/drawing/2014/main" id="{00000000-0008-0000-0100-0000CE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751" name="Text Box 283">
          <a:extLst>
            <a:ext uri="{FF2B5EF4-FFF2-40B4-BE49-F238E27FC236}">
              <a16:creationId xmlns:a16="http://schemas.microsoft.com/office/drawing/2014/main" id="{00000000-0008-0000-0100-0000CF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752" name="Text Box 284">
          <a:extLst>
            <a:ext uri="{FF2B5EF4-FFF2-40B4-BE49-F238E27FC236}">
              <a16:creationId xmlns:a16="http://schemas.microsoft.com/office/drawing/2014/main" id="{00000000-0008-0000-0100-0000D0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753" name="Text Box 285">
          <a:extLst>
            <a:ext uri="{FF2B5EF4-FFF2-40B4-BE49-F238E27FC236}">
              <a16:creationId xmlns:a16="http://schemas.microsoft.com/office/drawing/2014/main" id="{00000000-0008-0000-0100-0000D1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754" name="Text Box 286">
          <a:extLst>
            <a:ext uri="{FF2B5EF4-FFF2-40B4-BE49-F238E27FC236}">
              <a16:creationId xmlns:a16="http://schemas.microsoft.com/office/drawing/2014/main" id="{00000000-0008-0000-0100-0000D2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755" name="Text Box 287">
          <a:extLst>
            <a:ext uri="{FF2B5EF4-FFF2-40B4-BE49-F238E27FC236}">
              <a16:creationId xmlns:a16="http://schemas.microsoft.com/office/drawing/2014/main" id="{00000000-0008-0000-0100-0000D3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756" name="Text Box 288">
          <a:extLst>
            <a:ext uri="{FF2B5EF4-FFF2-40B4-BE49-F238E27FC236}">
              <a16:creationId xmlns:a16="http://schemas.microsoft.com/office/drawing/2014/main" id="{00000000-0008-0000-0100-0000D4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757" name="Text Box 289">
          <a:extLst>
            <a:ext uri="{FF2B5EF4-FFF2-40B4-BE49-F238E27FC236}">
              <a16:creationId xmlns:a16="http://schemas.microsoft.com/office/drawing/2014/main" id="{00000000-0008-0000-0100-0000D5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758" name="Text Box 290">
          <a:extLst>
            <a:ext uri="{FF2B5EF4-FFF2-40B4-BE49-F238E27FC236}">
              <a16:creationId xmlns:a16="http://schemas.microsoft.com/office/drawing/2014/main" id="{00000000-0008-0000-0100-0000D6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759" name="Text Box 291">
          <a:extLst>
            <a:ext uri="{FF2B5EF4-FFF2-40B4-BE49-F238E27FC236}">
              <a16:creationId xmlns:a16="http://schemas.microsoft.com/office/drawing/2014/main" id="{00000000-0008-0000-0100-0000D7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760" name="Text Box 292">
          <a:extLst>
            <a:ext uri="{FF2B5EF4-FFF2-40B4-BE49-F238E27FC236}">
              <a16:creationId xmlns:a16="http://schemas.microsoft.com/office/drawing/2014/main" id="{00000000-0008-0000-0100-0000D8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761" name="Text Box 293">
          <a:extLst>
            <a:ext uri="{FF2B5EF4-FFF2-40B4-BE49-F238E27FC236}">
              <a16:creationId xmlns:a16="http://schemas.microsoft.com/office/drawing/2014/main" id="{00000000-0008-0000-0100-0000D9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762" name="Text Box 294">
          <a:extLst>
            <a:ext uri="{FF2B5EF4-FFF2-40B4-BE49-F238E27FC236}">
              <a16:creationId xmlns:a16="http://schemas.microsoft.com/office/drawing/2014/main" id="{00000000-0008-0000-0100-0000DA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763" name="Text Box 295">
          <a:extLst>
            <a:ext uri="{FF2B5EF4-FFF2-40B4-BE49-F238E27FC236}">
              <a16:creationId xmlns:a16="http://schemas.microsoft.com/office/drawing/2014/main" id="{00000000-0008-0000-0100-0000DB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764" name="Text Box 296">
          <a:extLst>
            <a:ext uri="{FF2B5EF4-FFF2-40B4-BE49-F238E27FC236}">
              <a16:creationId xmlns:a16="http://schemas.microsoft.com/office/drawing/2014/main" id="{00000000-0008-0000-0100-0000DC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765" name="Text Box 297">
          <a:extLst>
            <a:ext uri="{FF2B5EF4-FFF2-40B4-BE49-F238E27FC236}">
              <a16:creationId xmlns:a16="http://schemas.microsoft.com/office/drawing/2014/main" id="{00000000-0008-0000-0100-0000DD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766" name="Text Box 298">
          <a:extLst>
            <a:ext uri="{FF2B5EF4-FFF2-40B4-BE49-F238E27FC236}">
              <a16:creationId xmlns:a16="http://schemas.microsoft.com/office/drawing/2014/main" id="{00000000-0008-0000-0100-0000DE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767" name="Text Box 299">
          <a:extLst>
            <a:ext uri="{FF2B5EF4-FFF2-40B4-BE49-F238E27FC236}">
              <a16:creationId xmlns:a16="http://schemas.microsoft.com/office/drawing/2014/main" id="{00000000-0008-0000-0100-0000DF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768" name="Text Box 300">
          <a:extLst>
            <a:ext uri="{FF2B5EF4-FFF2-40B4-BE49-F238E27FC236}">
              <a16:creationId xmlns:a16="http://schemas.microsoft.com/office/drawing/2014/main" id="{00000000-0008-0000-0100-0000E0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769" name="Text Box 301">
          <a:extLst>
            <a:ext uri="{FF2B5EF4-FFF2-40B4-BE49-F238E27FC236}">
              <a16:creationId xmlns:a16="http://schemas.microsoft.com/office/drawing/2014/main" id="{00000000-0008-0000-0100-0000E1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770" name="Text Box 302">
          <a:extLst>
            <a:ext uri="{FF2B5EF4-FFF2-40B4-BE49-F238E27FC236}">
              <a16:creationId xmlns:a16="http://schemas.microsoft.com/office/drawing/2014/main" id="{00000000-0008-0000-0100-0000E2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771" name="Text Box 303">
          <a:extLst>
            <a:ext uri="{FF2B5EF4-FFF2-40B4-BE49-F238E27FC236}">
              <a16:creationId xmlns:a16="http://schemas.microsoft.com/office/drawing/2014/main" id="{00000000-0008-0000-0100-0000E3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772" name="Text Box 304">
          <a:extLst>
            <a:ext uri="{FF2B5EF4-FFF2-40B4-BE49-F238E27FC236}">
              <a16:creationId xmlns:a16="http://schemas.microsoft.com/office/drawing/2014/main" id="{00000000-0008-0000-0100-0000E4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773" name="Text Box 305">
          <a:extLst>
            <a:ext uri="{FF2B5EF4-FFF2-40B4-BE49-F238E27FC236}">
              <a16:creationId xmlns:a16="http://schemas.microsoft.com/office/drawing/2014/main" id="{00000000-0008-0000-0100-0000E5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774" name="Text Box 306">
          <a:extLst>
            <a:ext uri="{FF2B5EF4-FFF2-40B4-BE49-F238E27FC236}">
              <a16:creationId xmlns:a16="http://schemas.microsoft.com/office/drawing/2014/main" id="{00000000-0008-0000-0100-0000E6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775" name="Text Box 307">
          <a:extLst>
            <a:ext uri="{FF2B5EF4-FFF2-40B4-BE49-F238E27FC236}">
              <a16:creationId xmlns:a16="http://schemas.microsoft.com/office/drawing/2014/main" id="{00000000-0008-0000-0100-0000E7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776" name="Text Box 308">
          <a:extLst>
            <a:ext uri="{FF2B5EF4-FFF2-40B4-BE49-F238E27FC236}">
              <a16:creationId xmlns:a16="http://schemas.microsoft.com/office/drawing/2014/main" id="{00000000-0008-0000-0100-0000E8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777" name="Text Box 309">
          <a:extLst>
            <a:ext uri="{FF2B5EF4-FFF2-40B4-BE49-F238E27FC236}">
              <a16:creationId xmlns:a16="http://schemas.microsoft.com/office/drawing/2014/main" id="{00000000-0008-0000-0100-0000E9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778" name="Text Box 310">
          <a:extLst>
            <a:ext uri="{FF2B5EF4-FFF2-40B4-BE49-F238E27FC236}">
              <a16:creationId xmlns:a16="http://schemas.microsoft.com/office/drawing/2014/main" id="{00000000-0008-0000-0100-0000EA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779" name="Text Box 311">
          <a:extLst>
            <a:ext uri="{FF2B5EF4-FFF2-40B4-BE49-F238E27FC236}">
              <a16:creationId xmlns:a16="http://schemas.microsoft.com/office/drawing/2014/main" id="{00000000-0008-0000-0100-0000EB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780" name="Text Box 312">
          <a:extLst>
            <a:ext uri="{FF2B5EF4-FFF2-40B4-BE49-F238E27FC236}">
              <a16:creationId xmlns:a16="http://schemas.microsoft.com/office/drawing/2014/main" id="{00000000-0008-0000-0100-0000EC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781" name="Text Box 313">
          <a:extLst>
            <a:ext uri="{FF2B5EF4-FFF2-40B4-BE49-F238E27FC236}">
              <a16:creationId xmlns:a16="http://schemas.microsoft.com/office/drawing/2014/main" id="{00000000-0008-0000-0100-0000ED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782" name="Text Box 314">
          <a:extLst>
            <a:ext uri="{FF2B5EF4-FFF2-40B4-BE49-F238E27FC236}">
              <a16:creationId xmlns:a16="http://schemas.microsoft.com/office/drawing/2014/main" id="{00000000-0008-0000-0100-0000EE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783" name="Text Box 315">
          <a:extLst>
            <a:ext uri="{FF2B5EF4-FFF2-40B4-BE49-F238E27FC236}">
              <a16:creationId xmlns:a16="http://schemas.microsoft.com/office/drawing/2014/main" id="{00000000-0008-0000-0100-0000EF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784" name="Text Box 316">
          <a:extLst>
            <a:ext uri="{FF2B5EF4-FFF2-40B4-BE49-F238E27FC236}">
              <a16:creationId xmlns:a16="http://schemas.microsoft.com/office/drawing/2014/main" id="{00000000-0008-0000-0100-0000F0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785" name="Text Box 317">
          <a:extLst>
            <a:ext uri="{FF2B5EF4-FFF2-40B4-BE49-F238E27FC236}">
              <a16:creationId xmlns:a16="http://schemas.microsoft.com/office/drawing/2014/main" id="{00000000-0008-0000-0100-0000F1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786" name="Text Box 318">
          <a:extLst>
            <a:ext uri="{FF2B5EF4-FFF2-40B4-BE49-F238E27FC236}">
              <a16:creationId xmlns:a16="http://schemas.microsoft.com/office/drawing/2014/main" id="{00000000-0008-0000-0100-0000F2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787" name="Text Box 319">
          <a:extLst>
            <a:ext uri="{FF2B5EF4-FFF2-40B4-BE49-F238E27FC236}">
              <a16:creationId xmlns:a16="http://schemas.microsoft.com/office/drawing/2014/main" id="{00000000-0008-0000-0100-0000F3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788" name="Text Box 320">
          <a:extLst>
            <a:ext uri="{FF2B5EF4-FFF2-40B4-BE49-F238E27FC236}">
              <a16:creationId xmlns:a16="http://schemas.microsoft.com/office/drawing/2014/main" id="{00000000-0008-0000-0100-0000F4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789" name="Text Box 321">
          <a:extLst>
            <a:ext uri="{FF2B5EF4-FFF2-40B4-BE49-F238E27FC236}">
              <a16:creationId xmlns:a16="http://schemas.microsoft.com/office/drawing/2014/main" id="{00000000-0008-0000-0100-0000F5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790" name="Text Box 322">
          <a:extLst>
            <a:ext uri="{FF2B5EF4-FFF2-40B4-BE49-F238E27FC236}">
              <a16:creationId xmlns:a16="http://schemas.microsoft.com/office/drawing/2014/main" id="{00000000-0008-0000-0100-0000F6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791" name="Text Box 323">
          <a:extLst>
            <a:ext uri="{FF2B5EF4-FFF2-40B4-BE49-F238E27FC236}">
              <a16:creationId xmlns:a16="http://schemas.microsoft.com/office/drawing/2014/main" id="{00000000-0008-0000-0100-0000F7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792" name="Text Box 324">
          <a:extLst>
            <a:ext uri="{FF2B5EF4-FFF2-40B4-BE49-F238E27FC236}">
              <a16:creationId xmlns:a16="http://schemas.microsoft.com/office/drawing/2014/main" id="{00000000-0008-0000-0100-0000F8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793" name="Text Box 325">
          <a:extLst>
            <a:ext uri="{FF2B5EF4-FFF2-40B4-BE49-F238E27FC236}">
              <a16:creationId xmlns:a16="http://schemas.microsoft.com/office/drawing/2014/main" id="{00000000-0008-0000-0100-0000F9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794" name="Text Box 326">
          <a:extLst>
            <a:ext uri="{FF2B5EF4-FFF2-40B4-BE49-F238E27FC236}">
              <a16:creationId xmlns:a16="http://schemas.microsoft.com/office/drawing/2014/main" id="{00000000-0008-0000-0100-0000FA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795" name="Text Box 327">
          <a:extLst>
            <a:ext uri="{FF2B5EF4-FFF2-40B4-BE49-F238E27FC236}">
              <a16:creationId xmlns:a16="http://schemas.microsoft.com/office/drawing/2014/main" id="{00000000-0008-0000-0100-0000FB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796" name="Text Box 328">
          <a:extLst>
            <a:ext uri="{FF2B5EF4-FFF2-40B4-BE49-F238E27FC236}">
              <a16:creationId xmlns:a16="http://schemas.microsoft.com/office/drawing/2014/main" id="{00000000-0008-0000-0100-0000FC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797" name="Text Box 329">
          <a:extLst>
            <a:ext uri="{FF2B5EF4-FFF2-40B4-BE49-F238E27FC236}">
              <a16:creationId xmlns:a16="http://schemas.microsoft.com/office/drawing/2014/main" id="{00000000-0008-0000-0100-0000FD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798" name="Text Box 330">
          <a:extLst>
            <a:ext uri="{FF2B5EF4-FFF2-40B4-BE49-F238E27FC236}">
              <a16:creationId xmlns:a16="http://schemas.microsoft.com/office/drawing/2014/main" id="{00000000-0008-0000-0100-0000FE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799" name="Text Box 331">
          <a:extLst>
            <a:ext uri="{FF2B5EF4-FFF2-40B4-BE49-F238E27FC236}">
              <a16:creationId xmlns:a16="http://schemas.microsoft.com/office/drawing/2014/main" id="{00000000-0008-0000-0100-0000FF31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800" name="Text Box 332">
          <a:extLst>
            <a:ext uri="{FF2B5EF4-FFF2-40B4-BE49-F238E27FC236}">
              <a16:creationId xmlns:a16="http://schemas.microsoft.com/office/drawing/2014/main" id="{00000000-0008-0000-0100-00000032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801" name="Text Box 333">
          <a:extLst>
            <a:ext uri="{FF2B5EF4-FFF2-40B4-BE49-F238E27FC236}">
              <a16:creationId xmlns:a16="http://schemas.microsoft.com/office/drawing/2014/main" id="{00000000-0008-0000-0100-00000132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802" name="Text Box 334">
          <a:extLst>
            <a:ext uri="{FF2B5EF4-FFF2-40B4-BE49-F238E27FC236}">
              <a16:creationId xmlns:a16="http://schemas.microsoft.com/office/drawing/2014/main" id="{00000000-0008-0000-0100-00000232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803" name="Text Box 335">
          <a:extLst>
            <a:ext uri="{FF2B5EF4-FFF2-40B4-BE49-F238E27FC236}">
              <a16:creationId xmlns:a16="http://schemas.microsoft.com/office/drawing/2014/main" id="{00000000-0008-0000-0100-00000332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804" name="Text Box 336">
          <a:extLst>
            <a:ext uri="{FF2B5EF4-FFF2-40B4-BE49-F238E27FC236}">
              <a16:creationId xmlns:a16="http://schemas.microsoft.com/office/drawing/2014/main" id="{00000000-0008-0000-0100-00000432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805" name="Text Box 337">
          <a:extLst>
            <a:ext uri="{FF2B5EF4-FFF2-40B4-BE49-F238E27FC236}">
              <a16:creationId xmlns:a16="http://schemas.microsoft.com/office/drawing/2014/main" id="{00000000-0008-0000-0100-00000532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806" name="Text Box 338">
          <a:extLst>
            <a:ext uri="{FF2B5EF4-FFF2-40B4-BE49-F238E27FC236}">
              <a16:creationId xmlns:a16="http://schemas.microsoft.com/office/drawing/2014/main" id="{00000000-0008-0000-0100-00000632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807" name="Text Box 339">
          <a:extLst>
            <a:ext uri="{FF2B5EF4-FFF2-40B4-BE49-F238E27FC236}">
              <a16:creationId xmlns:a16="http://schemas.microsoft.com/office/drawing/2014/main" id="{00000000-0008-0000-0100-00000732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808" name="Text Box 340">
          <a:extLst>
            <a:ext uri="{FF2B5EF4-FFF2-40B4-BE49-F238E27FC236}">
              <a16:creationId xmlns:a16="http://schemas.microsoft.com/office/drawing/2014/main" id="{00000000-0008-0000-0100-00000832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809" name="Text Box 341">
          <a:extLst>
            <a:ext uri="{FF2B5EF4-FFF2-40B4-BE49-F238E27FC236}">
              <a16:creationId xmlns:a16="http://schemas.microsoft.com/office/drawing/2014/main" id="{00000000-0008-0000-0100-00000932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810" name="Text Box 342">
          <a:extLst>
            <a:ext uri="{FF2B5EF4-FFF2-40B4-BE49-F238E27FC236}">
              <a16:creationId xmlns:a16="http://schemas.microsoft.com/office/drawing/2014/main" id="{00000000-0008-0000-0100-00000A32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811" name="Text Box 343">
          <a:extLst>
            <a:ext uri="{FF2B5EF4-FFF2-40B4-BE49-F238E27FC236}">
              <a16:creationId xmlns:a16="http://schemas.microsoft.com/office/drawing/2014/main" id="{00000000-0008-0000-0100-00000B32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812" name="Text Box 344">
          <a:extLst>
            <a:ext uri="{FF2B5EF4-FFF2-40B4-BE49-F238E27FC236}">
              <a16:creationId xmlns:a16="http://schemas.microsoft.com/office/drawing/2014/main" id="{00000000-0008-0000-0100-00000C32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813" name="Text Box 345">
          <a:extLst>
            <a:ext uri="{FF2B5EF4-FFF2-40B4-BE49-F238E27FC236}">
              <a16:creationId xmlns:a16="http://schemas.microsoft.com/office/drawing/2014/main" id="{00000000-0008-0000-0100-00000D32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814" name="Text Box 346">
          <a:extLst>
            <a:ext uri="{FF2B5EF4-FFF2-40B4-BE49-F238E27FC236}">
              <a16:creationId xmlns:a16="http://schemas.microsoft.com/office/drawing/2014/main" id="{00000000-0008-0000-0100-00000E32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815" name="Text Box 347">
          <a:extLst>
            <a:ext uri="{FF2B5EF4-FFF2-40B4-BE49-F238E27FC236}">
              <a16:creationId xmlns:a16="http://schemas.microsoft.com/office/drawing/2014/main" id="{00000000-0008-0000-0100-00000F32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816" name="Text Box 348">
          <a:extLst>
            <a:ext uri="{FF2B5EF4-FFF2-40B4-BE49-F238E27FC236}">
              <a16:creationId xmlns:a16="http://schemas.microsoft.com/office/drawing/2014/main" id="{00000000-0008-0000-0100-00001032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817" name="Text Box 349">
          <a:extLst>
            <a:ext uri="{FF2B5EF4-FFF2-40B4-BE49-F238E27FC236}">
              <a16:creationId xmlns:a16="http://schemas.microsoft.com/office/drawing/2014/main" id="{00000000-0008-0000-0100-00001132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818" name="Text Box 350">
          <a:extLst>
            <a:ext uri="{FF2B5EF4-FFF2-40B4-BE49-F238E27FC236}">
              <a16:creationId xmlns:a16="http://schemas.microsoft.com/office/drawing/2014/main" id="{00000000-0008-0000-0100-00001232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819" name="Text Box 351">
          <a:extLst>
            <a:ext uri="{FF2B5EF4-FFF2-40B4-BE49-F238E27FC236}">
              <a16:creationId xmlns:a16="http://schemas.microsoft.com/office/drawing/2014/main" id="{00000000-0008-0000-0100-00001332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820" name="Text Box 352">
          <a:extLst>
            <a:ext uri="{FF2B5EF4-FFF2-40B4-BE49-F238E27FC236}">
              <a16:creationId xmlns:a16="http://schemas.microsoft.com/office/drawing/2014/main" id="{00000000-0008-0000-0100-00001432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821" name="Text Box 353">
          <a:extLst>
            <a:ext uri="{FF2B5EF4-FFF2-40B4-BE49-F238E27FC236}">
              <a16:creationId xmlns:a16="http://schemas.microsoft.com/office/drawing/2014/main" id="{00000000-0008-0000-0100-00001532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822" name="Text Box 354">
          <a:extLst>
            <a:ext uri="{FF2B5EF4-FFF2-40B4-BE49-F238E27FC236}">
              <a16:creationId xmlns:a16="http://schemas.microsoft.com/office/drawing/2014/main" id="{00000000-0008-0000-0100-00001632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823" name="Text Box 355">
          <a:extLst>
            <a:ext uri="{FF2B5EF4-FFF2-40B4-BE49-F238E27FC236}">
              <a16:creationId xmlns:a16="http://schemas.microsoft.com/office/drawing/2014/main" id="{00000000-0008-0000-0100-00001732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824" name="Text Box 356">
          <a:extLst>
            <a:ext uri="{FF2B5EF4-FFF2-40B4-BE49-F238E27FC236}">
              <a16:creationId xmlns:a16="http://schemas.microsoft.com/office/drawing/2014/main" id="{00000000-0008-0000-0100-00001832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825" name="Text Box 357">
          <a:extLst>
            <a:ext uri="{FF2B5EF4-FFF2-40B4-BE49-F238E27FC236}">
              <a16:creationId xmlns:a16="http://schemas.microsoft.com/office/drawing/2014/main" id="{00000000-0008-0000-0100-00001932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826" name="Text Box 358">
          <a:extLst>
            <a:ext uri="{FF2B5EF4-FFF2-40B4-BE49-F238E27FC236}">
              <a16:creationId xmlns:a16="http://schemas.microsoft.com/office/drawing/2014/main" id="{00000000-0008-0000-0100-00001A32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827" name="Text Box 359">
          <a:extLst>
            <a:ext uri="{FF2B5EF4-FFF2-40B4-BE49-F238E27FC236}">
              <a16:creationId xmlns:a16="http://schemas.microsoft.com/office/drawing/2014/main" id="{00000000-0008-0000-0100-00001B32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828" name="Text Box 360">
          <a:extLst>
            <a:ext uri="{FF2B5EF4-FFF2-40B4-BE49-F238E27FC236}">
              <a16:creationId xmlns:a16="http://schemas.microsoft.com/office/drawing/2014/main" id="{00000000-0008-0000-0100-00001C32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829" name="Text Box 361">
          <a:extLst>
            <a:ext uri="{FF2B5EF4-FFF2-40B4-BE49-F238E27FC236}">
              <a16:creationId xmlns:a16="http://schemas.microsoft.com/office/drawing/2014/main" id="{00000000-0008-0000-0100-00001D32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830" name="Text Box 362">
          <a:extLst>
            <a:ext uri="{FF2B5EF4-FFF2-40B4-BE49-F238E27FC236}">
              <a16:creationId xmlns:a16="http://schemas.microsoft.com/office/drawing/2014/main" id="{00000000-0008-0000-0100-00001E32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831" name="Text Box 363">
          <a:extLst>
            <a:ext uri="{FF2B5EF4-FFF2-40B4-BE49-F238E27FC236}">
              <a16:creationId xmlns:a16="http://schemas.microsoft.com/office/drawing/2014/main" id="{00000000-0008-0000-0100-00001F32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832" name="Text Box 364">
          <a:extLst>
            <a:ext uri="{FF2B5EF4-FFF2-40B4-BE49-F238E27FC236}">
              <a16:creationId xmlns:a16="http://schemas.microsoft.com/office/drawing/2014/main" id="{00000000-0008-0000-0100-00002032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833" name="Text Box 365">
          <a:extLst>
            <a:ext uri="{FF2B5EF4-FFF2-40B4-BE49-F238E27FC236}">
              <a16:creationId xmlns:a16="http://schemas.microsoft.com/office/drawing/2014/main" id="{00000000-0008-0000-0100-00002132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834" name="Text Box 366">
          <a:extLst>
            <a:ext uri="{FF2B5EF4-FFF2-40B4-BE49-F238E27FC236}">
              <a16:creationId xmlns:a16="http://schemas.microsoft.com/office/drawing/2014/main" id="{00000000-0008-0000-0100-00002232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835" name="Text Box 367">
          <a:extLst>
            <a:ext uri="{FF2B5EF4-FFF2-40B4-BE49-F238E27FC236}">
              <a16:creationId xmlns:a16="http://schemas.microsoft.com/office/drawing/2014/main" id="{00000000-0008-0000-0100-00002332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836" name="Text Box 368">
          <a:extLst>
            <a:ext uri="{FF2B5EF4-FFF2-40B4-BE49-F238E27FC236}">
              <a16:creationId xmlns:a16="http://schemas.microsoft.com/office/drawing/2014/main" id="{00000000-0008-0000-0100-00002432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837" name="Text Box 369">
          <a:extLst>
            <a:ext uri="{FF2B5EF4-FFF2-40B4-BE49-F238E27FC236}">
              <a16:creationId xmlns:a16="http://schemas.microsoft.com/office/drawing/2014/main" id="{00000000-0008-0000-0100-00002532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838" name="Text Box 370">
          <a:extLst>
            <a:ext uri="{FF2B5EF4-FFF2-40B4-BE49-F238E27FC236}">
              <a16:creationId xmlns:a16="http://schemas.microsoft.com/office/drawing/2014/main" id="{00000000-0008-0000-0100-00002632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839" name="Text Box 371">
          <a:extLst>
            <a:ext uri="{FF2B5EF4-FFF2-40B4-BE49-F238E27FC236}">
              <a16:creationId xmlns:a16="http://schemas.microsoft.com/office/drawing/2014/main" id="{00000000-0008-0000-0100-00002732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840" name="Text Box 372">
          <a:extLst>
            <a:ext uri="{FF2B5EF4-FFF2-40B4-BE49-F238E27FC236}">
              <a16:creationId xmlns:a16="http://schemas.microsoft.com/office/drawing/2014/main" id="{00000000-0008-0000-0100-00002832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841" name="Text Box 373">
          <a:extLst>
            <a:ext uri="{FF2B5EF4-FFF2-40B4-BE49-F238E27FC236}">
              <a16:creationId xmlns:a16="http://schemas.microsoft.com/office/drawing/2014/main" id="{00000000-0008-0000-0100-00002932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842" name="Text Box 374">
          <a:extLst>
            <a:ext uri="{FF2B5EF4-FFF2-40B4-BE49-F238E27FC236}">
              <a16:creationId xmlns:a16="http://schemas.microsoft.com/office/drawing/2014/main" id="{00000000-0008-0000-0100-00002A32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843" name="Text Box 375">
          <a:extLst>
            <a:ext uri="{FF2B5EF4-FFF2-40B4-BE49-F238E27FC236}">
              <a16:creationId xmlns:a16="http://schemas.microsoft.com/office/drawing/2014/main" id="{00000000-0008-0000-0100-00002B32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844" name="Text Box 376">
          <a:extLst>
            <a:ext uri="{FF2B5EF4-FFF2-40B4-BE49-F238E27FC236}">
              <a16:creationId xmlns:a16="http://schemas.microsoft.com/office/drawing/2014/main" id="{00000000-0008-0000-0100-00002C32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845" name="Text Box 377">
          <a:extLst>
            <a:ext uri="{FF2B5EF4-FFF2-40B4-BE49-F238E27FC236}">
              <a16:creationId xmlns:a16="http://schemas.microsoft.com/office/drawing/2014/main" id="{00000000-0008-0000-0100-00002D32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846" name="Text Box 378">
          <a:extLst>
            <a:ext uri="{FF2B5EF4-FFF2-40B4-BE49-F238E27FC236}">
              <a16:creationId xmlns:a16="http://schemas.microsoft.com/office/drawing/2014/main" id="{00000000-0008-0000-0100-00002E32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847" name="Text Box 379">
          <a:extLst>
            <a:ext uri="{FF2B5EF4-FFF2-40B4-BE49-F238E27FC236}">
              <a16:creationId xmlns:a16="http://schemas.microsoft.com/office/drawing/2014/main" id="{00000000-0008-0000-0100-00002F32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848" name="Text Box 380">
          <a:extLst>
            <a:ext uri="{FF2B5EF4-FFF2-40B4-BE49-F238E27FC236}">
              <a16:creationId xmlns:a16="http://schemas.microsoft.com/office/drawing/2014/main" id="{00000000-0008-0000-0100-00003032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849" name="Text Box 381">
          <a:extLst>
            <a:ext uri="{FF2B5EF4-FFF2-40B4-BE49-F238E27FC236}">
              <a16:creationId xmlns:a16="http://schemas.microsoft.com/office/drawing/2014/main" id="{00000000-0008-0000-0100-00003132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850" name="Text Box 382">
          <a:extLst>
            <a:ext uri="{FF2B5EF4-FFF2-40B4-BE49-F238E27FC236}">
              <a16:creationId xmlns:a16="http://schemas.microsoft.com/office/drawing/2014/main" id="{00000000-0008-0000-0100-00003232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851" name="Text Box 383">
          <a:extLst>
            <a:ext uri="{FF2B5EF4-FFF2-40B4-BE49-F238E27FC236}">
              <a16:creationId xmlns:a16="http://schemas.microsoft.com/office/drawing/2014/main" id="{00000000-0008-0000-0100-00003332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852" name="Text Box 384">
          <a:extLst>
            <a:ext uri="{FF2B5EF4-FFF2-40B4-BE49-F238E27FC236}">
              <a16:creationId xmlns:a16="http://schemas.microsoft.com/office/drawing/2014/main" id="{00000000-0008-0000-0100-00003432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853" name="Text Box 385">
          <a:extLst>
            <a:ext uri="{FF2B5EF4-FFF2-40B4-BE49-F238E27FC236}">
              <a16:creationId xmlns:a16="http://schemas.microsoft.com/office/drawing/2014/main" id="{00000000-0008-0000-0100-00003532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854" name="Text Box 386">
          <a:extLst>
            <a:ext uri="{FF2B5EF4-FFF2-40B4-BE49-F238E27FC236}">
              <a16:creationId xmlns:a16="http://schemas.microsoft.com/office/drawing/2014/main" id="{00000000-0008-0000-0100-00003632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855" name="Text Box 387">
          <a:extLst>
            <a:ext uri="{FF2B5EF4-FFF2-40B4-BE49-F238E27FC236}">
              <a16:creationId xmlns:a16="http://schemas.microsoft.com/office/drawing/2014/main" id="{00000000-0008-0000-0100-00003732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856" name="Text Box 388">
          <a:extLst>
            <a:ext uri="{FF2B5EF4-FFF2-40B4-BE49-F238E27FC236}">
              <a16:creationId xmlns:a16="http://schemas.microsoft.com/office/drawing/2014/main" id="{00000000-0008-0000-0100-00003832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857" name="Text Box 389">
          <a:extLst>
            <a:ext uri="{FF2B5EF4-FFF2-40B4-BE49-F238E27FC236}">
              <a16:creationId xmlns:a16="http://schemas.microsoft.com/office/drawing/2014/main" id="{00000000-0008-0000-0100-00003932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858" name="Text Box 390">
          <a:extLst>
            <a:ext uri="{FF2B5EF4-FFF2-40B4-BE49-F238E27FC236}">
              <a16:creationId xmlns:a16="http://schemas.microsoft.com/office/drawing/2014/main" id="{00000000-0008-0000-0100-00003A32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859" name="Text Box 391">
          <a:extLst>
            <a:ext uri="{FF2B5EF4-FFF2-40B4-BE49-F238E27FC236}">
              <a16:creationId xmlns:a16="http://schemas.microsoft.com/office/drawing/2014/main" id="{00000000-0008-0000-0100-00003B32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860" name="Text Box 392">
          <a:extLst>
            <a:ext uri="{FF2B5EF4-FFF2-40B4-BE49-F238E27FC236}">
              <a16:creationId xmlns:a16="http://schemas.microsoft.com/office/drawing/2014/main" id="{00000000-0008-0000-0100-00003C32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861" name="Text Box 393">
          <a:extLst>
            <a:ext uri="{FF2B5EF4-FFF2-40B4-BE49-F238E27FC236}">
              <a16:creationId xmlns:a16="http://schemas.microsoft.com/office/drawing/2014/main" id="{00000000-0008-0000-0100-00003D32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100543</xdr:rowOff>
    </xdr:to>
    <xdr:sp macro="" textlink="">
      <xdr:nvSpPr>
        <xdr:cNvPr id="12862" name="Text Box 394">
          <a:extLst>
            <a:ext uri="{FF2B5EF4-FFF2-40B4-BE49-F238E27FC236}">
              <a16:creationId xmlns:a16="http://schemas.microsoft.com/office/drawing/2014/main" id="{00000000-0008-0000-0100-00003E320000}"/>
            </a:ext>
          </a:extLst>
        </xdr:cNvPr>
        <xdr:cNvSpPr txBox="1">
          <a:spLocks noChangeArrowheads="1"/>
        </xdr:cNvSpPr>
      </xdr:nvSpPr>
      <xdr:spPr bwMode="auto">
        <a:xfrm>
          <a:off x="0" y="1711833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863" name="Text Box 395">
          <a:extLst>
            <a:ext uri="{FF2B5EF4-FFF2-40B4-BE49-F238E27FC236}">
              <a16:creationId xmlns:a16="http://schemas.microsoft.com/office/drawing/2014/main" id="{00000000-0008-0000-0100-00003F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864" name="Text Box 396">
          <a:extLst>
            <a:ext uri="{FF2B5EF4-FFF2-40B4-BE49-F238E27FC236}">
              <a16:creationId xmlns:a16="http://schemas.microsoft.com/office/drawing/2014/main" id="{00000000-0008-0000-0100-000040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865" name="Text Box 397">
          <a:extLst>
            <a:ext uri="{FF2B5EF4-FFF2-40B4-BE49-F238E27FC236}">
              <a16:creationId xmlns:a16="http://schemas.microsoft.com/office/drawing/2014/main" id="{00000000-0008-0000-0100-000041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866" name="Text Box 398">
          <a:extLst>
            <a:ext uri="{FF2B5EF4-FFF2-40B4-BE49-F238E27FC236}">
              <a16:creationId xmlns:a16="http://schemas.microsoft.com/office/drawing/2014/main" id="{00000000-0008-0000-0100-000042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867" name="Text Box 399">
          <a:extLst>
            <a:ext uri="{FF2B5EF4-FFF2-40B4-BE49-F238E27FC236}">
              <a16:creationId xmlns:a16="http://schemas.microsoft.com/office/drawing/2014/main" id="{00000000-0008-0000-0100-000043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868" name="Text Box 400">
          <a:extLst>
            <a:ext uri="{FF2B5EF4-FFF2-40B4-BE49-F238E27FC236}">
              <a16:creationId xmlns:a16="http://schemas.microsoft.com/office/drawing/2014/main" id="{00000000-0008-0000-0100-000044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869" name="Text Box 401">
          <a:extLst>
            <a:ext uri="{FF2B5EF4-FFF2-40B4-BE49-F238E27FC236}">
              <a16:creationId xmlns:a16="http://schemas.microsoft.com/office/drawing/2014/main" id="{00000000-0008-0000-0100-000045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870" name="Text Box 402">
          <a:extLst>
            <a:ext uri="{FF2B5EF4-FFF2-40B4-BE49-F238E27FC236}">
              <a16:creationId xmlns:a16="http://schemas.microsoft.com/office/drawing/2014/main" id="{00000000-0008-0000-0100-000046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871" name="Text Box 403">
          <a:extLst>
            <a:ext uri="{FF2B5EF4-FFF2-40B4-BE49-F238E27FC236}">
              <a16:creationId xmlns:a16="http://schemas.microsoft.com/office/drawing/2014/main" id="{00000000-0008-0000-0100-000047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872" name="Text Box 404">
          <a:extLst>
            <a:ext uri="{FF2B5EF4-FFF2-40B4-BE49-F238E27FC236}">
              <a16:creationId xmlns:a16="http://schemas.microsoft.com/office/drawing/2014/main" id="{00000000-0008-0000-0100-000048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873" name="Text Box 405">
          <a:extLst>
            <a:ext uri="{FF2B5EF4-FFF2-40B4-BE49-F238E27FC236}">
              <a16:creationId xmlns:a16="http://schemas.microsoft.com/office/drawing/2014/main" id="{00000000-0008-0000-0100-000049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874" name="Text Box 406">
          <a:extLst>
            <a:ext uri="{FF2B5EF4-FFF2-40B4-BE49-F238E27FC236}">
              <a16:creationId xmlns:a16="http://schemas.microsoft.com/office/drawing/2014/main" id="{00000000-0008-0000-0100-00004A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875" name="Text Box 407">
          <a:extLst>
            <a:ext uri="{FF2B5EF4-FFF2-40B4-BE49-F238E27FC236}">
              <a16:creationId xmlns:a16="http://schemas.microsoft.com/office/drawing/2014/main" id="{00000000-0008-0000-0100-00004B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876" name="Text Box 408">
          <a:extLst>
            <a:ext uri="{FF2B5EF4-FFF2-40B4-BE49-F238E27FC236}">
              <a16:creationId xmlns:a16="http://schemas.microsoft.com/office/drawing/2014/main" id="{00000000-0008-0000-0100-00004C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877" name="Text Box 409">
          <a:extLst>
            <a:ext uri="{FF2B5EF4-FFF2-40B4-BE49-F238E27FC236}">
              <a16:creationId xmlns:a16="http://schemas.microsoft.com/office/drawing/2014/main" id="{00000000-0008-0000-0100-00004D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878" name="Text Box 410">
          <a:extLst>
            <a:ext uri="{FF2B5EF4-FFF2-40B4-BE49-F238E27FC236}">
              <a16:creationId xmlns:a16="http://schemas.microsoft.com/office/drawing/2014/main" id="{00000000-0008-0000-0100-00004E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879" name="Text Box 411">
          <a:extLst>
            <a:ext uri="{FF2B5EF4-FFF2-40B4-BE49-F238E27FC236}">
              <a16:creationId xmlns:a16="http://schemas.microsoft.com/office/drawing/2014/main" id="{00000000-0008-0000-0100-00004F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880" name="Text Box 412">
          <a:extLst>
            <a:ext uri="{FF2B5EF4-FFF2-40B4-BE49-F238E27FC236}">
              <a16:creationId xmlns:a16="http://schemas.microsoft.com/office/drawing/2014/main" id="{00000000-0008-0000-0100-000050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881" name="Text Box 413">
          <a:extLst>
            <a:ext uri="{FF2B5EF4-FFF2-40B4-BE49-F238E27FC236}">
              <a16:creationId xmlns:a16="http://schemas.microsoft.com/office/drawing/2014/main" id="{00000000-0008-0000-0100-000051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882" name="Text Box 414">
          <a:extLst>
            <a:ext uri="{FF2B5EF4-FFF2-40B4-BE49-F238E27FC236}">
              <a16:creationId xmlns:a16="http://schemas.microsoft.com/office/drawing/2014/main" id="{00000000-0008-0000-0100-000052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883" name="Text Box 415">
          <a:extLst>
            <a:ext uri="{FF2B5EF4-FFF2-40B4-BE49-F238E27FC236}">
              <a16:creationId xmlns:a16="http://schemas.microsoft.com/office/drawing/2014/main" id="{00000000-0008-0000-0100-000053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884" name="Text Box 416">
          <a:extLst>
            <a:ext uri="{FF2B5EF4-FFF2-40B4-BE49-F238E27FC236}">
              <a16:creationId xmlns:a16="http://schemas.microsoft.com/office/drawing/2014/main" id="{00000000-0008-0000-0100-000054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885" name="Text Box 417">
          <a:extLst>
            <a:ext uri="{FF2B5EF4-FFF2-40B4-BE49-F238E27FC236}">
              <a16:creationId xmlns:a16="http://schemas.microsoft.com/office/drawing/2014/main" id="{00000000-0008-0000-0100-000055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886" name="Text Box 418">
          <a:extLst>
            <a:ext uri="{FF2B5EF4-FFF2-40B4-BE49-F238E27FC236}">
              <a16:creationId xmlns:a16="http://schemas.microsoft.com/office/drawing/2014/main" id="{00000000-0008-0000-0100-000056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887" name="Text Box 419">
          <a:extLst>
            <a:ext uri="{FF2B5EF4-FFF2-40B4-BE49-F238E27FC236}">
              <a16:creationId xmlns:a16="http://schemas.microsoft.com/office/drawing/2014/main" id="{00000000-0008-0000-0100-000057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888" name="Text Box 420">
          <a:extLst>
            <a:ext uri="{FF2B5EF4-FFF2-40B4-BE49-F238E27FC236}">
              <a16:creationId xmlns:a16="http://schemas.microsoft.com/office/drawing/2014/main" id="{00000000-0008-0000-0100-000058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889" name="Text Box 421">
          <a:extLst>
            <a:ext uri="{FF2B5EF4-FFF2-40B4-BE49-F238E27FC236}">
              <a16:creationId xmlns:a16="http://schemas.microsoft.com/office/drawing/2014/main" id="{00000000-0008-0000-0100-000059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890" name="Text Box 422">
          <a:extLst>
            <a:ext uri="{FF2B5EF4-FFF2-40B4-BE49-F238E27FC236}">
              <a16:creationId xmlns:a16="http://schemas.microsoft.com/office/drawing/2014/main" id="{00000000-0008-0000-0100-00005A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891" name="Text Box 423">
          <a:extLst>
            <a:ext uri="{FF2B5EF4-FFF2-40B4-BE49-F238E27FC236}">
              <a16:creationId xmlns:a16="http://schemas.microsoft.com/office/drawing/2014/main" id="{00000000-0008-0000-0100-00005B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892" name="Text Box 424">
          <a:extLst>
            <a:ext uri="{FF2B5EF4-FFF2-40B4-BE49-F238E27FC236}">
              <a16:creationId xmlns:a16="http://schemas.microsoft.com/office/drawing/2014/main" id="{00000000-0008-0000-0100-00005C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893" name="Text Box 425">
          <a:extLst>
            <a:ext uri="{FF2B5EF4-FFF2-40B4-BE49-F238E27FC236}">
              <a16:creationId xmlns:a16="http://schemas.microsoft.com/office/drawing/2014/main" id="{00000000-0008-0000-0100-00005D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894" name="Text Box 426">
          <a:extLst>
            <a:ext uri="{FF2B5EF4-FFF2-40B4-BE49-F238E27FC236}">
              <a16:creationId xmlns:a16="http://schemas.microsoft.com/office/drawing/2014/main" id="{00000000-0008-0000-0100-00005E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895" name="Text Box 427">
          <a:extLst>
            <a:ext uri="{FF2B5EF4-FFF2-40B4-BE49-F238E27FC236}">
              <a16:creationId xmlns:a16="http://schemas.microsoft.com/office/drawing/2014/main" id="{00000000-0008-0000-0100-00005F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896" name="Text Box 428">
          <a:extLst>
            <a:ext uri="{FF2B5EF4-FFF2-40B4-BE49-F238E27FC236}">
              <a16:creationId xmlns:a16="http://schemas.microsoft.com/office/drawing/2014/main" id="{00000000-0008-0000-0100-000060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897" name="Text Box 429">
          <a:extLst>
            <a:ext uri="{FF2B5EF4-FFF2-40B4-BE49-F238E27FC236}">
              <a16:creationId xmlns:a16="http://schemas.microsoft.com/office/drawing/2014/main" id="{00000000-0008-0000-0100-000061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898" name="Text Box 430">
          <a:extLst>
            <a:ext uri="{FF2B5EF4-FFF2-40B4-BE49-F238E27FC236}">
              <a16:creationId xmlns:a16="http://schemas.microsoft.com/office/drawing/2014/main" id="{00000000-0008-0000-0100-000062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899" name="Text Box 431">
          <a:extLst>
            <a:ext uri="{FF2B5EF4-FFF2-40B4-BE49-F238E27FC236}">
              <a16:creationId xmlns:a16="http://schemas.microsoft.com/office/drawing/2014/main" id="{00000000-0008-0000-0100-000063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900" name="Text Box 432">
          <a:extLst>
            <a:ext uri="{FF2B5EF4-FFF2-40B4-BE49-F238E27FC236}">
              <a16:creationId xmlns:a16="http://schemas.microsoft.com/office/drawing/2014/main" id="{00000000-0008-0000-0100-000064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901" name="Text Box 433">
          <a:extLst>
            <a:ext uri="{FF2B5EF4-FFF2-40B4-BE49-F238E27FC236}">
              <a16:creationId xmlns:a16="http://schemas.microsoft.com/office/drawing/2014/main" id="{00000000-0008-0000-0100-000065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902" name="Text Box 434">
          <a:extLst>
            <a:ext uri="{FF2B5EF4-FFF2-40B4-BE49-F238E27FC236}">
              <a16:creationId xmlns:a16="http://schemas.microsoft.com/office/drawing/2014/main" id="{00000000-0008-0000-0100-000066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903" name="Text Box 435">
          <a:extLst>
            <a:ext uri="{FF2B5EF4-FFF2-40B4-BE49-F238E27FC236}">
              <a16:creationId xmlns:a16="http://schemas.microsoft.com/office/drawing/2014/main" id="{00000000-0008-0000-0100-000067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904" name="Text Box 436">
          <a:extLst>
            <a:ext uri="{FF2B5EF4-FFF2-40B4-BE49-F238E27FC236}">
              <a16:creationId xmlns:a16="http://schemas.microsoft.com/office/drawing/2014/main" id="{00000000-0008-0000-0100-000068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905" name="Text Box 437">
          <a:extLst>
            <a:ext uri="{FF2B5EF4-FFF2-40B4-BE49-F238E27FC236}">
              <a16:creationId xmlns:a16="http://schemas.microsoft.com/office/drawing/2014/main" id="{00000000-0008-0000-0100-000069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906" name="Text Box 438">
          <a:extLst>
            <a:ext uri="{FF2B5EF4-FFF2-40B4-BE49-F238E27FC236}">
              <a16:creationId xmlns:a16="http://schemas.microsoft.com/office/drawing/2014/main" id="{00000000-0008-0000-0100-00006A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907" name="Text Box 439">
          <a:extLst>
            <a:ext uri="{FF2B5EF4-FFF2-40B4-BE49-F238E27FC236}">
              <a16:creationId xmlns:a16="http://schemas.microsoft.com/office/drawing/2014/main" id="{00000000-0008-0000-0100-00006B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908" name="Text Box 440">
          <a:extLst>
            <a:ext uri="{FF2B5EF4-FFF2-40B4-BE49-F238E27FC236}">
              <a16:creationId xmlns:a16="http://schemas.microsoft.com/office/drawing/2014/main" id="{00000000-0008-0000-0100-00006C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909" name="Text Box 441">
          <a:extLst>
            <a:ext uri="{FF2B5EF4-FFF2-40B4-BE49-F238E27FC236}">
              <a16:creationId xmlns:a16="http://schemas.microsoft.com/office/drawing/2014/main" id="{00000000-0008-0000-0100-00006D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910" name="Text Box 442">
          <a:extLst>
            <a:ext uri="{FF2B5EF4-FFF2-40B4-BE49-F238E27FC236}">
              <a16:creationId xmlns:a16="http://schemas.microsoft.com/office/drawing/2014/main" id="{00000000-0008-0000-0100-00006E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911" name="Text Box 443">
          <a:extLst>
            <a:ext uri="{FF2B5EF4-FFF2-40B4-BE49-F238E27FC236}">
              <a16:creationId xmlns:a16="http://schemas.microsoft.com/office/drawing/2014/main" id="{00000000-0008-0000-0100-00006F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912" name="Text Box 444">
          <a:extLst>
            <a:ext uri="{FF2B5EF4-FFF2-40B4-BE49-F238E27FC236}">
              <a16:creationId xmlns:a16="http://schemas.microsoft.com/office/drawing/2014/main" id="{00000000-0008-0000-0100-000070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913" name="Text Box 445">
          <a:extLst>
            <a:ext uri="{FF2B5EF4-FFF2-40B4-BE49-F238E27FC236}">
              <a16:creationId xmlns:a16="http://schemas.microsoft.com/office/drawing/2014/main" id="{00000000-0008-0000-0100-000071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914" name="Text Box 446">
          <a:extLst>
            <a:ext uri="{FF2B5EF4-FFF2-40B4-BE49-F238E27FC236}">
              <a16:creationId xmlns:a16="http://schemas.microsoft.com/office/drawing/2014/main" id="{00000000-0008-0000-0100-000072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915" name="Text Box 447">
          <a:extLst>
            <a:ext uri="{FF2B5EF4-FFF2-40B4-BE49-F238E27FC236}">
              <a16:creationId xmlns:a16="http://schemas.microsoft.com/office/drawing/2014/main" id="{00000000-0008-0000-0100-000073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916" name="Text Box 448">
          <a:extLst>
            <a:ext uri="{FF2B5EF4-FFF2-40B4-BE49-F238E27FC236}">
              <a16:creationId xmlns:a16="http://schemas.microsoft.com/office/drawing/2014/main" id="{00000000-0008-0000-0100-000074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917" name="Text Box 449">
          <a:extLst>
            <a:ext uri="{FF2B5EF4-FFF2-40B4-BE49-F238E27FC236}">
              <a16:creationId xmlns:a16="http://schemas.microsoft.com/office/drawing/2014/main" id="{00000000-0008-0000-0100-000075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918" name="Text Box 450">
          <a:extLst>
            <a:ext uri="{FF2B5EF4-FFF2-40B4-BE49-F238E27FC236}">
              <a16:creationId xmlns:a16="http://schemas.microsoft.com/office/drawing/2014/main" id="{00000000-0008-0000-0100-000076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919" name="Text Box 451">
          <a:extLst>
            <a:ext uri="{FF2B5EF4-FFF2-40B4-BE49-F238E27FC236}">
              <a16:creationId xmlns:a16="http://schemas.microsoft.com/office/drawing/2014/main" id="{00000000-0008-0000-0100-000077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920" name="Text Box 452">
          <a:extLst>
            <a:ext uri="{FF2B5EF4-FFF2-40B4-BE49-F238E27FC236}">
              <a16:creationId xmlns:a16="http://schemas.microsoft.com/office/drawing/2014/main" id="{00000000-0008-0000-0100-000078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921" name="Text Box 453">
          <a:extLst>
            <a:ext uri="{FF2B5EF4-FFF2-40B4-BE49-F238E27FC236}">
              <a16:creationId xmlns:a16="http://schemas.microsoft.com/office/drawing/2014/main" id="{00000000-0008-0000-0100-000079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922" name="Text Box 454">
          <a:extLst>
            <a:ext uri="{FF2B5EF4-FFF2-40B4-BE49-F238E27FC236}">
              <a16:creationId xmlns:a16="http://schemas.microsoft.com/office/drawing/2014/main" id="{00000000-0008-0000-0100-00007A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923" name="Text Box 455">
          <a:extLst>
            <a:ext uri="{FF2B5EF4-FFF2-40B4-BE49-F238E27FC236}">
              <a16:creationId xmlns:a16="http://schemas.microsoft.com/office/drawing/2014/main" id="{00000000-0008-0000-0100-00007B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924" name="Text Box 456">
          <a:extLst>
            <a:ext uri="{FF2B5EF4-FFF2-40B4-BE49-F238E27FC236}">
              <a16:creationId xmlns:a16="http://schemas.microsoft.com/office/drawing/2014/main" id="{00000000-0008-0000-0100-00007C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925" name="Text Box 457">
          <a:extLst>
            <a:ext uri="{FF2B5EF4-FFF2-40B4-BE49-F238E27FC236}">
              <a16:creationId xmlns:a16="http://schemas.microsoft.com/office/drawing/2014/main" id="{00000000-0008-0000-0100-00007D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926" name="Text Box 458">
          <a:extLst>
            <a:ext uri="{FF2B5EF4-FFF2-40B4-BE49-F238E27FC236}">
              <a16:creationId xmlns:a16="http://schemas.microsoft.com/office/drawing/2014/main" id="{00000000-0008-0000-0100-00007E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927" name="Text Box 459">
          <a:extLst>
            <a:ext uri="{FF2B5EF4-FFF2-40B4-BE49-F238E27FC236}">
              <a16:creationId xmlns:a16="http://schemas.microsoft.com/office/drawing/2014/main" id="{00000000-0008-0000-0100-00007F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928" name="Text Box 460">
          <a:extLst>
            <a:ext uri="{FF2B5EF4-FFF2-40B4-BE49-F238E27FC236}">
              <a16:creationId xmlns:a16="http://schemas.microsoft.com/office/drawing/2014/main" id="{00000000-0008-0000-0100-000080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929" name="Text Box 461">
          <a:extLst>
            <a:ext uri="{FF2B5EF4-FFF2-40B4-BE49-F238E27FC236}">
              <a16:creationId xmlns:a16="http://schemas.microsoft.com/office/drawing/2014/main" id="{00000000-0008-0000-0100-000081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930" name="Text Box 462">
          <a:extLst>
            <a:ext uri="{FF2B5EF4-FFF2-40B4-BE49-F238E27FC236}">
              <a16:creationId xmlns:a16="http://schemas.microsoft.com/office/drawing/2014/main" id="{00000000-0008-0000-0100-000082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931" name="Text Box 463">
          <a:extLst>
            <a:ext uri="{FF2B5EF4-FFF2-40B4-BE49-F238E27FC236}">
              <a16:creationId xmlns:a16="http://schemas.microsoft.com/office/drawing/2014/main" id="{00000000-0008-0000-0100-000083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932" name="Text Box 464">
          <a:extLst>
            <a:ext uri="{FF2B5EF4-FFF2-40B4-BE49-F238E27FC236}">
              <a16:creationId xmlns:a16="http://schemas.microsoft.com/office/drawing/2014/main" id="{00000000-0008-0000-0100-000084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933" name="Text Box 465">
          <a:extLst>
            <a:ext uri="{FF2B5EF4-FFF2-40B4-BE49-F238E27FC236}">
              <a16:creationId xmlns:a16="http://schemas.microsoft.com/office/drawing/2014/main" id="{00000000-0008-0000-0100-000085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934" name="Text Box 466">
          <a:extLst>
            <a:ext uri="{FF2B5EF4-FFF2-40B4-BE49-F238E27FC236}">
              <a16:creationId xmlns:a16="http://schemas.microsoft.com/office/drawing/2014/main" id="{00000000-0008-0000-0100-000086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935" name="Text Box 467">
          <a:extLst>
            <a:ext uri="{FF2B5EF4-FFF2-40B4-BE49-F238E27FC236}">
              <a16:creationId xmlns:a16="http://schemas.microsoft.com/office/drawing/2014/main" id="{00000000-0008-0000-0100-000087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936" name="Text Box 468">
          <a:extLst>
            <a:ext uri="{FF2B5EF4-FFF2-40B4-BE49-F238E27FC236}">
              <a16:creationId xmlns:a16="http://schemas.microsoft.com/office/drawing/2014/main" id="{00000000-0008-0000-0100-000088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937" name="Text Box 469">
          <a:extLst>
            <a:ext uri="{FF2B5EF4-FFF2-40B4-BE49-F238E27FC236}">
              <a16:creationId xmlns:a16="http://schemas.microsoft.com/office/drawing/2014/main" id="{00000000-0008-0000-0100-000089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938" name="Text Box 470">
          <a:extLst>
            <a:ext uri="{FF2B5EF4-FFF2-40B4-BE49-F238E27FC236}">
              <a16:creationId xmlns:a16="http://schemas.microsoft.com/office/drawing/2014/main" id="{00000000-0008-0000-0100-00008A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939" name="Text Box 471">
          <a:extLst>
            <a:ext uri="{FF2B5EF4-FFF2-40B4-BE49-F238E27FC236}">
              <a16:creationId xmlns:a16="http://schemas.microsoft.com/office/drawing/2014/main" id="{00000000-0008-0000-0100-00008B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940" name="Text Box 472">
          <a:extLst>
            <a:ext uri="{FF2B5EF4-FFF2-40B4-BE49-F238E27FC236}">
              <a16:creationId xmlns:a16="http://schemas.microsoft.com/office/drawing/2014/main" id="{00000000-0008-0000-0100-00008C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941" name="Text Box 473">
          <a:extLst>
            <a:ext uri="{FF2B5EF4-FFF2-40B4-BE49-F238E27FC236}">
              <a16:creationId xmlns:a16="http://schemas.microsoft.com/office/drawing/2014/main" id="{00000000-0008-0000-0100-00008D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942" name="Text Box 474">
          <a:extLst>
            <a:ext uri="{FF2B5EF4-FFF2-40B4-BE49-F238E27FC236}">
              <a16:creationId xmlns:a16="http://schemas.microsoft.com/office/drawing/2014/main" id="{00000000-0008-0000-0100-00008E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943" name="Text Box 475">
          <a:extLst>
            <a:ext uri="{FF2B5EF4-FFF2-40B4-BE49-F238E27FC236}">
              <a16:creationId xmlns:a16="http://schemas.microsoft.com/office/drawing/2014/main" id="{00000000-0008-0000-0100-00008F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944" name="Text Box 476">
          <a:extLst>
            <a:ext uri="{FF2B5EF4-FFF2-40B4-BE49-F238E27FC236}">
              <a16:creationId xmlns:a16="http://schemas.microsoft.com/office/drawing/2014/main" id="{00000000-0008-0000-0100-000090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945" name="Text Box 477">
          <a:extLst>
            <a:ext uri="{FF2B5EF4-FFF2-40B4-BE49-F238E27FC236}">
              <a16:creationId xmlns:a16="http://schemas.microsoft.com/office/drawing/2014/main" id="{00000000-0008-0000-0100-000091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946" name="Text Box 478">
          <a:extLst>
            <a:ext uri="{FF2B5EF4-FFF2-40B4-BE49-F238E27FC236}">
              <a16:creationId xmlns:a16="http://schemas.microsoft.com/office/drawing/2014/main" id="{00000000-0008-0000-0100-000092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947" name="Text Box 479">
          <a:extLst>
            <a:ext uri="{FF2B5EF4-FFF2-40B4-BE49-F238E27FC236}">
              <a16:creationId xmlns:a16="http://schemas.microsoft.com/office/drawing/2014/main" id="{00000000-0008-0000-0100-000093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948" name="Text Box 480">
          <a:extLst>
            <a:ext uri="{FF2B5EF4-FFF2-40B4-BE49-F238E27FC236}">
              <a16:creationId xmlns:a16="http://schemas.microsoft.com/office/drawing/2014/main" id="{00000000-0008-0000-0100-000094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949" name="Text Box 481">
          <a:extLst>
            <a:ext uri="{FF2B5EF4-FFF2-40B4-BE49-F238E27FC236}">
              <a16:creationId xmlns:a16="http://schemas.microsoft.com/office/drawing/2014/main" id="{00000000-0008-0000-0100-000095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950" name="Text Box 482">
          <a:extLst>
            <a:ext uri="{FF2B5EF4-FFF2-40B4-BE49-F238E27FC236}">
              <a16:creationId xmlns:a16="http://schemas.microsoft.com/office/drawing/2014/main" id="{00000000-0008-0000-0100-000096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951" name="Text Box 483">
          <a:extLst>
            <a:ext uri="{FF2B5EF4-FFF2-40B4-BE49-F238E27FC236}">
              <a16:creationId xmlns:a16="http://schemas.microsoft.com/office/drawing/2014/main" id="{00000000-0008-0000-0100-000097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952" name="Text Box 484">
          <a:extLst>
            <a:ext uri="{FF2B5EF4-FFF2-40B4-BE49-F238E27FC236}">
              <a16:creationId xmlns:a16="http://schemas.microsoft.com/office/drawing/2014/main" id="{00000000-0008-0000-0100-000098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953" name="Text Box 485">
          <a:extLst>
            <a:ext uri="{FF2B5EF4-FFF2-40B4-BE49-F238E27FC236}">
              <a16:creationId xmlns:a16="http://schemas.microsoft.com/office/drawing/2014/main" id="{00000000-0008-0000-0100-000099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954" name="Text Box 486">
          <a:extLst>
            <a:ext uri="{FF2B5EF4-FFF2-40B4-BE49-F238E27FC236}">
              <a16:creationId xmlns:a16="http://schemas.microsoft.com/office/drawing/2014/main" id="{00000000-0008-0000-0100-00009A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955" name="Text Box 487">
          <a:extLst>
            <a:ext uri="{FF2B5EF4-FFF2-40B4-BE49-F238E27FC236}">
              <a16:creationId xmlns:a16="http://schemas.microsoft.com/office/drawing/2014/main" id="{00000000-0008-0000-0100-00009B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956" name="Text Box 488">
          <a:extLst>
            <a:ext uri="{FF2B5EF4-FFF2-40B4-BE49-F238E27FC236}">
              <a16:creationId xmlns:a16="http://schemas.microsoft.com/office/drawing/2014/main" id="{00000000-0008-0000-0100-00009C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957" name="Text Box 489">
          <a:extLst>
            <a:ext uri="{FF2B5EF4-FFF2-40B4-BE49-F238E27FC236}">
              <a16:creationId xmlns:a16="http://schemas.microsoft.com/office/drawing/2014/main" id="{00000000-0008-0000-0100-00009D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958" name="Text Box 490">
          <a:extLst>
            <a:ext uri="{FF2B5EF4-FFF2-40B4-BE49-F238E27FC236}">
              <a16:creationId xmlns:a16="http://schemas.microsoft.com/office/drawing/2014/main" id="{00000000-0008-0000-0100-00009E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959" name="Text Box 491">
          <a:extLst>
            <a:ext uri="{FF2B5EF4-FFF2-40B4-BE49-F238E27FC236}">
              <a16:creationId xmlns:a16="http://schemas.microsoft.com/office/drawing/2014/main" id="{00000000-0008-0000-0100-00009F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960" name="Text Box 492">
          <a:extLst>
            <a:ext uri="{FF2B5EF4-FFF2-40B4-BE49-F238E27FC236}">
              <a16:creationId xmlns:a16="http://schemas.microsoft.com/office/drawing/2014/main" id="{00000000-0008-0000-0100-0000A0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961" name="Text Box 493">
          <a:extLst>
            <a:ext uri="{FF2B5EF4-FFF2-40B4-BE49-F238E27FC236}">
              <a16:creationId xmlns:a16="http://schemas.microsoft.com/office/drawing/2014/main" id="{00000000-0008-0000-0100-0000A1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962" name="Text Box 494">
          <a:extLst>
            <a:ext uri="{FF2B5EF4-FFF2-40B4-BE49-F238E27FC236}">
              <a16:creationId xmlns:a16="http://schemas.microsoft.com/office/drawing/2014/main" id="{00000000-0008-0000-0100-0000A2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963" name="Text Box 495">
          <a:extLst>
            <a:ext uri="{FF2B5EF4-FFF2-40B4-BE49-F238E27FC236}">
              <a16:creationId xmlns:a16="http://schemas.microsoft.com/office/drawing/2014/main" id="{00000000-0008-0000-0100-0000A3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964" name="Text Box 496">
          <a:extLst>
            <a:ext uri="{FF2B5EF4-FFF2-40B4-BE49-F238E27FC236}">
              <a16:creationId xmlns:a16="http://schemas.microsoft.com/office/drawing/2014/main" id="{00000000-0008-0000-0100-0000A4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965" name="Text Box 497">
          <a:extLst>
            <a:ext uri="{FF2B5EF4-FFF2-40B4-BE49-F238E27FC236}">
              <a16:creationId xmlns:a16="http://schemas.microsoft.com/office/drawing/2014/main" id="{00000000-0008-0000-0100-0000A5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966" name="Text Box 498">
          <a:extLst>
            <a:ext uri="{FF2B5EF4-FFF2-40B4-BE49-F238E27FC236}">
              <a16:creationId xmlns:a16="http://schemas.microsoft.com/office/drawing/2014/main" id="{00000000-0008-0000-0100-0000A6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967" name="Text Box 499">
          <a:extLst>
            <a:ext uri="{FF2B5EF4-FFF2-40B4-BE49-F238E27FC236}">
              <a16:creationId xmlns:a16="http://schemas.microsoft.com/office/drawing/2014/main" id="{00000000-0008-0000-0100-0000A7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968" name="Text Box 500">
          <a:extLst>
            <a:ext uri="{FF2B5EF4-FFF2-40B4-BE49-F238E27FC236}">
              <a16:creationId xmlns:a16="http://schemas.microsoft.com/office/drawing/2014/main" id="{00000000-0008-0000-0100-0000A8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969" name="Text Box 501">
          <a:extLst>
            <a:ext uri="{FF2B5EF4-FFF2-40B4-BE49-F238E27FC236}">
              <a16:creationId xmlns:a16="http://schemas.microsoft.com/office/drawing/2014/main" id="{00000000-0008-0000-0100-0000A9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970" name="Text Box 502">
          <a:extLst>
            <a:ext uri="{FF2B5EF4-FFF2-40B4-BE49-F238E27FC236}">
              <a16:creationId xmlns:a16="http://schemas.microsoft.com/office/drawing/2014/main" id="{00000000-0008-0000-0100-0000AA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971" name="Text Box 503">
          <a:extLst>
            <a:ext uri="{FF2B5EF4-FFF2-40B4-BE49-F238E27FC236}">
              <a16:creationId xmlns:a16="http://schemas.microsoft.com/office/drawing/2014/main" id="{00000000-0008-0000-0100-0000AB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972" name="Text Box 504">
          <a:extLst>
            <a:ext uri="{FF2B5EF4-FFF2-40B4-BE49-F238E27FC236}">
              <a16:creationId xmlns:a16="http://schemas.microsoft.com/office/drawing/2014/main" id="{00000000-0008-0000-0100-0000AC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973" name="Text Box 505">
          <a:extLst>
            <a:ext uri="{FF2B5EF4-FFF2-40B4-BE49-F238E27FC236}">
              <a16:creationId xmlns:a16="http://schemas.microsoft.com/office/drawing/2014/main" id="{00000000-0008-0000-0100-0000AD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974" name="Text Box 506">
          <a:extLst>
            <a:ext uri="{FF2B5EF4-FFF2-40B4-BE49-F238E27FC236}">
              <a16:creationId xmlns:a16="http://schemas.microsoft.com/office/drawing/2014/main" id="{00000000-0008-0000-0100-0000AE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975" name="Text Box 507">
          <a:extLst>
            <a:ext uri="{FF2B5EF4-FFF2-40B4-BE49-F238E27FC236}">
              <a16:creationId xmlns:a16="http://schemas.microsoft.com/office/drawing/2014/main" id="{00000000-0008-0000-0100-0000AF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976" name="Text Box 508">
          <a:extLst>
            <a:ext uri="{FF2B5EF4-FFF2-40B4-BE49-F238E27FC236}">
              <a16:creationId xmlns:a16="http://schemas.microsoft.com/office/drawing/2014/main" id="{00000000-0008-0000-0100-0000B0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977" name="Text Box 509">
          <a:extLst>
            <a:ext uri="{FF2B5EF4-FFF2-40B4-BE49-F238E27FC236}">
              <a16:creationId xmlns:a16="http://schemas.microsoft.com/office/drawing/2014/main" id="{00000000-0008-0000-0100-0000B1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978" name="Text Box 510">
          <a:extLst>
            <a:ext uri="{FF2B5EF4-FFF2-40B4-BE49-F238E27FC236}">
              <a16:creationId xmlns:a16="http://schemas.microsoft.com/office/drawing/2014/main" id="{00000000-0008-0000-0100-0000B2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979" name="Text Box 511">
          <a:extLst>
            <a:ext uri="{FF2B5EF4-FFF2-40B4-BE49-F238E27FC236}">
              <a16:creationId xmlns:a16="http://schemas.microsoft.com/office/drawing/2014/main" id="{00000000-0008-0000-0100-0000B3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980" name="Text Box 512">
          <a:extLst>
            <a:ext uri="{FF2B5EF4-FFF2-40B4-BE49-F238E27FC236}">
              <a16:creationId xmlns:a16="http://schemas.microsoft.com/office/drawing/2014/main" id="{00000000-0008-0000-0100-0000B4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981" name="Text Box 513">
          <a:extLst>
            <a:ext uri="{FF2B5EF4-FFF2-40B4-BE49-F238E27FC236}">
              <a16:creationId xmlns:a16="http://schemas.microsoft.com/office/drawing/2014/main" id="{00000000-0008-0000-0100-0000B5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982" name="Text Box 514">
          <a:extLst>
            <a:ext uri="{FF2B5EF4-FFF2-40B4-BE49-F238E27FC236}">
              <a16:creationId xmlns:a16="http://schemas.microsoft.com/office/drawing/2014/main" id="{00000000-0008-0000-0100-0000B6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983" name="Text Box 515">
          <a:extLst>
            <a:ext uri="{FF2B5EF4-FFF2-40B4-BE49-F238E27FC236}">
              <a16:creationId xmlns:a16="http://schemas.microsoft.com/office/drawing/2014/main" id="{00000000-0008-0000-0100-0000B7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984" name="Text Box 516">
          <a:extLst>
            <a:ext uri="{FF2B5EF4-FFF2-40B4-BE49-F238E27FC236}">
              <a16:creationId xmlns:a16="http://schemas.microsoft.com/office/drawing/2014/main" id="{00000000-0008-0000-0100-0000B8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985" name="Text Box 517">
          <a:extLst>
            <a:ext uri="{FF2B5EF4-FFF2-40B4-BE49-F238E27FC236}">
              <a16:creationId xmlns:a16="http://schemas.microsoft.com/office/drawing/2014/main" id="{00000000-0008-0000-0100-0000B9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986" name="Text Box 518">
          <a:extLst>
            <a:ext uri="{FF2B5EF4-FFF2-40B4-BE49-F238E27FC236}">
              <a16:creationId xmlns:a16="http://schemas.microsoft.com/office/drawing/2014/main" id="{00000000-0008-0000-0100-0000BA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987" name="Text Box 519">
          <a:extLst>
            <a:ext uri="{FF2B5EF4-FFF2-40B4-BE49-F238E27FC236}">
              <a16:creationId xmlns:a16="http://schemas.microsoft.com/office/drawing/2014/main" id="{00000000-0008-0000-0100-0000BB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988" name="Text Box 520">
          <a:extLst>
            <a:ext uri="{FF2B5EF4-FFF2-40B4-BE49-F238E27FC236}">
              <a16:creationId xmlns:a16="http://schemas.microsoft.com/office/drawing/2014/main" id="{00000000-0008-0000-0100-0000BC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989" name="Text Box 521">
          <a:extLst>
            <a:ext uri="{FF2B5EF4-FFF2-40B4-BE49-F238E27FC236}">
              <a16:creationId xmlns:a16="http://schemas.microsoft.com/office/drawing/2014/main" id="{00000000-0008-0000-0100-0000BD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990" name="Text Box 522">
          <a:extLst>
            <a:ext uri="{FF2B5EF4-FFF2-40B4-BE49-F238E27FC236}">
              <a16:creationId xmlns:a16="http://schemas.microsoft.com/office/drawing/2014/main" id="{00000000-0008-0000-0100-0000BE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991" name="Text Box 523">
          <a:extLst>
            <a:ext uri="{FF2B5EF4-FFF2-40B4-BE49-F238E27FC236}">
              <a16:creationId xmlns:a16="http://schemas.microsoft.com/office/drawing/2014/main" id="{00000000-0008-0000-0100-0000BF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992" name="Text Box 524">
          <a:extLst>
            <a:ext uri="{FF2B5EF4-FFF2-40B4-BE49-F238E27FC236}">
              <a16:creationId xmlns:a16="http://schemas.microsoft.com/office/drawing/2014/main" id="{00000000-0008-0000-0100-0000C0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993" name="Text Box 525">
          <a:extLst>
            <a:ext uri="{FF2B5EF4-FFF2-40B4-BE49-F238E27FC236}">
              <a16:creationId xmlns:a16="http://schemas.microsoft.com/office/drawing/2014/main" id="{00000000-0008-0000-0100-0000C1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994" name="Text Box 526">
          <a:extLst>
            <a:ext uri="{FF2B5EF4-FFF2-40B4-BE49-F238E27FC236}">
              <a16:creationId xmlns:a16="http://schemas.microsoft.com/office/drawing/2014/main" id="{00000000-0008-0000-0100-0000C2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995" name="Text Box 527">
          <a:extLst>
            <a:ext uri="{FF2B5EF4-FFF2-40B4-BE49-F238E27FC236}">
              <a16:creationId xmlns:a16="http://schemas.microsoft.com/office/drawing/2014/main" id="{00000000-0008-0000-0100-0000C3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996" name="Text Box 528">
          <a:extLst>
            <a:ext uri="{FF2B5EF4-FFF2-40B4-BE49-F238E27FC236}">
              <a16:creationId xmlns:a16="http://schemas.microsoft.com/office/drawing/2014/main" id="{00000000-0008-0000-0100-0000C4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997" name="Text Box 529">
          <a:extLst>
            <a:ext uri="{FF2B5EF4-FFF2-40B4-BE49-F238E27FC236}">
              <a16:creationId xmlns:a16="http://schemas.microsoft.com/office/drawing/2014/main" id="{00000000-0008-0000-0100-0000C5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998" name="Text Box 530">
          <a:extLst>
            <a:ext uri="{FF2B5EF4-FFF2-40B4-BE49-F238E27FC236}">
              <a16:creationId xmlns:a16="http://schemas.microsoft.com/office/drawing/2014/main" id="{00000000-0008-0000-0100-0000C6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2999" name="Text Box 531">
          <a:extLst>
            <a:ext uri="{FF2B5EF4-FFF2-40B4-BE49-F238E27FC236}">
              <a16:creationId xmlns:a16="http://schemas.microsoft.com/office/drawing/2014/main" id="{00000000-0008-0000-0100-0000C7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000" name="Text Box 532">
          <a:extLst>
            <a:ext uri="{FF2B5EF4-FFF2-40B4-BE49-F238E27FC236}">
              <a16:creationId xmlns:a16="http://schemas.microsoft.com/office/drawing/2014/main" id="{00000000-0008-0000-0100-0000C8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001" name="Text Box 533">
          <a:extLst>
            <a:ext uri="{FF2B5EF4-FFF2-40B4-BE49-F238E27FC236}">
              <a16:creationId xmlns:a16="http://schemas.microsoft.com/office/drawing/2014/main" id="{00000000-0008-0000-0100-0000C9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002" name="Text Box 534">
          <a:extLst>
            <a:ext uri="{FF2B5EF4-FFF2-40B4-BE49-F238E27FC236}">
              <a16:creationId xmlns:a16="http://schemas.microsoft.com/office/drawing/2014/main" id="{00000000-0008-0000-0100-0000CA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003" name="Text Box 535">
          <a:extLst>
            <a:ext uri="{FF2B5EF4-FFF2-40B4-BE49-F238E27FC236}">
              <a16:creationId xmlns:a16="http://schemas.microsoft.com/office/drawing/2014/main" id="{00000000-0008-0000-0100-0000CB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004" name="Text Box 536">
          <a:extLst>
            <a:ext uri="{FF2B5EF4-FFF2-40B4-BE49-F238E27FC236}">
              <a16:creationId xmlns:a16="http://schemas.microsoft.com/office/drawing/2014/main" id="{00000000-0008-0000-0100-0000CC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005" name="Text Box 537">
          <a:extLst>
            <a:ext uri="{FF2B5EF4-FFF2-40B4-BE49-F238E27FC236}">
              <a16:creationId xmlns:a16="http://schemas.microsoft.com/office/drawing/2014/main" id="{00000000-0008-0000-0100-0000CD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006" name="Text Box 538">
          <a:extLst>
            <a:ext uri="{FF2B5EF4-FFF2-40B4-BE49-F238E27FC236}">
              <a16:creationId xmlns:a16="http://schemas.microsoft.com/office/drawing/2014/main" id="{00000000-0008-0000-0100-0000CE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007" name="Text Box 539">
          <a:extLst>
            <a:ext uri="{FF2B5EF4-FFF2-40B4-BE49-F238E27FC236}">
              <a16:creationId xmlns:a16="http://schemas.microsoft.com/office/drawing/2014/main" id="{00000000-0008-0000-0100-0000CF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008" name="Text Box 540">
          <a:extLst>
            <a:ext uri="{FF2B5EF4-FFF2-40B4-BE49-F238E27FC236}">
              <a16:creationId xmlns:a16="http://schemas.microsoft.com/office/drawing/2014/main" id="{00000000-0008-0000-0100-0000D0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009" name="Text Box 541">
          <a:extLst>
            <a:ext uri="{FF2B5EF4-FFF2-40B4-BE49-F238E27FC236}">
              <a16:creationId xmlns:a16="http://schemas.microsoft.com/office/drawing/2014/main" id="{00000000-0008-0000-0100-0000D1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010" name="Text Box 542">
          <a:extLst>
            <a:ext uri="{FF2B5EF4-FFF2-40B4-BE49-F238E27FC236}">
              <a16:creationId xmlns:a16="http://schemas.microsoft.com/office/drawing/2014/main" id="{00000000-0008-0000-0100-0000D2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011" name="Text Box 543">
          <a:extLst>
            <a:ext uri="{FF2B5EF4-FFF2-40B4-BE49-F238E27FC236}">
              <a16:creationId xmlns:a16="http://schemas.microsoft.com/office/drawing/2014/main" id="{00000000-0008-0000-0100-0000D3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012" name="Text Box 544">
          <a:extLst>
            <a:ext uri="{FF2B5EF4-FFF2-40B4-BE49-F238E27FC236}">
              <a16:creationId xmlns:a16="http://schemas.microsoft.com/office/drawing/2014/main" id="{00000000-0008-0000-0100-0000D4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013" name="Text Box 545">
          <a:extLst>
            <a:ext uri="{FF2B5EF4-FFF2-40B4-BE49-F238E27FC236}">
              <a16:creationId xmlns:a16="http://schemas.microsoft.com/office/drawing/2014/main" id="{00000000-0008-0000-0100-0000D5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014" name="Text Box 546">
          <a:extLst>
            <a:ext uri="{FF2B5EF4-FFF2-40B4-BE49-F238E27FC236}">
              <a16:creationId xmlns:a16="http://schemas.microsoft.com/office/drawing/2014/main" id="{00000000-0008-0000-0100-0000D6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015" name="Text Box 547">
          <a:extLst>
            <a:ext uri="{FF2B5EF4-FFF2-40B4-BE49-F238E27FC236}">
              <a16:creationId xmlns:a16="http://schemas.microsoft.com/office/drawing/2014/main" id="{00000000-0008-0000-0100-0000D7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016" name="Text Box 548">
          <a:extLst>
            <a:ext uri="{FF2B5EF4-FFF2-40B4-BE49-F238E27FC236}">
              <a16:creationId xmlns:a16="http://schemas.microsoft.com/office/drawing/2014/main" id="{00000000-0008-0000-0100-0000D8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017" name="Text Box 549">
          <a:extLst>
            <a:ext uri="{FF2B5EF4-FFF2-40B4-BE49-F238E27FC236}">
              <a16:creationId xmlns:a16="http://schemas.microsoft.com/office/drawing/2014/main" id="{00000000-0008-0000-0100-0000D9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018" name="Text Box 550">
          <a:extLst>
            <a:ext uri="{FF2B5EF4-FFF2-40B4-BE49-F238E27FC236}">
              <a16:creationId xmlns:a16="http://schemas.microsoft.com/office/drawing/2014/main" id="{00000000-0008-0000-0100-0000DA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019" name="Text Box 551">
          <a:extLst>
            <a:ext uri="{FF2B5EF4-FFF2-40B4-BE49-F238E27FC236}">
              <a16:creationId xmlns:a16="http://schemas.microsoft.com/office/drawing/2014/main" id="{00000000-0008-0000-0100-0000DB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020" name="Text Box 552">
          <a:extLst>
            <a:ext uri="{FF2B5EF4-FFF2-40B4-BE49-F238E27FC236}">
              <a16:creationId xmlns:a16="http://schemas.microsoft.com/office/drawing/2014/main" id="{00000000-0008-0000-0100-0000DC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021" name="Text Box 553">
          <a:extLst>
            <a:ext uri="{FF2B5EF4-FFF2-40B4-BE49-F238E27FC236}">
              <a16:creationId xmlns:a16="http://schemas.microsoft.com/office/drawing/2014/main" id="{00000000-0008-0000-0100-0000DD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022" name="Text Box 554">
          <a:extLst>
            <a:ext uri="{FF2B5EF4-FFF2-40B4-BE49-F238E27FC236}">
              <a16:creationId xmlns:a16="http://schemas.microsoft.com/office/drawing/2014/main" id="{00000000-0008-0000-0100-0000DE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023" name="Text Box 555">
          <a:extLst>
            <a:ext uri="{FF2B5EF4-FFF2-40B4-BE49-F238E27FC236}">
              <a16:creationId xmlns:a16="http://schemas.microsoft.com/office/drawing/2014/main" id="{00000000-0008-0000-0100-0000DF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024" name="Text Box 556">
          <a:extLst>
            <a:ext uri="{FF2B5EF4-FFF2-40B4-BE49-F238E27FC236}">
              <a16:creationId xmlns:a16="http://schemas.microsoft.com/office/drawing/2014/main" id="{00000000-0008-0000-0100-0000E0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025" name="Text Box 557">
          <a:extLst>
            <a:ext uri="{FF2B5EF4-FFF2-40B4-BE49-F238E27FC236}">
              <a16:creationId xmlns:a16="http://schemas.microsoft.com/office/drawing/2014/main" id="{00000000-0008-0000-0100-0000E1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026" name="Text Box 558">
          <a:extLst>
            <a:ext uri="{FF2B5EF4-FFF2-40B4-BE49-F238E27FC236}">
              <a16:creationId xmlns:a16="http://schemas.microsoft.com/office/drawing/2014/main" id="{00000000-0008-0000-0100-0000E2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027" name="Text Box 559">
          <a:extLst>
            <a:ext uri="{FF2B5EF4-FFF2-40B4-BE49-F238E27FC236}">
              <a16:creationId xmlns:a16="http://schemas.microsoft.com/office/drawing/2014/main" id="{00000000-0008-0000-0100-0000E3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028" name="Text Box 560">
          <a:extLst>
            <a:ext uri="{FF2B5EF4-FFF2-40B4-BE49-F238E27FC236}">
              <a16:creationId xmlns:a16="http://schemas.microsoft.com/office/drawing/2014/main" id="{00000000-0008-0000-0100-0000E4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029" name="Text Box 561">
          <a:extLst>
            <a:ext uri="{FF2B5EF4-FFF2-40B4-BE49-F238E27FC236}">
              <a16:creationId xmlns:a16="http://schemas.microsoft.com/office/drawing/2014/main" id="{00000000-0008-0000-0100-0000E5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030" name="Text Box 562">
          <a:extLst>
            <a:ext uri="{FF2B5EF4-FFF2-40B4-BE49-F238E27FC236}">
              <a16:creationId xmlns:a16="http://schemas.microsoft.com/office/drawing/2014/main" id="{00000000-0008-0000-0100-0000E6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031" name="Text Box 563">
          <a:extLst>
            <a:ext uri="{FF2B5EF4-FFF2-40B4-BE49-F238E27FC236}">
              <a16:creationId xmlns:a16="http://schemas.microsoft.com/office/drawing/2014/main" id="{00000000-0008-0000-0100-0000E7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032" name="Text Box 564">
          <a:extLst>
            <a:ext uri="{FF2B5EF4-FFF2-40B4-BE49-F238E27FC236}">
              <a16:creationId xmlns:a16="http://schemas.microsoft.com/office/drawing/2014/main" id="{00000000-0008-0000-0100-0000E8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033" name="Text Box 565">
          <a:extLst>
            <a:ext uri="{FF2B5EF4-FFF2-40B4-BE49-F238E27FC236}">
              <a16:creationId xmlns:a16="http://schemas.microsoft.com/office/drawing/2014/main" id="{00000000-0008-0000-0100-0000E9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034" name="Text Box 566">
          <a:extLst>
            <a:ext uri="{FF2B5EF4-FFF2-40B4-BE49-F238E27FC236}">
              <a16:creationId xmlns:a16="http://schemas.microsoft.com/office/drawing/2014/main" id="{00000000-0008-0000-0100-0000EA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035" name="Text Box 567">
          <a:extLst>
            <a:ext uri="{FF2B5EF4-FFF2-40B4-BE49-F238E27FC236}">
              <a16:creationId xmlns:a16="http://schemas.microsoft.com/office/drawing/2014/main" id="{00000000-0008-0000-0100-0000EB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036" name="Text Box 568">
          <a:extLst>
            <a:ext uri="{FF2B5EF4-FFF2-40B4-BE49-F238E27FC236}">
              <a16:creationId xmlns:a16="http://schemas.microsoft.com/office/drawing/2014/main" id="{00000000-0008-0000-0100-0000EC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037" name="Text Box 569">
          <a:extLst>
            <a:ext uri="{FF2B5EF4-FFF2-40B4-BE49-F238E27FC236}">
              <a16:creationId xmlns:a16="http://schemas.microsoft.com/office/drawing/2014/main" id="{00000000-0008-0000-0100-0000ED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038" name="Text Box 570">
          <a:extLst>
            <a:ext uri="{FF2B5EF4-FFF2-40B4-BE49-F238E27FC236}">
              <a16:creationId xmlns:a16="http://schemas.microsoft.com/office/drawing/2014/main" id="{00000000-0008-0000-0100-0000EE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039" name="Text Box 571">
          <a:extLst>
            <a:ext uri="{FF2B5EF4-FFF2-40B4-BE49-F238E27FC236}">
              <a16:creationId xmlns:a16="http://schemas.microsoft.com/office/drawing/2014/main" id="{00000000-0008-0000-0100-0000EF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040" name="Text Box 572">
          <a:extLst>
            <a:ext uri="{FF2B5EF4-FFF2-40B4-BE49-F238E27FC236}">
              <a16:creationId xmlns:a16="http://schemas.microsoft.com/office/drawing/2014/main" id="{00000000-0008-0000-0100-0000F0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041" name="Text Box 573">
          <a:extLst>
            <a:ext uri="{FF2B5EF4-FFF2-40B4-BE49-F238E27FC236}">
              <a16:creationId xmlns:a16="http://schemas.microsoft.com/office/drawing/2014/main" id="{00000000-0008-0000-0100-0000F1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042" name="Text Box 574">
          <a:extLst>
            <a:ext uri="{FF2B5EF4-FFF2-40B4-BE49-F238E27FC236}">
              <a16:creationId xmlns:a16="http://schemas.microsoft.com/office/drawing/2014/main" id="{00000000-0008-0000-0100-0000F2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043" name="Text Box 575">
          <a:extLst>
            <a:ext uri="{FF2B5EF4-FFF2-40B4-BE49-F238E27FC236}">
              <a16:creationId xmlns:a16="http://schemas.microsoft.com/office/drawing/2014/main" id="{00000000-0008-0000-0100-0000F3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044" name="Text Box 576">
          <a:extLst>
            <a:ext uri="{FF2B5EF4-FFF2-40B4-BE49-F238E27FC236}">
              <a16:creationId xmlns:a16="http://schemas.microsoft.com/office/drawing/2014/main" id="{00000000-0008-0000-0100-0000F4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045" name="Text Box 577">
          <a:extLst>
            <a:ext uri="{FF2B5EF4-FFF2-40B4-BE49-F238E27FC236}">
              <a16:creationId xmlns:a16="http://schemas.microsoft.com/office/drawing/2014/main" id="{00000000-0008-0000-0100-0000F5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046" name="Text Box 578">
          <a:extLst>
            <a:ext uri="{FF2B5EF4-FFF2-40B4-BE49-F238E27FC236}">
              <a16:creationId xmlns:a16="http://schemas.microsoft.com/office/drawing/2014/main" id="{00000000-0008-0000-0100-0000F6320000}"/>
            </a:ext>
          </a:extLst>
        </xdr:cNvPr>
        <xdr:cNvSpPr txBox="1">
          <a:spLocks noChangeArrowheads="1"/>
        </xdr:cNvSpPr>
      </xdr:nvSpPr>
      <xdr:spPr bwMode="auto">
        <a:xfrm>
          <a:off x="0" y="1711873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048" name="Text Box 23">
          <a:extLst>
            <a:ext uri="{FF2B5EF4-FFF2-40B4-BE49-F238E27FC236}">
              <a16:creationId xmlns:a16="http://schemas.microsoft.com/office/drawing/2014/main" id="{00000000-0008-0000-0100-0000F832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049" name="Text Box 24">
          <a:extLst>
            <a:ext uri="{FF2B5EF4-FFF2-40B4-BE49-F238E27FC236}">
              <a16:creationId xmlns:a16="http://schemas.microsoft.com/office/drawing/2014/main" id="{00000000-0008-0000-0100-0000F932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050" name="Text Box 25">
          <a:extLst>
            <a:ext uri="{FF2B5EF4-FFF2-40B4-BE49-F238E27FC236}">
              <a16:creationId xmlns:a16="http://schemas.microsoft.com/office/drawing/2014/main" id="{00000000-0008-0000-0100-0000FA32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051" name="Text Box 26">
          <a:extLst>
            <a:ext uri="{FF2B5EF4-FFF2-40B4-BE49-F238E27FC236}">
              <a16:creationId xmlns:a16="http://schemas.microsoft.com/office/drawing/2014/main" id="{00000000-0008-0000-0100-0000FB32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052" name="Text Box 27">
          <a:extLst>
            <a:ext uri="{FF2B5EF4-FFF2-40B4-BE49-F238E27FC236}">
              <a16:creationId xmlns:a16="http://schemas.microsoft.com/office/drawing/2014/main" id="{00000000-0008-0000-0100-0000FC32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053" name="Text Box 28">
          <a:extLst>
            <a:ext uri="{FF2B5EF4-FFF2-40B4-BE49-F238E27FC236}">
              <a16:creationId xmlns:a16="http://schemas.microsoft.com/office/drawing/2014/main" id="{00000000-0008-0000-0100-0000FD32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054" name="Text Box 29">
          <a:extLst>
            <a:ext uri="{FF2B5EF4-FFF2-40B4-BE49-F238E27FC236}">
              <a16:creationId xmlns:a16="http://schemas.microsoft.com/office/drawing/2014/main" id="{00000000-0008-0000-0100-0000FE32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055" name="Text Box 30">
          <a:extLst>
            <a:ext uri="{FF2B5EF4-FFF2-40B4-BE49-F238E27FC236}">
              <a16:creationId xmlns:a16="http://schemas.microsoft.com/office/drawing/2014/main" id="{00000000-0008-0000-0100-0000FF32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056" name="Text Box 31">
          <a:extLst>
            <a:ext uri="{FF2B5EF4-FFF2-40B4-BE49-F238E27FC236}">
              <a16:creationId xmlns:a16="http://schemas.microsoft.com/office/drawing/2014/main" id="{00000000-0008-0000-0100-000000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057" name="Text Box 32">
          <a:extLst>
            <a:ext uri="{FF2B5EF4-FFF2-40B4-BE49-F238E27FC236}">
              <a16:creationId xmlns:a16="http://schemas.microsoft.com/office/drawing/2014/main" id="{00000000-0008-0000-0100-000001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058" name="Text Box 33">
          <a:extLst>
            <a:ext uri="{FF2B5EF4-FFF2-40B4-BE49-F238E27FC236}">
              <a16:creationId xmlns:a16="http://schemas.microsoft.com/office/drawing/2014/main" id="{00000000-0008-0000-0100-000002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059" name="Text Box 34">
          <a:extLst>
            <a:ext uri="{FF2B5EF4-FFF2-40B4-BE49-F238E27FC236}">
              <a16:creationId xmlns:a16="http://schemas.microsoft.com/office/drawing/2014/main" id="{00000000-0008-0000-0100-000003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060" name="Text Box 35">
          <a:extLst>
            <a:ext uri="{FF2B5EF4-FFF2-40B4-BE49-F238E27FC236}">
              <a16:creationId xmlns:a16="http://schemas.microsoft.com/office/drawing/2014/main" id="{00000000-0008-0000-0100-000004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061" name="Text Box 36">
          <a:extLst>
            <a:ext uri="{FF2B5EF4-FFF2-40B4-BE49-F238E27FC236}">
              <a16:creationId xmlns:a16="http://schemas.microsoft.com/office/drawing/2014/main" id="{00000000-0008-0000-0100-000005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062" name="Text Box 37">
          <a:extLst>
            <a:ext uri="{FF2B5EF4-FFF2-40B4-BE49-F238E27FC236}">
              <a16:creationId xmlns:a16="http://schemas.microsoft.com/office/drawing/2014/main" id="{00000000-0008-0000-0100-000006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063" name="Text Box 38">
          <a:extLst>
            <a:ext uri="{FF2B5EF4-FFF2-40B4-BE49-F238E27FC236}">
              <a16:creationId xmlns:a16="http://schemas.microsoft.com/office/drawing/2014/main" id="{00000000-0008-0000-0100-000007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064" name="Text Box 39">
          <a:extLst>
            <a:ext uri="{FF2B5EF4-FFF2-40B4-BE49-F238E27FC236}">
              <a16:creationId xmlns:a16="http://schemas.microsoft.com/office/drawing/2014/main" id="{00000000-0008-0000-0100-000008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065" name="Text Box 40">
          <a:extLst>
            <a:ext uri="{FF2B5EF4-FFF2-40B4-BE49-F238E27FC236}">
              <a16:creationId xmlns:a16="http://schemas.microsoft.com/office/drawing/2014/main" id="{00000000-0008-0000-0100-000009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066" name="Text Box 41">
          <a:extLst>
            <a:ext uri="{FF2B5EF4-FFF2-40B4-BE49-F238E27FC236}">
              <a16:creationId xmlns:a16="http://schemas.microsoft.com/office/drawing/2014/main" id="{00000000-0008-0000-0100-00000A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067" name="Text Box 42">
          <a:extLst>
            <a:ext uri="{FF2B5EF4-FFF2-40B4-BE49-F238E27FC236}">
              <a16:creationId xmlns:a16="http://schemas.microsoft.com/office/drawing/2014/main" id="{00000000-0008-0000-0100-00000B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068" name="Text Box 43">
          <a:extLst>
            <a:ext uri="{FF2B5EF4-FFF2-40B4-BE49-F238E27FC236}">
              <a16:creationId xmlns:a16="http://schemas.microsoft.com/office/drawing/2014/main" id="{00000000-0008-0000-0100-00000C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069" name="Text Box 44">
          <a:extLst>
            <a:ext uri="{FF2B5EF4-FFF2-40B4-BE49-F238E27FC236}">
              <a16:creationId xmlns:a16="http://schemas.microsoft.com/office/drawing/2014/main" id="{00000000-0008-0000-0100-00000D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070" name="Text Box 45">
          <a:extLst>
            <a:ext uri="{FF2B5EF4-FFF2-40B4-BE49-F238E27FC236}">
              <a16:creationId xmlns:a16="http://schemas.microsoft.com/office/drawing/2014/main" id="{00000000-0008-0000-0100-00000E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071" name="Text Box 46">
          <a:extLst>
            <a:ext uri="{FF2B5EF4-FFF2-40B4-BE49-F238E27FC236}">
              <a16:creationId xmlns:a16="http://schemas.microsoft.com/office/drawing/2014/main" id="{00000000-0008-0000-0100-00000F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072" name="Text Box 47">
          <a:extLst>
            <a:ext uri="{FF2B5EF4-FFF2-40B4-BE49-F238E27FC236}">
              <a16:creationId xmlns:a16="http://schemas.microsoft.com/office/drawing/2014/main" id="{00000000-0008-0000-0100-000010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073" name="Text Box 48">
          <a:extLst>
            <a:ext uri="{FF2B5EF4-FFF2-40B4-BE49-F238E27FC236}">
              <a16:creationId xmlns:a16="http://schemas.microsoft.com/office/drawing/2014/main" id="{00000000-0008-0000-0100-000011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074" name="Text Box 49">
          <a:extLst>
            <a:ext uri="{FF2B5EF4-FFF2-40B4-BE49-F238E27FC236}">
              <a16:creationId xmlns:a16="http://schemas.microsoft.com/office/drawing/2014/main" id="{00000000-0008-0000-0100-000012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075" name="Text Box 50">
          <a:extLst>
            <a:ext uri="{FF2B5EF4-FFF2-40B4-BE49-F238E27FC236}">
              <a16:creationId xmlns:a16="http://schemas.microsoft.com/office/drawing/2014/main" id="{00000000-0008-0000-0100-000013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076" name="Text Box 51">
          <a:extLst>
            <a:ext uri="{FF2B5EF4-FFF2-40B4-BE49-F238E27FC236}">
              <a16:creationId xmlns:a16="http://schemas.microsoft.com/office/drawing/2014/main" id="{00000000-0008-0000-0100-000014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077" name="Text Box 52">
          <a:extLst>
            <a:ext uri="{FF2B5EF4-FFF2-40B4-BE49-F238E27FC236}">
              <a16:creationId xmlns:a16="http://schemas.microsoft.com/office/drawing/2014/main" id="{00000000-0008-0000-0100-000015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078" name="Text Box 53">
          <a:extLst>
            <a:ext uri="{FF2B5EF4-FFF2-40B4-BE49-F238E27FC236}">
              <a16:creationId xmlns:a16="http://schemas.microsoft.com/office/drawing/2014/main" id="{00000000-0008-0000-0100-000016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079" name="Text Box 54">
          <a:extLst>
            <a:ext uri="{FF2B5EF4-FFF2-40B4-BE49-F238E27FC236}">
              <a16:creationId xmlns:a16="http://schemas.microsoft.com/office/drawing/2014/main" id="{00000000-0008-0000-0100-000017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080" name="Text Box 55">
          <a:extLst>
            <a:ext uri="{FF2B5EF4-FFF2-40B4-BE49-F238E27FC236}">
              <a16:creationId xmlns:a16="http://schemas.microsoft.com/office/drawing/2014/main" id="{00000000-0008-0000-0100-000018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081" name="Text Box 56">
          <a:extLst>
            <a:ext uri="{FF2B5EF4-FFF2-40B4-BE49-F238E27FC236}">
              <a16:creationId xmlns:a16="http://schemas.microsoft.com/office/drawing/2014/main" id="{00000000-0008-0000-0100-000019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082" name="Text Box 57">
          <a:extLst>
            <a:ext uri="{FF2B5EF4-FFF2-40B4-BE49-F238E27FC236}">
              <a16:creationId xmlns:a16="http://schemas.microsoft.com/office/drawing/2014/main" id="{00000000-0008-0000-0100-00001A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083" name="Text Box 58">
          <a:extLst>
            <a:ext uri="{FF2B5EF4-FFF2-40B4-BE49-F238E27FC236}">
              <a16:creationId xmlns:a16="http://schemas.microsoft.com/office/drawing/2014/main" id="{00000000-0008-0000-0100-00001B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084" name="Text Box 59">
          <a:extLst>
            <a:ext uri="{FF2B5EF4-FFF2-40B4-BE49-F238E27FC236}">
              <a16:creationId xmlns:a16="http://schemas.microsoft.com/office/drawing/2014/main" id="{00000000-0008-0000-0100-00001C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085" name="Text Box 60">
          <a:extLst>
            <a:ext uri="{FF2B5EF4-FFF2-40B4-BE49-F238E27FC236}">
              <a16:creationId xmlns:a16="http://schemas.microsoft.com/office/drawing/2014/main" id="{00000000-0008-0000-0100-00001D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086" name="Text Box 61">
          <a:extLst>
            <a:ext uri="{FF2B5EF4-FFF2-40B4-BE49-F238E27FC236}">
              <a16:creationId xmlns:a16="http://schemas.microsoft.com/office/drawing/2014/main" id="{00000000-0008-0000-0100-00001E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087" name="Text Box 62">
          <a:extLst>
            <a:ext uri="{FF2B5EF4-FFF2-40B4-BE49-F238E27FC236}">
              <a16:creationId xmlns:a16="http://schemas.microsoft.com/office/drawing/2014/main" id="{00000000-0008-0000-0100-00001F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088" name="Text Box 63">
          <a:extLst>
            <a:ext uri="{FF2B5EF4-FFF2-40B4-BE49-F238E27FC236}">
              <a16:creationId xmlns:a16="http://schemas.microsoft.com/office/drawing/2014/main" id="{00000000-0008-0000-0100-000020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089" name="Text Box 64">
          <a:extLst>
            <a:ext uri="{FF2B5EF4-FFF2-40B4-BE49-F238E27FC236}">
              <a16:creationId xmlns:a16="http://schemas.microsoft.com/office/drawing/2014/main" id="{00000000-0008-0000-0100-000021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090" name="Text Box 65">
          <a:extLst>
            <a:ext uri="{FF2B5EF4-FFF2-40B4-BE49-F238E27FC236}">
              <a16:creationId xmlns:a16="http://schemas.microsoft.com/office/drawing/2014/main" id="{00000000-0008-0000-0100-000022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091" name="Text Box 66">
          <a:extLst>
            <a:ext uri="{FF2B5EF4-FFF2-40B4-BE49-F238E27FC236}">
              <a16:creationId xmlns:a16="http://schemas.microsoft.com/office/drawing/2014/main" id="{00000000-0008-0000-0100-000023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092" name="Text Box 67">
          <a:extLst>
            <a:ext uri="{FF2B5EF4-FFF2-40B4-BE49-F238E27FC236}">
              <a16:creationId xmlns:a16="http://schemas.microsoft.com/office/drawing/2014/main" id="{00000000-0008-0000-0100-000024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093" name="Text Box 68">
          <a:extLst>
            <a:ext uri="{FF2B5EF4-FFF2-40B4-BE49-F238E27FC236}">
              <a16:creationId xmlns:a16="http://schemas.microsoft.com/office/drawing/2014/main" id="{00000000-0008-0000-0100-000025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094" name="Text Box 69">
          <a:extLst>
            <a:ext uri="{FF2B5EF4-FFF2-40B4-BE49-F238E27FC236}">
              <a16:creationId xmlns:a16="http://schemas.microsoft.com/office/drawing/2014/main" id="{00000000-0008-0000-0100-000026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095" name="Text Box 70">
          <a:extLst>
            <a:ext uri="{FF2B5EF4-FFF2-40B4-BE49-F238E27FC236}">
              <a16:creationId xmlns:a16="http://schemas.microsoft.com/office/drawing/2014/main" id="{00000000-0008-0000-0100-000027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096" name="Text Box 71">
          <a:extLst>
            <a:ext uri="{FF2B5EF4-FFF2-40B4-BE49-F238E27FC236}">
              <a16:creationId xmlns:a16="http://schemas.microsoft.com/office/drawing/2014/main" id="{00000000-0008-0000-0100-000028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097" name="Text Box 72">
          <a:extLst>
            <a:ext uri="{FF2B5EF4-FFF2-40B4-BE49-F238E27FC236}">
              <a16:creationId xmlns:a16="http://schemas.microsoft.com/office/drawing/2014/main" id="{00000000-0008-0000-0100-000029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098" name="Text Box 73">
          <a:extLst>
            <a:ext uri="{FF2B5EF4-FFF2-40B4-BE49-F238E27FC236}">
              <a16:creationId xmlns:a16="http://schemas.microsoft.com/office/drawing/2014/main" id="{00000000-0008-0000-0100-00002A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099" name="Text Box 74">
          <a:extLst>
            <a:ext uri="{FF2B5EF4-FFF2-40B4-BE49-F238E27FC236}">
              <a16:creationId xmlns:a16="http://schemas.microsoft.com/office/drawing/2014/main" id="{00000000-0008-0000-0100-00002B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100" name="Text Box 75">
          <a:extLst>
            <a:ext uri="{FF2B5EF4-FFF2-40B4-BE49-F238E27FC236}">
              <a16:creationId xmlns:a16="http://schemas.microsoft.com/office/drawing/2014/main" id="{00000000-0008-0000-0100-00002C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101" name="Text Box 76">
          <a:extLst>
            <a:ext uri="{FF2B5EF4-FFF2-40B4-BE49-F238E27FC236}">
              <a16:creationId xmlns:a16="http://schemas.microsoft.com/office/drawing/2014/main" id="{00000000-0008-0000-0100-00002D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102" name="Text Box 77">
          <a:extLst>
            <a:ext uri="{FF2B5EF4-FFF2-40B4-BE49-F238E27FC236}">
              <a16:creationId xmlns:a16="http://schemas.microsoft.com/office/drawing/2014/main" id="{00000000-0008-0000-0100-00002E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103" name="Text Box 78">
          <a:extLst>
            <a:ext uri="{FF2B5EF4-FFF2-40B4-BE49-F238E27FC236}">
              <a16:creationId xmlns:a16="http://schemas.microsoft.com/office/drawing/2014/main" id="{00000000-0008-0000-0100-00002F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104" name="Text Box 79">
          <a:extLst>
            <a:ext uri="{FF2B5EF4-FFF2-40B4-BE49-F238E27FC236}">
              <a16:creationId xmlns:a16="http://schemas.microsoft.com/office/drawing/2014/main" id="{00000000-0008-0000-0100-000030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105" name="Text Box 80">
          <a:extLst>
            <a:ext uri="{FF2B5EF4-FFF2-40B4-BE49-F238E27FC236}">
              <a16:creationId xmlns:a16="http://schemas.microsoft.com/office/drawing/2014/main" id="{00000000-0008-0000-0100-000031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106" name="Text Box 81">
          <a:extLst>
            <a:ext uri="{FF2B5EF4-FFF2-40B4-BE49-F238E27FC236}">
              <a16:creationId xmlns:a16="http://schemas.microsoft.com/office/drawing/2014/main" id="{00000000-0008-0000-0100-000032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107" name="Text Box 82">
          <a:extLst>
            <a:ext uri="{FF2B5EF4-FFF2-40B4-BE49-F238E27FC236}">
              <a16:creationId xmlns:a16="http://schemas.microsoft.com/office/drawing/2014/main" id="{00000000-0008-0000-0100-000033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108" name="Text Box 83">
          <a:extLst>
            <a:ext uri="{FF2B5EF4-FFF2-40B4-BE49-F238E27FC236}">
              <a16:creationId xmlns:a16="http://schemas.microsoft.com/office/drawing/2014/main" id="{00000000-0008-0000-0100-000034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109" name="Text Box 84">
          <a:extLst>
            <a:ext uri="{FF2B5EF4-FFF2-40B4-BE49-F238E27FC236}">
              <a16:creationId xmlns:a16="http://schemas.microsoft.com/office/drawing/2014/main" id="{00000000-0008-0000-0100-000035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110" name="Text Box 85">
          <a:extLst>
            <a:ext uri="{FF2B5EF4-FFF2-40B4-BE49-F238E27FC236}">
              <a16:creationId xmlns:a16="http://schemas.microsoft.com/office/drawing/2014/main" id="{00000000-0008-0000-0100-000036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111" name="Text Box 86">
          <a:extLst>
            <a:ext uri="{FF2B5EF4-FFF2-40B4-BE49-F238E27FC236}">
              <a16:creationId xmlns:a16="http://schemas.microsoft.com/office/drawing/2014/main" id="{00000000-0008-0000-0100-000037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112" name="Text Box 87">
          <a:extLst>
            <a:ext uri="{FF2B5EF4-FFF2-40B4-BE49-F238E27FC236}">
              <a16:creationId xmlns:a16="http://schemas.microsoft.com/office/drawing/2014/main" id="{00000000-0008-0000-0100-000038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113" name="Text Box 88">
          <a:extLst>
            <a:ext uri="{FF2B5EF4-FFF2-40B4-BE49-F238E27FC236}">
              <a16:creationId xmlns:a16="http://schemas.microsoft.com/office/drawing/2014/main" id="{00000000-0008-0000-0100-000039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114" name="Text Box 89">
          <a:extLst>
            <a:ext uri="{FF2B5EF4-FFF2-40B4-BE49-F238E27FC236}">
              <a16:creationId xmlns:a16="http://schemas.microsoft.com/office/drawing/2014/main" id="{00000000-0008-0000-0100-00003A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115" name="Text Box 90">
          <a:extLst>
            <a:ext uri="{FF2B5EF4-FFF2-40B4-BE49-F238E27FC236}">
              <a16:creationId xmlns:a16="http://schemas.microsoft.com/office/drawing/2014/main" id="{00000000-0008-0000-0100-00003B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116" name="Text Box 91">
          <a:extLst>
            <a:ext uri="{FF2B5EF4-FFF2-40B4-BE49-F238E27FC236}">
              <a16:creationId xmlns:a16="http://schemas.microsoft.com/office/drawing/2014/main" id="{00000000-0008-0000-0100-00003C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117" name="Text Box 92">
          <a:extLst>
            <a:ext uri="{FF2B5EF4-FFF2-40B4-BE49-F238E27FC236}">
              <a16:creationId xmlns:a16="http://schemas.microsoft.com/office/drawing/2014/main" id="{00000000-0008-0000-0100-00003D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118" name="Text Box 93">
          <a:extLst>
            <a:ext uri="{FF2B5EF4-FFF2-40B4-BE49-F238E27FC236}">
              <a16:creationId xmlns:a16="http://schemas.microsoft.com/office/drawing/2014/main" id="{00000000-0008-0000-0100-00003E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119" name="Text Box 94">
          <a:extLst>
            <a:ext uri="{FF2B5EF4-FFF2-40B4-BE49-F238E27FC236}">
              <a16:creationId xmlns:a16="http://schemas.microsoft.com/office/drawing/2014/main" id="{00000000-0008-0000-0100-00003F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120" name="Text Box 95">
          <a:extLst>
            <a:ext uri="{FF2B5EF4-FFF2-40B4-BE49-F238E27FC236}">
              <a16:creationId xmlns:a16="http://schemas.microsoft.com/office/drawing/2014/main" id="{00000000-0008-0000-0100-000040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121" name="Text Box 96">
          <a:extLst>
            <a:ext uri="{FF2B5EF4-FFF2-40B4-BE49-F238E27FC236}">
              <a16:creationId xmlns:a16="http://schemas.microsoft.com/office/drawing/2014/main" id="{00000000-0008-0000-0100-000041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122" name="Text Box 97">
          <a:extLst>
            <a:ext uri="{FF2B5EF4-FFF2-40B4-BE49-F238E27FC236}">
              <a16:creationId xmlns:a16="http://schemas.microsoft.com/office/drawing/2014/main" id="{00000000-0008-0000-0100-000042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123" name="Text Box 98">
          <a:extLst>
            <a:ext uri="{FF2B5EF4-FFF2-40B4-BE49-F238E27FC236}">
              <a16:creationId xmlns:a16="http://schemas.microsoft.com/office/drawing/2014/main" id="{00000000-0008-0000-0100-000043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124" name="Text Box 99">
          <a:extLst>
            <a:ext uri="{FF2B5EF4-FFF2-40B4-BE49-F238E27FC236}">
              <a16:creationId xmlns:a16="http://schemas.microsoft.com/office/drawing/2014/main" id="{00000000-0008-0000-0100-000044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125" name="Text Box 100">
          <a:extLst>
            <a:ext uri="{FF2B5EF4-FFF2-40B4-BE49-F238E27FC236}">
              <a16:creationId xmlns:a16="http://schemas.microsoft.com/office/drawing/2014/main" id="{00000000-0008-0000-0100-000045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126" name="Text Box 101">
          <a:extLst>
            <a:ext uri="{FF2B5EF4-FFF2-40B4-BE49-F238E27FC236}">
              <a16:creationId xmlns:a16="http://schemas.microsoft.com/office/drawing/2014/main" id="{00000000-0008-0000-0100-000046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127" name="Text Box 102">
          <a:extLst>
            <a:ext uri="{FF2B5EF4-FFF2-40B4-BE49-F238E27FC236}">
              <a16:creationId xmlns:a16="http://schemas.microsoft.com/office/drawing/2014/main" id="{00000000-0008-0000-0100-000047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128" name="Text Box 103">
          <a:extLst>
            <a:ext uri="{FF2B5EF4-FFF2-40B4-BE49-F238E27FC236}">
              <a16:creationId xmlns:a16="http://schemas.microsoft.com/office/drawing/2014/main" id="{00000000-0008-0000-0100-000048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129" name="Text Box 104">
          <a:extLst>
            <a:ext uri="{FF2B5EF4-FFF2-40B4-BE49-F238E27FC236}">
              <a16:creationId xmlns:a16="http://schemas.microsoft.com/office/drawing/2014/main" id="{00000000-0008-0000-0100-000049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130" name="Text Box 105">
          <a:extLst>
            <a:ext uri="{FF2B5EF4-FFF2-40B4-BE49-F238E27FC236}">
              <a16:creationId xmlns:a16="http://schemas.microsoft.com/office/drawing/2014/main" id="{00000000-0008-0000-0100-00004A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131" name="Text Box 106">
          <a:extLst>
            <a:ext uri="{FF2B5EF4-FFF2-40B4-BE49-F238E27FC236}">
              <a16:creationId xmlns:a16="http://schemas.microsoft.com/office/drawing/2014/main" id="{00000000-0008-0000-0100-00004B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132" name="Text Box 107">
          <a:extLst>
            <a:ext uri="{FF2B5EF4-FFF2-40B4-BE49-F238E27FC236}">
              <a16:creationId xmlns:a16="http://schemas.microsoft.com/office/drawing/2014/main" id="{00000000-0008-0000-0100-00004C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133" name="Text Box 108">
          <a:extLst>
            <a:ext uri="{FF2B5EF4-FFF2-40B4-BE49-F238E27FC236}">
              <a16:creationId xmlns:a16="http://schemas.microsoft.com/office/drawing/2014/main" id="{00000000-0008-0000-0100-00004D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134" name="Text Box 109">
          <a:extLst>
            <a:ext uri="{FF2B5EF4-FFF2-40B4-BE49-F238E27FC236}">
              <a16:creationId xmlns:a16="http://schemas.microsoft.com/office/drawing/2014/main" id="{00000000-0008-0000-0100-00004E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135" name="Text Box 110">
          <a:extLst>
            <a:ext uri="{FF2B5EF4-FFF2-40B4-BE49-F238E27FC236}">
              <a16:creationId xmlns:a16="http://schemas.microsoft.com/office/drawing/2014/main" id="{00000000-0008-0000-0100-00004F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136" name="Text Box 111">
          <a:extLst>
            <a:ext uri="{FF2B5EF4-FFF2-40B4-BE49-F238E27FC236}">
              <a16:creationId xmlns:a16="http://schemas.microsoft.com/office/drawing/2014/main" id="{00000000-0008-0000-0100-000050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137" name="Text Box 112">
          <a:extLst>
            <a:ext uri="{FF2B5EF4-FFF2-40B4-BE49-F238E27FC236}">
              <a16:creationId xmlns:a16="http://schemas.microsoft.com/office/drawing/2014/main" id="{00000000-0008-0000-0100-000051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138" name="Text Box 113">
          <a:extLst>
            <a:ext uri="{FF2B5EF4-FFF2-40B4-BE49-F238E27FC236}">
              <a16:creationId xmlns:a16="http://schemas.microsoft.com/office/drawing/2014/main" id="{00000000-0008-0000-0100-000052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139" name="Text Box 114">
          <a:extLst>
            <a:ext uri="{FF2B5EF4-FFF2-40B4-BE49-F238E27FC236}">
              <a16:creationId xmlns:a16="http://schemas.microsoft.com/office/drawing/2014/main" id="{00000000-0008-0000-0100-000053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140" name="Text Box 115">
          <a:extLst>
            <a:ext uri="{FF2B5EF4-FFF2-40B4-BE49-F238E27FC236}">
              <a16:creationId xmlns:a16="http://schemas.microsoft.com/office/drawing/2014/main" id="{00000000-0008-0000-0100-000054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141" name="Text Box 116">
          <a:extLst>
            <a:ext uri="{FF2B5EF4-FFF2-40B4-BE49-F238E27FC236}">
              <a16:creationId xmlns:a16="http://schemas.microsoft.com/office/drawing/2014/main" id="{00000000-0008-0000-0100-000055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142" name="Text Box 117">
          <a:extLst>
            <a:ext uri="{FF2B5EF4-FFF2-40B4-BE49-F238E27FC236}">
              <a16:creationId xmlns:a16="http://schemas.microsoft.com/office/drawing/2014/main" id="{00000000-0008-0000-0100-000056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143" name="Text Box 118">
          <a:extLst>
            <a:ext uri="{FF2B5EF4-FFF2-40B4-BE49-F238E27FC236}">
              <a16:creationId xmlns:a16="http://schemas.microsoft.com/office/drawing/2014/main" id="{00000000-0008-0000-0100-000057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144" name="Text Box 119">
          <a:extLst>
            <a:ext uri="{FF2B5EF4-FFF2-40B4-BE49-F238E27FC236}">
              <a16:creationId xmlns:a16="http://schemas.microsoft.com/office/drawing/2014/main" id="{00000000-0008-0000-0100-000058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145" name="Text Box 120">
          <a:extLst>
            <a:ext uri="{FF2B5EF4-FFF2-40B4-BE49-F238E27FC236}">
              <a16:creationId xmlns:a16="http://schemas.microsoft.com/office/drawing/2014/main" id="{00000000-0008-0000-0100-000059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146" name="Text Box 121">
          <a:extLst>
            <a:ext uri="{FF2B5EF4-FFF2-40B4-BE49-F238E27FC236}">
              <a16:creationId xmlns:a16="http://schemas.microsoft.com/office/drawing/2014/main" id="{00000000-0008-0000-0100-00005A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147" name="Text Box 122">
          <a:extLst>
            <a:ext uri="{FF2B5EF4-FFF2-40B4-BE49-F238E27FC236}">
              <a16:creationId xmlns:a16="http://schemas.microsoft.com/office/drawing/2014/main" id="{00000000-0008-0000-0100-00005B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148" name="Text Box 123">
          <a:extLst>
            <a:ext uri="{FF2B5EF4-FFF2-40B4-BE49-F238E27FC236}">
              <a16:creationId xmlns:a16="http://schemas.microsoft.com/office/drawing/2014/main" id="{00000000-0008-0000-0100-00005C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149" name="Text Box 124">
          <a:extLst>
            <a:ext uri="{FF2B5EF4-FFF2-40B4-BE49-F238E27FC236}">
              <a16:creationId xmlns:a16="http://schemas.microsoft.com/office/drawing/2014/main" id="{00000000-0008-0000-0100-00005D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150" name="Text Box 125">
          <a:extLst>
            <a:ext uri="{FF2B5EF4-FFF2-40B4-BE49-F238E27FC236}">
              <a16:creationId xmlns:a16="http://schemas.microsoft.com/office/drawing/2014/main" id="{00000000-0008-0000-0100-00005E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151" name="Text Box 126">
          <a:extLst>
            <a:ext uri="{FF2B5EF4-FFF2-40B4-BE49-F238E27FC236}">
              <a16:creationId xmlns:a16="http://schemas.microsoft.com/office/drawing/2014/main" id="{00000000-0008-0000-0100-00005F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152" name="Text Box 127">
          <a:extLst>
            <a:ext uri="{FF2B5EF4-FFF2-40B4-BE49-F238E27FC236}">
              <a16:creationId xmlns:a16="http://schemas.microsoft.com/office/drawing/2014/main" id="{00000000-0008-0000-0100-000060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153" name="Text Box 128">
          <a:extLst>
            <a:ext uri="{FF2B5EF4-FFF2-40B4-BE49-F238E27FC236}">
              <a16:creationId xmlns:a16="http://schemas.microsoft.com/office/drawing/2014/main" id="{00000000-0008-0000-0100-000061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154" name="Text Box 129">
          <a:extLst>
            <a:ext uri="{FF2B5EF4-FFF2-40B4-BE49-F238E27FC236}">
              <a16:creationId xmlns:a16="http://schemas.microsoft.com/office/drawing/2014/main" id="{00000000-0008-0000-0100-000062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155" name="Text Box 130">
          <a:extLst>
            <a:ext uri="{FF2B5EF4-FFF2-40B4-BE49-F238E27FC236}">
              <a16:creationId xmlns:a16="http://schemas.microsoft.com/office/drawing/2014/main" id="{00000000-0008-0000-0100-000063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156" name="Text Box 131">
          <a:extLst>
            <a:ext uri="{FF2B5EF4-FFF2-40B4-BE49-F238E27FC236}">
              <a16:creationId xmlns:a16="http://schemas.microsoft.com/office/drawing/2014/main" id="{00000000-0008-0000-0100-000064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157" name="Text Box 132">
          <a:extLst>
            <a:ext uri="{FF2B5EF4-FFF2-40B4-BE49-F238E27FC236}">
              <a16:creationId xmlns:a16="http://schemas.microsoft.com/office/drawing/2014/main" id="{00000000-0008-0000-0100-000065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158" name="Text Box 133">
          <a:extLst>
            <a:ext uri="{FF2B5EF4-FFF2-40B4-BE49-F238E27FC236}">
              <a16:creationId xmlns:a16="http://schemas.microsoft.com/office/drawing/2014/main" id="{00000000-0008-0000-0100-000066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159" name="Text Box 134">
          <a:extLst>
            <a:ext uri="{FF2B5EF4-FFF2-40B4-BE49-F238E27FC236}">
              <a16:creationId xmlns:a16="http://schemas.microsoft.com/office/drawing/2014/main" id="{00000000-0008-0000-0100-000067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160" name="Text Box 135">
          <a:extLst>
            <a:ext uri="{FF2B5EF4-FFF2-40B4-BE49-F238E27FC236}">
              <a16:creationId xmlns:a16="http://schemas.microsoft.com/office/drawing/2014/main" id="{00000000-0008-0000-0100-000068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161" name="Text Box 136">
          <a:extLst>
            <a:ext uri="{FF2B5EF4-FFF2-40B4-BE49-F238E27FC236}">
              <a16:creationId xmlns:a16="http://schemas.microsoft.com/office/drawing/2014/main" id="{00000000-0008-0000-0100-000069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162" name="Text Box 137">
          <a:extLst>
            <a:ext uri="{FF2B5EF4-FFF2-40B4-BE49-F238E27FC236}">
              <a16:creationId xmlns:a16="http://schemas.microsoft.com/office/drawing/2014/main" id="{00000000-0008-0000-0100-00006A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163" name="Text Box 138">
          <a:extLst>
            <a:ext uri="{FF2B5EF4-FFF2-40B4-BE49-F238E27FC236}">
              <a16:creationId xmlns:a16="http://schemas.microsoft.com/office/drawing/2014/main" id="{00000000-0008-0000-0100-00006B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164" name="Text Box 139">
          <a:extLst>
            <a:ext uri="{FF2B5EF4-FFF2-40B4-BE49-F238E27FC236}">
              <a16:creationId xmlns:a16="http://schemas.microsoft.com/office/drawing/2014/main" id="{00000000-0008-0000-0100-00006C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165" name="Text Box 140">
          <a:extLst>
            <a:ext uri="{FF2B5EF4-FFF2-40B4-BE49-F238E27FC236}">
              <a16:creationId xmlns:a16="http://schemas.microsoft.com/office/drawing/2014/main" id="{00000000-0008-0000-0100-00006D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166" name="Text Box 141">
          <a:extLst>
            <a:ext uri="{FF2B5EF4-FFF2-40B4-BE49-F238E27FC236}">
              <a16:creationId xmlns:a16="http://schemas.microsoft.com/office/drawing/2014/main" id="{00000000-0008-0000-0100-00006E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167" name="Text Box 142">
          <a:extLst>
            <a:ext uri="{FF2B5EF4-FFF2-40B4-BE49-F238E27FC236}">
              <a16:creationId xmlns:a16="http://schemas.microsoft.com/office/drawing/2014/main" id="{00000000-0008-0000-0100-00006F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168" name="Text Box 143">
          <a:extLst>
            <a:ext uri="{FF2B5EF4-FFF2-40B4-BE49-F238E27FC236}">
              <a16:creationId xmlns:a16="http://schemas.microsoft.com/office/drawing/2014/main" id="{00000000-0008-0000-0100-000070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169" name="Text Box 144">
          <a:extLst>
            <a:ext uri="{FF2B5EF4-FFF2-40B4-BE49-F238E27FC236}">
              <a16:creationId xmlns:a16="http://schemas.microsoft.com/office/drawing/2014/main" id="{00000000-0008-0000-0100-000071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170" name="Text Box 145">
          <a:extLst>
            <a:ext uri="{FF2B5EF4-FFF2-40B4-BE49-F238E27FC236}">
              <a16:creationId xmlns:a16="http://schemas.microsoft.com/office/drawing/2014/main" id="{00000000-0008-0000-0100-000072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171" name="Text Box 146">
          <a:extLst>
            <a:ext uri="{FF2B5EF4-FFF2-40B4-BE49-F238E27FC236}">
              <a16:creationId xmlns:a16="http://schemas.microsoft.com/office/drawing/2014/main" id="{00000000-0008-0000-0100-000073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172" name="Text Box 147">
          <a:extLst>
            <a:ext uri="{FF2B5EF4-FFF2-40B4-BE49-F238E27FC236}">
              <a16:creationId xmlns:a16="http://schemas.microsoft.com/office/drawing/2014/main" id="{00000000-0008-0000-0100-000074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173" name="Text Box 148">
          <a:extLst>
            <a:ext uri="{FF2B5EF4-FFF2-40B4-BE49-F238E27FC236}">
              <a16:creationId xmlns:a16="http://schemas.microsoft.com/office/drawing/2014/main" id="{00000000-0008-0000-0100-000075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174" name="Text Box 149">
          <a:extLst>
            <a:ext uri="{FF2B5EF4-FFF2-40B4-BE49-F238E27FC236}">
              <a16:creationId xmlns:a16="http://schemas.microsoft.com/office/drawing/2014/main" id="{00000000-0008-0000-0100-000076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175" name="Text Box 150">
          <a:extLst>
            <a:ext uri="{FF2B5EF4-FFF2-40B4-BE49-F238E27FC236}">
              <a16:creationId xmlns:a16="http://schemas.microsoft.com/office/drawing/2014/main" id="{00000000-0008-0000-0100-000077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176" name="Text Box 151">
          <a:extLst>
            <a:ext uri="{FF2B5EF4-FFF2-40B4-BE49-F238E27FC236}">
              <a16:creationId xmlns:a16="http://schemas.microsoft.com/office/drawing/2014/main" id="{00000000-0008-0000-0100-000078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177" name="Text Box 152">
          <a:extLst>
            <a:ext uri="{FF2B5EF4-FFF2-40B4-BE49-F238E27FC236}">
              <a16:creationId xmlns:a16="http://schemas.microsoft.com/office/drawing/2014/main" id="{00000000-0008-0000-0100-000079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178" name="Text Box 153">
          <a:extLst>
            <a:ext uri="{FF2B5EF4-FFF2-40B4-BE49-F238E27FC236}">
              <a16:creationId xmlns:a16="http://schemas.microsoft.com/office/drawing/2014/main" id="{00000000-0008-0000-0100-00007A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179" name="Text Box 154">
          <a:extLst>
            <a:ext uri="{FF2B5EF4-FFF2-40B4-BE49-F238E27FC236}">
              <a16:creationId xmlns:a16="http://schemas.microsoft.com/office/drawing/2014/main" id="{00000000-0008-0000-0100-00007B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180" name="Text Box 155">
          <a:extLst>
            <a:ext uri="{FF2B5EF4-FFF2-40B4-BE49-F238E27FC236}">
              <a16:creationId xmlns:a16="http://schemas.microsoft.com/office/drawing/2014/main" id="{00000000-0008-0000-0100-00007C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181" name="Text Box 156">
          <a:extLst>
            <a:ext uri="{FF2B5EF4-FFF2-40B4-BE49-F238E27FC236}">
              <a16:creationId xmlns:a16="http://schemas.microsoft.com/office/drawing/2014/main" id="{00000000-0008-0000-0100-00007D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182" name="Text Box 157">
          <a:extLst>
            <a:ext uri="{FF2B5EF4-FFF2-40B4-BE49-F238E27FC236}">
              <a16:creationId xmlns:a16="http://schemas.microsoft.com/office/drawing/2014/main" id="{00000000-0008-0000-0100-00007E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183" name="Text Box 158">
          <a:extLst>
            <a:ext uri="{FF2B5EF4-FFF2-40B4-BE49-F238E27FC236}">
              <a16:creationId xmlns:a16="http://schemas.microsoft.com/office/drawing/2014/main" id="{00000000-0008-0000-0100-00007F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184" name="Text Box 159">
          <a:extLst>
            <a:ext uri="{FF2B5EF4-FFF2-40B4-BE49-F238E27FC236}">
              <a16:creationId xmlns:a16="http://schemas.microsoft.com/office/drawing/2014/main" id="{00000000-0008-0000-0100-000080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185" name="Text Box 160">
          <a:extLst>
            <a:ext uri="{FF2B5EF4-FFF2-40B4-BE49-F238E27FC236}">
              <a16:creationId xmlns:a16="http://schemas.microsoft.com/office/drawing/2014/main" id="{00000000-0008-0000-0100-000081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186" name="Text Box 161">
          <a:extLst>
            <a:ext uri="{FF2B5EF4-FFF2-40B4-BE49-F238E27FC236}">
              <a16:creationId xmlns:a16="http://schemas.microsoft.com/office/drawing/2014/main" id="{00000000-0008-0000-0100-000082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187" name="Text Box 162">
          <a:extLst>
            <a:ext uri="{FF2B5EF4-FFF2-40B4-BE49-F238E27FC236}">
              <a16:creationId xmlns:a16="http://schemas.microsoft.com/office/drawing/2014/main" id="{00000000-0008-0000-0100-000083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188" name="Text Box 163">
          <a:extLst>
            <a:ext uri="{FF2B5EF4-FFF2-40B4-BE49-F238E27FC236}">
              <a16:creationId xmlns:a16="http://schemas.microsoft.com/office/drawing/2014/main" id="{00000000-0008-0000-0100-000084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189" name="Text Box 164">
          <a:extLst>
            <a:ext uri="{FF2B5EF4-FFF2-40B4-BE49-F238E27FC236}">
              <a16:creationId xmlns:a16="http://schemas.microsoft.com/office/drawing/2014/main" id="{00000000-0008-0000-0100-000085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190" name="Text Box 165">
          <a:extLst>
            <a:ext uri="{FF2B5EF4-FFF2-40B4-BE49-F238E27FC236}">
              <a16:creationId xmlns:a16="http://schemas.microsoft.com/office/drawing/2014/main" id="{00000000-0008-0000-0100-000086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191" name="Text Box 166">
          <a:extLst>
            <a:ext uri="{FF2B5EF4-FFF2-40B4-BE49-F238E27FC236}">
              <a16:creationId xmlns:a16="http://schemas.microsoft.com/office/drawing/2014/main" id="{00000000-0008-0000-0100-000087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192" name="Text Box 167">
          <a:extLst>
            <a:ext uri="{FF2B5EF4-FFF2-40B4-BE49-F238E27FC236}">
              <a16:creationId xmlns:a16="http://schemas.microsoft.com/office/drawing/2014/main" id="{00000000-0008-0000-0100-000088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193" name="Text Box 168">
          <a:extLst>
            <a:ext uri="{FF2B5EF4-FFF2-40B4-BE49-F238E27FC236}">
              <a16:creationId xmlns:a16="http://schemas.microsoft.com/office/drawing/2014/main" id="{00000000-0008-0000-0100-000089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194" name="Text Box 169">
          <a:extLst>
            <a:ext uri="{FF2B5EF4-FFF2-40B4-BE49-F238E27FC236}">
              <a16:creationId xmlns:a16="http://schemas.microsoft.com/office/drawing/2014/main" id="{00000000-0008-0000-0100-00008A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195" name="Text Box 170">
          <a:extLst>
            <a:ext uri="{FF2B5EF4-FFF2-40B4-BE49-F238E27FC236}">
              <a16:creationId xmlns:a16="http://schemas.microsoft.com/office/drawing/2014/main" id="{00000000-0008-0000-0100-00008B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196" name="Text Box 171">
          <a:extLst>
            <a:ext uri="{FF2B5EF4-FFF2-40B4-BE49-F238E27FC236}">
              <a16:creationId xmlns:a16="http://schemas.microsoft.com/office/drawing/2014/main" id="{00000000-0008-0000-0100-00008C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197" name="Text Box 172">
          <a:extLst>
            <a:ext uri="{FF2B5EF4-FFF2-40B4-BE49-F238E27FC236}">
              <a16:creationId xmlns:a16="http://schemas.microsoft.com/office/drawing/2014/main" id="{00000000-0008-0000-0100-00008D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198" name="Text Box 173">
          <a:extLst>
            <a:ext uri="{FF2B5EF4-FFF2-40B4-BE49-F238E27FC236}">
              <a16:creationId xmlns:a16="http://schemas.microsoft.com/office/drawing/2014/main" id="{00000000-0008-0000-0100-00008E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199" name="Text Box 174">
          <a:extLst>
            <a:ext uri="{FF2B5EF4-FFF2-40B4-BE49-F238E27FC236}">
              <a16:creationId xmlns:a16="http://schemas.microsoft.com/office/drawing/2014/main" id="{00000000-0008-0000-0100-00008F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200" name="Text Box 175">
          <a:extLst>
            <a:ext uri="{FF2B5EF4-FFF2-40B4-BE49-F238E27FC236}">
              <a16:creationId xmlns:a16="http://schemas.microsoft.com/office/drawing/2014/main" id="{00000000-0008-0000-0100-000090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201" name="Text Box 176">
          <a:extLst>
            <a:ext uri="{FF2B5EF4-FFF2-40B4-BE49-F238E27FC236}">
              <a16:creationId xmlns:a16="http://schemas.microsoft.com/office/drawing/2014/main" id="{00000000-0008-0000-0100-000091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202" name="Text Box 177">
          <a:extLst>
            <a:ext uri="{FF2B5EF4-FFF2-40B4-BE49-F238E27FC236}">
              <a16:creationId xmlns:a16="http://schemas.microsoft.com/office/drawing/2014/main" id="{00000000-0008-0000-0100-000092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203" name="Text Box 178">
          <a:extLst>
            <a:ext uri="{FF2B5EF4-FFF2-40B4-BE49-F238E27FC236}">
              <a16:creationId xmlns:a16="http://schemas.microsoft.com/office/drawing/2014/main" id="{00000000-0008-0000-0100-000093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204" name="Text Box 179">
          <a:extLst>
            <a:ext uri="{FF2B5EF4-FFF2-40B4-BE49-F238E27FC236}">
              <a16:creationId xmlns:a16="http://schemas.microsoft.com/office/drawing/2014/main" id="{00000000-0008-0000-0100-000094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205" name="Text Box 180">
          <a:extLst>
            <a:ext uri="{FF2B5EF4-FFF2-40B4-BE49-F238E27FC236}">
              <a16:creationId xmlns:a16="http://schemas.microsoft.com/office/drawing/2014/main" id="{00000000-0008-0000-0100-000095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206" name="Text Box 181">
          <a:extLst>
            <a:ext uri="{FF2B5EF4-FFF2-40B4-BE49-F238E27FC236}">
              <a16:creationId xmlns:a16="http://schemas.microsoft.com/office/drawing/2014/main" id="{00000000-0008-0000-0100-000096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207" name="Text Box 182">
          <a:extLst>
            <a:ext uri="{FF2B5EF4-FFF2-40B4-BE49-F238E27FC236}">
              <a16:creationId xmlns:a16="http://schemas.microsoft.com/office/drawing/2014/main" id="{00000000-0008-0000-0100-000097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208" name="Text Box 183">
          <a:extLst>
            <a:ext uri="{FF2B5EF4-FFF2-40B4-BE49-F238E27FC236}">
              <a16:creationId xmlns:a16="http://schemas.microsoft.com/office/drawing/2014/main" id="{00000000-0008-0000-0100-000098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209" name="Text Box 184">
          <a:extLst>
            <a:ext uri="{FF2B5EF4-FFF2-40B4-BE49-F238E27FC236}">
              <a16:creationId xmlns:a16="http://schemas.microsoft.com/office/drawing/2014/main" id="{00000000-0008-0000-0100-000099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210" name="Text Box 185">
          <a:extLst>
            <a:ext uri="{FF2B5EF4-FFF2-40B4-BE49-F238E27FC236}">
              <a16:creationId xmlns:a16="http://schemas.microsoft.com/office/drawing/2014/main" id="{00000000-0008-0000-0100-00009A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211" name="Text Box 186">
          <a:extLst>
            <a:ext uri="{FF2B5EF4-FFF2-40B4-BE49-F238E27FC236}">
              <a16:creationId xmlns:a16="http://schemas.microsoft.com/office/drawing/2014/main" id="{00000000-0008-0000-0100-00009B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212" name="Text Box 187">
          <a:extLst>
            <a:ext uri="{FF2B5EF4-FFF2-40B4-BE49-F238E27FC236}">
              <a16:creationId xmlns:a16="http://schemas.microsoft.com/office/drawing/2014/main" id="{00000000-0008-0000-0100-00009C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213" name="Text Box 188">
          <a:extLst>
            <a:ext uri="{FF2B5EF4-FFF2-40B4-BE49-F238E27FC236}">
              <a16:creationId xmlns:a16="http://schemas.microsoft.com/office/drawing/2014/main" id="{00000000-0008-0000-0100-00009D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214" name="Text Box 189">
          <a:extLst>
            <a:ext uri="{FF2B5EF4-FFF2-40B4-BE49-F238E27FC236}">
              <a16:creationId xmlns:a16="http://schemas.microsoft.com/office/drawing/2014/main" id="{00000000-0008-0000-0100-00009E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215" name="Text Box 190">
          <a:extLst>
            <a:ext uri="{FF2B5EF4-FFF2-40B4-BE49-F238E27FC236}">
              <a16:creationId xmlns:a16="http://schemas.microsoft.com/office/drawing/2014/main" id="{00000000-0008-0000-0100-00009F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216" name="Text Box 191">
          <a:extLst>
            <a:ext uri="{FF2B5EF4-FFF2-40B4-BE49-F238E27FC236}">
              <a16:creationId xmlns:a16="http://schemas.microsoft.com/office/drawing/2014/main" id="{00000000-0008-0000-0100-0000A0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217" name="Text Box 192">
          <a:extLst>
            <a:ext uri="{FF2B5EF4-FFF2-40B4-BE49-F238E27FC236}">
              <a16:creationId xmlns:a16="http://schemas.microsoft.com/office/drawing/2014/main" id="{00000000-0008-0000-0100-0000A1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218" name="Text Box 193">
          <a:extLst>
            <a:ext uri="{FF2B5EF4-FFF2-40B4-BE49-F238E27FC236}">
              <a16:creationId xmlns:a16="http://schemas.microsoft.com/office/drawing/2014/main" id="{00000000-0008-0000-0100-0000A2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219" name="Text Box 194">
          <a:extLst>
            <a:ext uri="{FF2B5EF4-FFF2-40B4-BE49-F238E27FC236}">
              <a16:creationId xmlns:a16="http://schemas.microsoft.com/office/drawing/2014/main" id="{00000000-0008-0000-0100-0000A3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220" name="Text Box 195">
          <a:extLst>
            <a:ext uri="{FF2B5EF4-FFF2-40B4-BE49-F238E27FC236}">
              <a16:creationId xmlns:a16="http://schemas.microsoft.com/office/drawing/2014/main" id="{00000000-0008-0000-0100-0000A4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221" name="Text Box 196">
          <a:extLst>
            <a:ext uri="{FF2B5EF4-FFF2-40B4-BE49-F238E27FC236}">
              <a16:creationId xmlns:a16="http://schemas.microsoft.com/office/drawing/2014/main" id="{00000000-0008-0000-0100-0000A5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222" name="Text Box 197">
          <a:extLst>
            <a:ext uri="{FF2B5EF4-FFF2-40B4-BE49-F238E27FC236}">
              <a16:creationId xmlns:a16="http://schemas.microsoft.com/office/drawing/2014/main" id="{00000000-0008-0000-0100-0000A6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223" name="Text Box 198">
          <a:extLst>
            <a:ext uri="{FF2B5EF4-FFF2-40B4-BE49-F238E27FC236}">
              <a16:creationId xmlns:a16="http://schemas.microsoft.com/office/drawing/2014/main" id="{00000000-0008-0000-0100-0000A7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224" name="Text Box 199">
          <a:extLst>
            <a:ext uri="{FF2B5EF4-FFF2-40B4-BE49-F238E27FC236}">
              <a16:creationId xmlns:a16="http://schemas.microsoft.com/office/drawing/2014/main" id="{00000000-0008-0000-0100-0000A8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225" name="Text Box 200">
          <a:extLst>
            <a:ext uri="{FF2B5EF4-FFF2-40B4-BE49-F238E27FC236}">
              <a16:creationId xmlns:a16="http://schemas.microsoft.com/office/drawing/2014/main" id="{00000000-0008-0000-0100-0000A9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226" name="Text Box 201">
          <a:extLst>
            <a:ext uri="{FF2B5EF4-FFF2-40B4-BE49-F238E27FC236}">
              <a16:creationId xmlns:a16="http://schemas.microsoft.com/office/drawing/2014/main" id="{00000000-0008-0000-0100-0000AA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227" name="Text Box 202">
          <a:extLst>
            <a:ext uri="{FF2B5EF4-FFF2-40B4-BE49-F238E27FC236}">
              <a16:creationId xmlns:a16="http://schemas.microsoft.com/office/drawing/2014/main" id="{00000000-0008-0000-0100-0000AB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228" name="Text Box 203">
          <a:extLst>
            <a:ext uri="{FF2B5EF4-FFF2-40B4-BE49-F238E27FC236}">
              <a16:creationId xmlns:a16="http://schemas.microsoft.com/office/drawing/2014/main" id="{00000000-0008-0000-0100-0000AC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229" name="Text Box 204">
          <a:extLst>
            <a:ext uri="{FF2B5EF4-FFF2-40B4-BE49-F238E27FC236}">
              <a16:creationId xmlns:a16="http://schemas.microsoft.com/office/drawing/2014/main" id="{00000000-0008-0000-0100-0000AD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230" name="Text Box 205">
          <a:extLst>
            <a:ext uri="{FF2B5EF4-FFF2-40B4-BE49-F238E27FC236}">
              <a16:creationId xmlns:a16="http://schemas.microsoft.com/office/drawing/2014/main" id="{00000000-0008-0000-0100-0000AE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231" name="Text Box 206">
          <a:extLst>
            <a:ext uri="{FF2B5EF4-FFF2-40B4-BE49-F238E27FC236}">
              <a16:creationId xmlns:a16="http://schemas.microsoft.com/office/drawing/2014/main" id="{00000000-0008-0000-0100-0000AF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232" name="Text Box 207">
          <a:extLst>
            <a:ext uri="{FF2B5EF4-FFF2-40B4-BE49-F238E27FC236}">
              <a16:creationId xmlns:a16="http://schemas.microsoft.com/office/drawing/2014/main" id="{00000000-0008-0000-0100-0000B0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233" name="Text Box 208">
          <a:extLst>
            <a:ext uri="{FF2B5EF4-FFF2-40B4-BE49-F238E27FC236}">
              <a16:creationId xmlns:a16="http://schemas.microsoft.com/office/drawing/2014/main" id="{00000000-0008-0000-0100-0000B1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234" name="Text Box 209">
          <a:extLst>
            <a:ext uri="{FF2B5EF4-FFF2-40B4-BE49-F238E27FC236}">
              <a16:creationId xmlns:a16="http://schemas.microsoft.com/office/drawing/2014/main" id="{00000000-0008-0000-0100-0000B2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235" name="Text Box 210">
          <a:extLst>
            <a:ext uri="{FF2B5EF4-FFF2-40B4-BE49-F238E27FC236}">
              <a16:creationId xmlns:a16="http://schemas.microsoft.com/office/drawing/2014/main" id="{00000000-0008-0000-0100-0000B3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236" name="Text Box 211">
          <a:extLst>
            <a:ext uri="{FF2B5EF4-FFF2-40B4-BE49-F238E27FC236}">
              <a16:creationId xmlns:a16="http://schemas.microsoft.com/office/drawing/2014/main" id="{00000000-0008-0000-0100-0000B4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237" name="Text Box 212">
          <a:extLst>
            <a:ext uri="{FF2B5EF4-FFF2-40B4-BE49-F238E27FC236}">
              <a16:creationId xmlns:a16="http://schemas.microsoft.com/office/drawing/2014/main" id="{00000000-0008-0000-0100-0000B5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238" name="Text Box 213">
          <a:extLst>
            <a:ext uri="{FF2B5EF4-FFF2-40B4-BE49-F238E27FC236}">
              <a16:creationId xmlns:a16="http://schemas.microsoft.com/office/drawing/2014/main" id="{00000000-0008-0000-0100-0000B6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239" name="Text Box 214">
          <a:extLst>
            <a:ext uri="{FF2B5EF4-FFF2-40B4-BE49-F238E27FC236}">
              <a16:creationId xmlns:a16="http://schemas.microsoft.com/office/drawing/2014/main" id="{00000000-0008-0000-0100-0000B7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240" name="Text Box 215">
          <a:extLst>
            <a:ext uri="{FF2B5EF4-FFF2-40B4-BE49-F238E27FC236}">
              <a16:creationId xmlns:a16="http://schemas.microsoft.com/office/drawing/2014/main" id="{00000000-0008-0000-0100-0000B8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241" name="Text Box 216">
          <a:extLst>
            <a:ext uri="{FF2B5EF4-FFF2-40B4-BE49-F238E27FC236}">
              <a16:creationId xmlns:a16="http://schemas.microsoft.com/office/drawing/2014/main" id="{00000000-0008-0000-0100-0000B9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242" name="Text Box 217">
          <a:extLst>
            <a:ext uri="{FF2B5EF4-FFF2-40B4-BE49-F238E27FC236}">
              <a16:creationId xmlns:a16="http://schemas.microsoft.com/office/drawing/2014/main" id="{00000000-0008-0000-0100-0000BA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243" name="Text Box 218">
          <a:extLst>
            <a:ext uri="{FF2B5EF4-FFF2-40B4-BE49-F238E27FC236}">
              <a16:creationId xmlns:a16="http://schemas.microsoft.com/office/drawing/2014/main" id="{00000000-0008-0000-0100-0000BB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244" name="Text Box 219">
          <a:extLst>
            <a:ext uri="{FF2B5EF4-FFF2-40B4-BE49-F238E27FC236}">
              <a16:creationId xmlns:a16="http://schemas.microsoft.com/office/drawing/2014/main" id="{00000000-0008-0000-0100-0000BC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245" name="Text Box 220">
          <a:extLst>
            <a:ext uri="{FF2B5EF4-FFF2-40B4-BE49-F238E27FC236}">
              <a16:creationId xmlns:a16="http://schemas.microsoft.com/office/drawing/2014/main" id="{00000000-0008-0000-0100-0000BD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246" name="Text Box 221">
          <a:extLst>
            <a:ext uri="{FF2B5EF4-FFF2-40B4-BE49-F238E27FC236}">
              <a16:creationId xmlns:a16="http://schemas.microsoft.com/office/drawing/2014/main" id="{00000000-0008-0000-0100-0000BE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247" name="Text Box 222">
          <a:extLst>
            <a:ext uri="{FF2B5EF4-FFF2-40B4-BE49-F238E27FC236}">
              <a16:creationId xmlns:a16="http://schemas.microsoft.com/office/drawing/2014/main" id="{00000000-0008-0000-0100-0000BF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248" name="Text Box 223">
          <a:extLst>
            <a:ext uri="{FF2B5EF4-FFF2-40B4-BE49-F238E27FC236}">
              <a16:creationId xmlns:a16="http://schemas.microsoft.com/office/drawing/2014/main" id="{00000000-0008-0000-0100-0000C0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249" name="Text Box 224">
          <a:extLst>
            <a:ext uri="{FF2B5EF4-FFF2-40B4-BE49-F238E27FC236}">
              <a16:creationId xmlns:a16="http://schemas.microsoft.com/office/drawing/2014/main" id="{00000000-0008-0000-0100-0000C1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250" name="Text Box 225">
          <a:extLst>
            <a:ext uri="{FF2B5EF4-FFF2-40B4-BE49-F238E27FC236}">
              <a16:creationId xmlns:a16="http://schemas.microsoft.com/office/drawing/2014/main" id="{00000000-0008-0000-0100-0000C2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251" name="Text Box 226">
          <a:extLst>
            <a:ext uri="{FF2B5EF4-FFF2-40B4-BE49-F238E27FC236}">
              <a16:creationId xmlns:a16="http://schemas.microsoft.com/office/drawing/2014/main" id="{00000000-0008-0000-0100-0000C3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252" name="Text Box 227">
          <a:extLst>
            <a:ext uri="{FF2B5EF4-FFF2-40B4-BE49-F238E27FC236}">
              <a16:creationId xmlns:a16="http://schemas.microsoft.com/office/drawing/2014/main" id="{00000000-0008-0000-0100-0000C4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253" name="Text Box 228">
          <a:extLst>
            <a:ext uri="{FF2B5EF4-FFF2-40B4-BE49-F238E27FC236}">
              <a16:creationId xmlns:a16="http://schemas.microsoft.com/office/drawing/2014/main" id="{00000000-0008-0000-0100-0000C5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254" name="Text Box 229">
          <a:extLst>
            <a:ext uri="{FF2B5EF4-FFF2-40B4-BE49-F238E27FC236}">
              <a16:creationId xmlns:a16="http://schemas.microsoft.com/office/drawing/2014/main" id="{00000000-0008-0000-0100-0000C6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255" name="Text Box 230">
          <a:extLst>
            <a:ext uri="{FF2B5EF4-FFF2-40B4-BE49-F238E27FC236}">
              <a16:creationId xmlns:a16="http://schemas.microsoft.com/office/drawing/2014/main" id="{00000000-0008-0000-0100-0000C7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256" name="Text Box 231">
          <a:extLst>
            <a:ext uri="{FF2B5EF4-FFF2-40B4-BE49-F238E27FC236}">
              <a16:creationId xmlns:a16="http://schemas.microsoft.com/office/drawing/2014/main" id="{00000000-0008-0000-0100-0000C8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257" name="Text Box 232">
          <a:extLst>
            <a:ext uri="{FF2B5EF4-FFF2-40B4-BE49-F238E27FC236}">
              <a16:creationId xmlns:a16="http://schemas.microsoft.com/office/drawing/2014/main" id="{00000000-0008-0000-0100-0000C9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258" name="Text Box 233">
          <a:extLst>
            <a:ext uri="{FF2B5EF4-FFF2-40B4-BE49-F238E27FC236}">
              <a16:creationId xmlns:a16="http://schemas.microsoft.com/office/drawing/2014/main" id="{00000000-0008-0000-0100-0000CA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259" name="Text Box 234">
          <a:extLst>
            <a:ext uri="{FF2B5EF4-FFF2-40B4-BE49-F238E27FC236}">
              <a16:creationId xmlns:a16="http://schemas.microsoft.com/office/drawing/2014/main" id="{00000000-0008-0000-0100-0000CB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260" name="Text Box 235">
          <a:extLst>
            <a:ext uri="{FF2B5EF4-FFF2-40B4-BE49-F238E27FC236}">
              <a16:creationId xmlns:a16="http://schemas.microsoft.com/office/drawing/2014/main" id="{00000000-0008-0000-0100-0000CC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261" name="Text Box 236">
          <a:extLst>
            <a:ext uri="{FF2B5EF4-FFF2-40B4-BE49-F238E27FC236}">
              <a16:creationId xmlns:a16="http://schemas.microsoft.com/office/drawing/2014/main" id="{00000000-0008-0000-0100-0000CD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262" name="Text Box 237">
          <a:extLst>
            <a:ext uri="{FF2B5EF4-FFF2-40B4-BE49-F238E27FC236}">
              <a16:creationId xmlns:a16="http://schemas.microsoft.com/office/drawing/2014/main" id="{00000000-0008-0000-0100-0000CE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263" name="Text Box 238">
          <a:extLst>
            <a:ext uri="{FF2B5EF4-FFF2-40B4-BE49-F238E27FC236}">
              <a16:creationId xmlns:a16="http://schemas.microsoft.com/office/drawing/2014/main" id="{00000000-0008-0000-0100-0000CF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264" name="Text Box 239">
          <a:extLst>
            <a:ext uri="{FF2B5EF4-FFF2-40B4-BE49-F238E27FC236}">
              <a16:creationId xmlns:a16="http://schemas.microsoft.com/office/drawing/2014/main" id="{00000000-0008-0000-0100-0000D0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265" name="Text Box 240">
          <a:extLst>
            <a:ext uri="{FF2B5EF4-FFF2-40B4-BE49-F238E27FC236}">
              <a16:creationId xmlns:a16="http://schemas.microsoft.com/office/drawing/2014/main" id="{00000000-0008-0000-0100-0000D1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266" name="Text Box 241">
          <a:extLst>
            <a:ext uri="{FF2B5EF4-FFF2-40B4-BE49-F238E27FC236}">
              <a16:creationId xmlns:a16="http://schemas.microsoft.com/office/drawing/2014/main" id="{00000000-0008-0000-0100-0000D2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267" name="Text Box 242">
          <a:extLst>
            <a:ext uri="{FF2B5EF4-FFF2-40B4-BE49-F238E27FC236}">
              <a16:creationId xmlns:a16="http://schemas.microsoft.com/office/drawing/2014/main" id="{00000000-0008-0000-0100-0000D3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268" name="Text Box 243">
          <a:extLst>
            <a:ext uri="{FF2B5EF4-FFF2-40B4-BE49-F238E27FC236}">
              <a16:creationId xmlns:a16="http://schemas.microsoft.com/office/drawing/2014/main" id="{00000000-0008-0000-0100-0000D4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269" name="Text Box 244">
          <a:extLst>
            <a:ext uri="{FF2B5EF4-FFF2-40B4-BE49-F238E27FC236}">
              <a16:creationId xmlns:a16="http://schemas.microsoft.com/office/drawing/2014/main" id="{00000000-0008-0000-0100-0000D5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270" name="Text Box 245">
          <a:extLst>
            <a:ext uri="{FF2B5EF4-FFF2-40B4-BE49-F238E27FC236}">
              <a16:creationId xmlns:a16="http://schemas.microsoft.com/office/drawing/2014/main" id="{00000000-0008-0000-0100-0000D6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271" name="Text Box 246">
          <a:extLst>
            <a:ext uri="{FF2B5EF4-FFF2-40B4-BE49-F238E27FC236}">
              <a16:creationId xmlns:a16="http://schemas.microsoft.com/office/drawing/2014/main" id="{00000000-0008-0000-0100-0000D7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272" name="Text Box 247">
          <a:extLst>
            <a:ext uri="{FF2B5EF4-FFF2-40B4-BE49-F238E27FC236}">
              <a16:creationId xmlns:a16="http://schemas.microsoft.com/office/drawing/2014/main" id="{00000000-0008-0000-0100-0000D8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273" name="Text Box 248">
          <a:extLst>
            <a:ext uri="{FF2B5EF4-FFF2-40B4-BE49-F238E27FC236}">
              <a16:creationId xmlns:a16="http://schemas.microsoft.com/office/drawing/2014/main" id="{00000000-0008-0000-0100-0000D9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274" name="Text Box 249">
          <a:extLst>
            <a:ext uri="{FF2B5EF4-FFF2-40B4-BE49-F238E27FC236}">
              <a16:creationId xmlns:a16="http://schemas.microsoft.com/office/drawing/2014/main" id="{00000000-0008-0000-0100-0000DA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275" name="Text Box 250">
          <a:extLst>
            <a:ext uri="{FF2B5EF4-FFF2-40B4-BE49-F238E27FC236}">
              <a16:creationId xmlns:a16="http://schemas.microsoft.com/office/drawing/2014/main" id="{00000000-0008-0000-0100-0000DB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276" name="Text Box 251">
          <a:extLst>
            <a:ext uri="{FF2B5EF4-FFF2-40B4-BE49-F238E27FC236}">
              <a16:creationId xmlns:a16="http://schemas.microsoft.com/office/drawing/2014/main" id="{00000000-0008-0000-0100-0000DC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277" name="Text Box 252">
          <a:extLst>
            <a:ext uri="{FF2B5EF4-FFF2-40B4-BE49-F238E27FC236}">
              <a16:creationId xmlns:a16="http://schemas.microsoft.com/office/drawing/2014/main" id="{00000000-0008-0000-0100-0000DD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278" name="Text Box 253">
          <a:extLst>
            <a:ext uri="{FF2B5EF4-FFF2-40B4-BE49-F238E27FC236}">
              <a16:creationId xmlns:a16="http://schemas.microsoft.com/office/drawing/2014/main" id="{00000000-0008-0000-0100-0000DE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279" name="Text Box 254">
          <a:extLst>
            <a:ext uri="{FF2B5EF4-FFF2-40B4-BE49-F238E27FC236}">
              <a16:creationId xmlns:a16="http://schemas.microsoft.com/office/drawing/2014/main" id="{00000000-0008-0000-0100-0000DF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280" name="Text Box 255">
          <a:extLst>
            <a:ext uri="{FF2B5EF4-FFF2-40B4-BE49-F238E27FC236}">
              <a16:creationId xmlns:a16="http://schemas.microsoft.com/office/drawing/2014/main" id="{00000000-0008-0000-0100-0000E0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281" name="Text Box 256">
          <a:extLst>
            <a:ext uri="{FF2B5EF4-FFF2-40B4-BE49-F238E27FC236}">
              <a16:creationId xmlns:a16="http://schemas.microsoft.com/office/drawing/2014/main" id="{00000000-0008-0000-0100-0000E1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282" name="Text Box 257">
          <a:extLst>
            <a:ext uri="{FF2B5EF4-FFF2-40B4-BE49-F238E27FC236}">
              <a16:creationId xmlns:a16="http://schemas.microsoft.com/office/drawing/2014/main" id="{00000000-0008-0000-0100-0000E2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283" name="Text Box 258">
          <a:extLst>
            <a:ext uri="{FF2B5EF4-FFF2-40B4-BE49-F238E27FC236}">
              <a16:creationId xmlns:a16="http://schemas.microsoft.com/office/drawing/2014/main" id="{00000000-0008-0000-0100-0000E3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284" name="Text Box 259">
          <a:extLst>
            <a:ext uri="{FF2B5EF4-FFF2-40B4-BE49-F238E27FC236}">
              <a16:creationId xmlns:a16="http://schemas.microsoft.com/office/drawing/2014/main" id="{00000000-0008-0000-0100-0000E4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285" name="Text Box 260">
          <a:extLst>
            <a:ext uri="{FF2B5EF4-FFF2-40B4-BE49-F238E27FC236}">
              <a16:creationId xmlns:a16="http://schemas.microsoft.com/office/drawing/2014/main" id="{00000000-0008-0000-0100-0000E5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286" name="Text Box 261">
          <a:extLst>
            <a:ext uri="{FF2B5EF4-FFF2-40B4-BE49-F238E27FC236}">
              <a16:creationId xmlns:a16="http://schemas.microsoft.com/office/drawing/2014/main" id="{00000000-0008-0000-0100-0000E6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287" name="Text Box 262">
          <a:extLst>
            <a:ext uri="{FF2B5EF4-FFF2-40B4-BE49-F238E27FC236}">
              <a16:creationId xmlns:a16="http://schemas.microsoft.com/office/drawing/2014/main" id="{00000000-0008-0000-0100-0000E7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288" name="Text Box 263">
          <a:extLst>
            <a:ext uri="{FF2B5EF4-FFF2-40B4-BE49-F238E27FC236}">
              <a16:creationId xmlns:a16="http://schemas.microsoft.com/office/drawing/2014/main" id="{00000000-0008-0000-0100-0000E8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289" name="Text Box 264">
          <a:extLst>
            <a:ext uri="{FF2B5EF4-FFF2-40B4-BE49-F238E27FC236}">
              <a16:creationId xmlns:a16="http://schemas.microsoft.com/office/drawing/2014/main" id="{00000000-0008-0000-0100-0000E9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290" name="Text Box 265">
          <a:extLst>
            <a:ext uri="{FF2B5EF4-FFF2-40B4-BE49-F238E27FC236}">
              <a16:creationId xmlns:a16="http://schemas.microsoft.com/office/drawing/2014/main" id="{00000000-0008-0000-0100-0000EA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291" name="Text Box 266">
          <a:extLst>
            <a:ext uri="{FF2B5EF4-FFF2-40B4-BE49-F238E27FC236}">
              <a16:creationId xmlns:a16="http://schemas.microsoft.com/office/drawing/2014/main" id="{00000000-0008-0000-0100-0000EB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292" name="Text Box 267">
          <a:extLst>
            <a:ext uri="{FF2B5EF4-FFF2-40B4-BE49-F238E27FC236}">
              <a16:creationId xmlns:a16="http://schemas.microsoft.com/office/drawing/2014/main" id="{00000000-0008-0000-0100-0000EC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293" name="Text Box 268">
          <a:extLst>
            <a:ext uri="{FF2B5EF4-FFF2-40B4-BE49-F238E27FC236}">
              <a16:creationId xmlns:a16="http://schemas.microsoft.com/office/drawing/2014/main" id="{00000000-0008-0000-0100-0000ED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294" name="Text Box 269">
          <a:extLst>
            <a:ext uri="{FF2B5EF4-FFF2-40B4-BE49-F238E27FC236}">
              <a16:creationId xmlns:a16="http://schemas.microsoft.com/office/drawing/2014/main" id="{00000000-0008-0000-0100-0000EE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295" name="Text Box 270">
          <a:extLst>
            <a:ext uri="{FF2B5EF4-FFF2-40B4-BE49-F238E27FC236}">
              <a16:creationId xmlns:a16="http://schemas.microsoft.com/office/drawing/2014/main" id="{00000000-0008-0000-0100-0000EF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296" name="Text Box 271">
          <a:extLst>
            <a:ext uri="{FF2B5EF4-FFF2-40B4-BE49-F238E27FC236}">
              <a16:creationId xmlns:a16="http://schemas.microsoft.com/office/drawing/2014/main" id="{00000000-0008-0000-0100-0000F0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297" name="Text Box 272">
          <a:extLst>
            <a:ext uri="{FF2B5EF4-FFF2-40B4-BE49-F238E27FC236}">
              <a16:creationId xmlns:a16="http://schemas.microsoft.com/office/drawing/2014/main" id="{00000000-0008-0000-0100-0000F1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298" name="Text Box 273">
          <a:extLst>
            <a:ext uri="{FF2B5EF4-FFF2-40B4-BE49-F238E27FC236}">
              <a16:creationId xmlns:a16="http://schemas.microsoft.com/office/drawing/2014/main" id="{00000000-0008-0000-0100-0000F2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299" name="Text Box 274">
          <a:extLst>
            <a:ext uri="{FF2B5EF4-FFF2-40B4-BE49-F238E27FC236}">
              <a16:creationId xmlns:a16="http://schemas.microsoft.com/office/drawing/2014/main" id="{00000000-0008-0000-0100-0000F3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300" name="Text Box 275">
          <a:extLst>
            <a:ext uri="{FF2B5EF4-FFF2-40B4-BE49-F238E27FC236}">
              <a16:creationId xmlns:a16="http://schemas.microsoft.com/office/drawing/2014/main" id="{00000000-0008-0000-0100-0000F4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301" name="Text Box 276">
          <a:extLst>
            <a:ext uri="{FF2B5EF4-FFF2-40B4-BE49-F238E27FC236}">
              <a16:creationId xmlns:a16="http://schemas.microsoft.com/office/drawing/2014/main" id="{00000000-0008-0000-0100-0000F5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302" name="Text Box 277">
          <a:extLst>
            <a:ext uri="{FF2B5EF4-FFF2-40B4-BE49-F238E27FC236}">
              <a16:creationId xmlns:a16="http://schemas.microsoft.com/office/drawing/2014/main" id="{00000000-0008-0000-0100-0000F6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303" name="Text Box 278">
          <a:extLst>
            <a:ext uri="{FF2B5EF4-FFF2-40B4-BE49-F238E27FC236}">
              <a16:creationId xmlns:a16="http://schemas.microsoft.com/office/drawing/2014/main" id="{00000000-0008-0000-0100-0000F7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304" name="Text Box 279">
          <a:extLst>
            <a:ext uri="{FF2B5EF4-FFF2-40B4-BE49-F238E27FC236}">
              <a16:creationId xmlns:a16="http://schemas.microsoft.com/office/drawing/2014/main" id="{00000000-0008-0000-0100-0000F8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305" name="Text Box 280">
          <a:extLst>
            <a:ext uri="{FF2B5EF4-FFF2-40B4-BE49-F238E27FC236}">
              <a16:creationId xmlns:a16="http://schemas.microsoft.com/office/drawing/2014/main" id="{00000000-0008-0000-0100-0000F9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306" name="Text Box 281">
          <a:extLst>
            <a:ext uri="{FF2B5EF4-FFF2-40B4-BE49-F238E27FC236}">
              <a16:creationId xmlns:a16="http://schemas.microsoft.com/office/drawing/2014/main" id="{00000000-0008-0000-0100-0000FA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307" name="Text Box 282">
          <a:extLst>
            <a:ext uri="{FF2B5EF4-FFF2-40B4-BE49-F238E27FC236}">
              <a16:creationId xmlns:a16="http://schemas.microsoft.com/office/drawing/2014/main" id="{00000000-0008-0000-0100-0000FB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308" name="Text Box 283">
          <a:extLst>
            <a:ext uri="{FF2B5EF4-FFF2-40B4-BE49-F238E27FC236}">
              <a16:creationId xmlns:a16="http://schemas.microsoft.com/office/drawing/2014/main" id="{00000000-0008-0000-0100-0000FC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309" name="Text Box 284">
          <a:extLst>
            <a:ext uri="{FF2B5EF4-FFF2-40B4-BE49-F238E27FC236}">
              <a16:creationId xmlns:a16="http://schemas.microsoft.com/office/drawing/2014/main" id="{00000000-0008-0000-0100-0000FD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310" name="Text Box 285">
          <a:extLst>
            <a:ext uri="{FF2B5EF4-FFF2-40B4-BE49-F238E27FC236}">
              <a16:creationId xmlns:a16="http://schemas.microsoft.com/office/drawing/2014/main" id="{00000000-0008-0000-0100-0000FE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311" name="Text Box 286">
          <a:extLst>
            <a:ext uri="{FF2B5EF4-FFF2-40B4-BE49-F238E27FC236}">
              <a16:creationId xmlns:a16="http://schemas.microsoft.com/office/drawing/2014/main" id="{00000000-0008-0000-0100-0000FF33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312" name="Text Box 287">
          <a:extLst>
            <a:ext uri="{FF2B5EF4-FFF2-40B4-BE49-F238E27FC236}">
              <a16:creationId xmlns:a16="http://schemas.microsoft.com/office/drawing/2014/main" id="{00000000-0008-0000-0100-00000034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313" name="Text Box 288">
          <a:extLst>
            <a:ext uri="{FF2B5EF4-FFF2-40B4-BE49-F238E27FC236}">
              <a16:creationId xmlns:a16="http://schemas.microsoft.com/office/drawing/2014/main" id="{00000000-0008-0000-0100-00000134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314" name="Text Box 289">
          <a:extLst>
            <a:ext uri="{FF2B5EF4-FFF2-40B4-BE49-F238E27FC236}">
              <a16:creationId xmlns:a16="http://schemas.microsoft.com/office/drawing/2014/main" id="{00000000-0008-0000-0100-00000234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315" name="Text Box 290">
          <a:extLst>
            <a:ext uri="{FF2B5EF4-FFF2-40B4-BE49-F238E27FC236}">
              <a16:creationId xmlns:a16="http://schemas.microsoft.com/office/drawing/2014/main" id="{00000000-0008-0000-0100-00000334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316" name="Text Box 291">
          <a:extLst>
            <a:ext uri="{FF2B5EF4-FFF2-40B4-BE49-F238E27FC236}">
              <a16:creationId xmlns:a16="http://schemas.microsoft.com/office/drawing/2014/main" id="{00000000-0008-0000-0100-00000434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317" name="Text Box 292">
          <a:extLst>
            <a:ext uri="{FF2B5EF4-FFF2-40B4-BE49-F238E27FC236}">
              <a16:creationId xmlns:a16="http://schemas.microsoft.com/office/drawing/2014/main" id="{00000000-0008-0000-0100-00000534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318" name="Text Box 293">
          <a:extLst>
            <a:ext uri="{FF2B5EF4-FFF2-40B4-BE49-F238E27FC236}">
              <a16:creationId xmlns:a16="http://schemas.microsoft.com/office/drawing/2014/main" id="{00000000-0008-0000-0100-00000634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319" name="Text Box 294">
          <a:extLst>
            <a:ext uri="{FF2B5EF4-FFF2-40B4-BE49-F238E27FC236}">
              <a16:creationId xmlns:a16="http://schemas.microsoft.com/office/drawing/2014/main" id="{00000000-0008-0000-0100-00000734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320" name="Text Box 295">
          <a:extLst>
            <a:ext uri="{FF2B5EF4-FFF2-40B4-BE49-F238E27FC236}">
              <a16:creationId xmlns:a16="http://schemas.microsoft.com/office/drawing/2014/main" id="{00000000-0008-0000-0100-00000834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321" name="Text Box 296">
          <a:extLst>
            <a:ext uri="{FF2B5EF4-FFF2-40B4-BE49-F238E27FC236}">
              <a16:creationId xmlns:a16="http://schemas.microsoft.com/office/drawing/2014/main" id="{00000000-0008-0000-0100-00000934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322" name="Text Box 297">
          <a:extLst>
            <a:ext uri="{FF2B5EF4-FFF2-40B4-BE49-F238E27FC236}">
              <a16:creationId xmlns:a16="http://schemas.microsoft.com/office/drawing/2014/main" id="{00000000-0008-0000-0100-00000A34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323" name="Text Box 298">
          <a:extLst>
            <a:ext uri="{FF2B5EF4-FFF2-40B4-BE49-F238E27FC236}">
              <a16:creationId xmlns:a16="http://schemas.microsoft.com/office/drawing/2014/main" id="{00000000-0008-0000-0100-00000B34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324" name="Text Box 299">
          <a:extLst>
            <a:ext uri="{FF2B5EF4-FFF2-40B4-BE49-F238E27FC236}">
              <a16:creationId xmlns:a16="http://schemas.microsoft.com/office/drawing/2014/main" id="{00000000-0008-0000-0100-00000C34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325" name="Text Box 300">
          <a:extLst>
            <a:ext uri="{FF2B5EF4-FFF2-40B4-BE49-F238E27FC236}">
              <a16:creationId xmlns:a16="http://schemas.microsoft.com/office/drawing/2014/main" id="{00000000-0008-0000-0100-00000D34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326" name="Text Box 301">
          <a:extLst>
            <a:ext uri="{FF2B5EF4-FFF2-40B4-BE49-F238E27FC236}">
              <a16:creationId xmlns:a16="http://schemas.microsoft.com/office/drawing/2014/main" id="{00000000-0008-0000-0100-00000E34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327" name="Text Box 302">
          <a:extLst>
            <a:ext uri="{FF2B5EF4-FFF2-40B4-BE49-F238E27FC236}">
              <a16:creationId xmlns:a16="http://schemas.microsoft.com/office/drawing/2014/main" id="{00000000-0008-0000-0100-00000F34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328" name="Text Box 303">
          <a:extLst>
            <a:ext uri="{FF2B5EF4-FFF2-40B4-BE49-F238E27FC236}">
              <a16:creationId xmlns:a16="http://schemas.microsoft.com/office/drawing/2014/main" id="{00000000-0008-0000-0100-00001034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329" name="Text Box 304">
          <a:extLst>
            <a:ext uri="{FF2B5EF4-FFF2-40B4-BE49-F238E27FC236}">
              <a16:creationId xmlns:a16="http://schemas.microsoft.com/office/drawing/2014/main" id="{00000000-0008-0000-0100-00001134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330" name="Text Box 305">
          <a:extLst>
            <a:ext uri="{FF2B5EF4-FFF2-40B4-BE49-F238E27FC236}">
              <a16:creationId xmlns:a16="http://schemas.microsoft.com/office/drawing/2014/main" id="{00000000-0008-0000-0100-00001234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331" name="Text Box 306">
          <a:extLst>
            <a:ext uri="{FF2B5EF4-FFF2-40B4-BE49-F238E27FC236}">
              <a16:creationId xmlns:a16="http://schemas.microsoft.com/office/drawing/2014/main" id="{00000000-0008-0000-0100-00001334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332" name="Text Box 307">
          <a:extLst>
            <a:ext uri="{FF2B5EF4-FFF2-40B4-BE49-F238E27FC236}">
              <a16:creationId xmlns:a16="http://schemas.microsoft.com/office/drawing/2014/main" id="{00000000-0008-0000-0100-00001434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333" name="Text Box 308">
          <a:extLst>
            <a:ext uri="{FF2B5EF4-FFF2-40B4-BE49-F238E27FC236}">
              <a16:creationId xmlns:a16="http://schemas.microsoft.com/office/drawing/2014/main" id="{00000000-0008-0000-0100-00001534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334" name="Text Box 309">
          <a:extLst>
            <a:ext uri="{FF2B5EF4-FFF2-40B4-BE49-F238E27FC236}">
              <a16:creationId xmlns:a16="http://schemas.microsoft.com/office/drawing/2014/main" id="{00000000-0008-0000-0100-00001634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335" name="Text Box 310">
          <a:extLst>
            <a:ext uri="{FF2B5EF4-FFF2-40B4-BE49-F238E27FC236}">
              <a16:creationId xmlns:a16="http://schemas.microsoft.com/office/drawing/2014/main" id="{00000000-0008-0000-0100-00001734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336" name="Text Box 311">
          <a:extLst>
            <a:ext uri="{FF2B5EF4-FFF2-40B4-BE49-F238E27FC236}">
              <a16:creationId xmlns:a16="http://schemas.microsoft.com/office/drawing/2014/main" id="{00000000-0008-0000-0100-00001834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337" name="Text Box 312">
          <a:extLst>
            <a:ext uri="{FF2B5EF4-FFF2-40B4-BE49-F238E27FC236}">
              <a16:creationId xmlns:a16="http://schemas.microsoft.com/office/drawing/2014/main" id="{00000000-0008-0000-0100-00001934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338" name="Text Box 313">
          <a:extLst>
            <a:ext uri="{FF2B5EF4-FFF2-40B4-BE49-F238E27FC236}">
              <a16:creationId xmlns:a16="http://schemas.microsoft.com/office/drawing/2014/main" id="{00000000-0008-0000-0100-00001A34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339" name="Text Box 314">
          <a:extLst>
            <a:ext uri="{FF2B5EF4-FFF2-40B4-BE49-F238E27FC236}">
              <a16:creationId xmlns:a16="http://schemas.microsoft.com/office/drawing/2014/main" id="{00000000-0008-0000-0100-00001B34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340" name="Text Box 315">
          <a:extLst>
            <a:ext uri="{FF2B5EF4-FFF2-40B4-BE49-F238E27FC236}">
              <a16:creationId xmlns:a16="http://schemas.microsoft.com/office/drawing/2014/main" id="{00000000-0008-0000-0100-00001C34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341" name="Text Box 316">
          <a:extLst>
            <a:ext uri="{FF2B5EF4-FFF2-40B4-BE49-F238E27FC236}">
              <a16:creationId xmlns:a16="http://schemas.microsoft.com/office/drawing/2014/main" id="{00000000-0008-0000-0100-00001D34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342" name="Text Box 317">
          <a:extLst>
            <a:ext uri="{FF2B5EF4-FFF2-40B4-BE49-F238E27FC236}">
              <a16:creationId xmlns:a16="http://schemas.microsoft.com/office/drawing/2014/main" id="{00000000-0008-0000-0100-00001E34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343" name="Text Box 318">
          <a:extLst>
            <a:ext uri="{FF2B5EF4-FFF2-40B4-BE49-F238E27FC236}">
              <a16:creationId xmlns:a16="http://schemas.microsoft.com/office/drawing/2014/main" id="{00000000-0008-0000-0100-00001F34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344" name="Text Box 319">
          <a:extLst>
            <a:ext uri="{FF2B5EF4-FFF2-40B4-BE49-F238E27FC236}">
              <a16:creationId xmlns:a16="http://schemas.microsoft.com/office/drawing/2014/main" id="{00000000-0008-0000-0100-00002034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345" name="Text Box 320">
          <a:extLst>
            <a:ext uri="{FF2B5EF4-FFF2-40B4-BE49-F238E27FC236}">
              <a16:creationId xmlns:a16="http://schemas.microsoft.com/office/drawing/2014/main" id="{00000000-0008-0000-0100-00002134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346" name="Text Box 321">
          <a:extLst>
            <a:ext uri="{FF2B5EF4-FFF2-40B4-BE49-F238E27FC236}">
              <a16:creationId xmlns:a16="http://schemas.microsoft.com/office/drawing/2014/main" id="{00000000-0008-0000-0100-00002234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347" name="Text Box 322">
          <a:extLst>
            <a:ext uri="{FF2B5EF4-FFF2-40B4-BE49-F238E27FC236}">
              <a16:creationId xmlns:a16="http://schemas.microsoft.com/office/drawing/2014/main" id="{00000000-0008-0000-0100-00002334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348" name="Text Box 323">
          <a:extLst>
            <a:ext uri="{FF2B5EF4-FFF2-40B4-BE49-F238E27FC236}">
              <a16:creationId xmlns:a16="http://schemas.microsoft.com/office/drawing/2014/main" id="{00000000-0008-0000-0100-00002434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349" name="Text Box 324">
          <a:extLst>
            <a:ext uri="{FF2B5EF4-FFF2-40B4-BE49-F238E27FC236}">
              <a16:creationId xmlns:a16="http://schemas.microsoft.com/office/drawing/2014/main" id="{00000000-0008-0000-0100-00002534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350" name="Text Box 325">
          <a:extLst>
            <a:ext uri="{FF2B5EF4-FFF2-40B4-BE49-F238E27FC236}">
              <a16:creationId xmlns:a16="http://schemas.microsoft.com/office/drawing/2014/main" id="{00000000-0008-0000-0100-00002634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351" name="Text Box 326">
          <a:extLst>
            <a:ext uri="{FF2B5EF4-FFF2-40B4-BE49-F238E27FC236}">
              <a16:creationId xmlns:a16="http://schemas.microsoft.com/office/drawing/2014/main" id="{00000000-0008-0000-0100-00002734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352" name="Text Box 327">
          <a:extLst>
            <a:ext uri="{FF2B5EF4-FFF2-40B4-BE49-F238E27FC236}">
              <a16:creationId xmlns:a16="http://schemas.microsoft.com/office/drawing/2014/main" id="{00000000-0008-0000-0100-00002834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353" name="Text Box 328">
          <a:extLst>
            <a:ext uri="{FF2B5EF4-FFF2-40B4-BE49-F238E27FC236}">
              <a16:creationId xmlns:a16="http://schemas.microsoft.com/office/drawing/2014/main" id="{00000000-0008-0000-0100-00002934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354" name="Text Box 329">
          <a:extLst>
            <a:ext uri="{FF2B5EF4-FFF2-40B4-BE49-F238E27FC236}">
              <a16:creationId xmlns:a16="http://schemas.microsoft.com/office/drawing/2014/main" id="{00000000-0008-0000-0100-00002A34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355" name="Text Box 330">
          <a:extLst>
            <a:ext uri="{FF2B5EF4-FFF2-40B4-BE49-F238E27FC236}">
              <a16:creationId xmlns:a16="http://schemas.microsoft.com/office/drawing/2014/main" id="{00000000-0008-0000-0100-00002B34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356" name="Text Box 331">
          <a:extLst>
            <a:ext uri="{FF2B5EF4-FFF2-40B4-BE49-F238E27FC236}">
              <a16:creationId xmlns:a16="http://schemas.microsoft.com/office/drawing/2014/main" id="{00000000-0008-0000-0100-00002C34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357" name="Text Box 332">
          <a:extLst>
            <a:ext uri="{FF2B5EF4-FFF2-40B4-BE49-F238E27FC236}">
              <a16:creationId xmlns:a16="http://schemas.microsoft.com/office/drawing/2014/main" id="{00000000-0008-0000-0100-00002D34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358" name="Text Box 333">
          <a:extLst>
            <a:ext uri="{FF2B5EF4-FFF2-40B4-BE49-F238E27FC236}">
              <a16:creationId xmlns:a16="http://schemas.microsoft.com/office/drawing/2014/main" id="{00000000-0008-0000-0100-00002E34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359" name="Text Box 334">
          <a:extLst>
            <a:ext uri="{FF2B5EF4-FFF2-40B4-BE49-F238E27FC236}">
              <a16:creationId xmlns:a16="http://schemas.microsoft.com/office/drawing/2014/main" id="{00000000-0008-0000-0100-00002F34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360" name="Text Box 335">
          <a:extLst>
            <a:ext uri="{FF2B5EF4-FFF2-40B4-BE49-F238E27FC236}">
              <a16:creationId xmlns:a16="http://schemas.microsoft.com/office/drawing/2014/main" id="{00000000-0008-0000-0100-00003034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361" name="Text Box 336">
          <a:extLst>
            <a:ext uri="{FF2B5EF4-FFF2-40B4-BE49-F238E27FC236}">
              <a16:creationId xmlns:a16="http://schemas.microsoft.com/office/drawing/2014/main" id="{00000000-0008-0000-0100-00003134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362" name="Text Box 337">
          <a:extLst>
            <a:ext uri="{FF2B5EF4-FFF2-40B4-BE49-F238E27FC236}">
              <a16:creationId xmlns:a16="http://schemas.microsoft.com/office/drawing/2014/main" id="{00000000-0008-0000-0100-00003234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363" name="Text Box 338">
          <a:extLst>
            <a:ext uri="{FF2B5EF4-FFF2-40B4-BE49-F238E27FC236}">
              <a16:creationId xmlns:a16="http://schemas.microsoft.com/office/drawing/2014/main" id="{00000000-0008-0000-0100-00003334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364" name="Text Box 339">
          <a:extLst>
            <a:ext uri="{FF2B5EF4-FFF2-40B4-BE49-F238E27FC236}">
              <a16:creationId xmlns:a16="http://schemas.microsoft.com/office/drawing/2014/main" id="{00000000-0008-0000-0100-00003434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365" name="Text Box 340">
          <a:extLst>
            <a:ext uri="{FF2B5EF4-FFF2-40B4-BE49-F238E27FC236}">
              <a16:creationId xmlns:a16="http://schemas.microsoft.com/office/drawing/2014/main" id="{00000000-0008-0000-0100-00003534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366" name="Text Box 341">
          <a:extLst>
            <a:ext uri="{FF2B5EF4-FFF2-40B4-BE49-F238E27FC236}">
              <a16:creationId xmlns:a16="http://schemas.microsoft.com/office/drawing/2014/main" id="{00000000-0008-0000-0100-00003634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367" name="Text Box 342">
          <a:extLst>
            <a:ext uri="{FF2B5EF4-FFF2-40B4-BE49-F238E27FC236}">
              <a16:creationId xmlns:a16="http://schemas.microsoft.com/office/drawing/2014/main" id="{00000000-0008-0000-0100-00003734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368" name="Text Box 343">
          <a:extLst>
            <a:ext uri="{FF2B5EF4-FFF2-40B4-BE49-F238E27FC236}">
              <a16:creationId xmlns:a16="http://schemas.microsoft.com/office/drawing/2014/main" id="{00000000-0008-0000-0100-00003834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369" name="Text Box 344">
          <a:extLst>
            <a:ext uri="{FF2B5EF4-FFF2-40B4-BE49-F238E27FC236}">
              <a16:creationId xmlns:a16="http://schemas.microsoft.com/office/drawing/2014/main" id="{00000000-0008-0000-0100-00003934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370" name="Text Box 345">
          <a:extLst>
            <a:ext uri="{FF2B5EF4-FFF2-40B4-BE49-F238E27FC236}">
              <a16:creationId xmlns:a16="http://schemas.microsoft.com/office/drawing/2014/main" id="{00000000-0008-0000-0100-00003A34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371" name="Text Box 346">
          <a:extLst>
            <a:ext uri="{FF2B5EF4-FFF2-40B4-BE49-F238E27FC236}">
              <a16:creationId xmlns:a16="http://schemas.microsoft.com/office/drawing/2014/main" id="{00000000-0008-0000-0100-00003B34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372" name="Text Box 347">
          <a:extLst>
            <a:ext uri="{FF2B5EF4-FFF2-40B4-BE49-F238E27FC236}">
              <a16:creationId xmlns:a16="http://schemas.microsoft.com/office/drawing/2014/main" id="{00000000-0008-0000-0100-00003C34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373" name="Text Box 348">
          <a:extLst>
            <a:ext uri="{FF2B5EF4-FFF2-40B4-BE49-F238E27FC236}">
              <a16:creationId xmlns:a16="http://schemas.microsoft.com/office/drawing/2014/main" id="{00000000-0008-0000-0100-00003D34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374" name="Text Box 349">
          <a:extLst>
            <a:ext uri="{FF2B5EF4-FFF2-40B4-BE49-F238E27FC236}">
              <a16:creationId xmlns:a16="http://schemas.microsoft.com/office/drawing/2014/main" id="{00000000-0008-0000-0100-00003E34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375" name="Text Box 350">
          <a:extLst>
            <a:ext uri="{FF2B5EF4-FFF2-40B4-BE49-F238E27FC236}">
              <a16:creationId xmlns:a16="http://schemas.microsoft.com/office/drawing/2014/main" id="{00000000-0008-0000-0100-00003F34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376" name="Text Box 351">
          <a:extLst>
            <a:ext uri="{FF2B5EF4-FFF2-40B4-BE49-F238E27FC236}">
              <a16:creationId xmlns:a16="http://schemas.microsoft.com/office/drawing/2014/main" id="{00000000-0008-0000-0100-00004034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377" name="Text Box 352">
          <a:extLst>
            <a:ext uri="{FF2B5EF4-FFF2-40B4-BE49-F238E27FC236}">
              <a16:creationId xmlns:a16="http://schemas.microsoft.com/office/drawing/2014/main" id="{00000000-0008-0000-0100-00004134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378" name="Text Box 353">
          <a:extLst>
            <a:ext uri="{FF2B5EF4-FFF2-40B4-BE49-F238E27FC236}">
              <a16:creationId xmlns:a16="http://schemas.microsoft.com/office/drawing/2014/main" id="{00000000-0008-0000-0100-00004234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379" name="Text Box 354">
          <a:extLst>
            <a:ext uri="{FF2B5EF4-FFF2-40B4-BE49-F238E27FC236}">
              <a16:creationId xmlns:a16="http://schemas.microsoft.com/office/drawing/2014/main" id="{00000000-0008-0000-0100-00004334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380" name="Text Box 355">
          <a:extLst>
            <a:ext uri="{FF2B5EF4-FFF2-40B4-BE49-F238E27FC236}">
              <a16:creationId xmlns:a16="http://schemas.microsoft.com/office/drawing/2014/main" id="{00000000-0008-0000-0100-00004434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381" name="Text Box 356">
          <a:extLst>
            <a:ext uri="{FF2B5EF4-FFF2-40B4-BE49-F238E27FC236}">
              <a16:creationId xmlns:a16="http://schemas.microsoft.com/office/drawing/2014/main" id="{00000000-0008-0000-0100-00004534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382" name="Text Box 357">
          <a:extLst>
            <a:ext uri="{FF2B5EF4-FFF2-40B4-BE49-F238E27FC236}">
              <a16:creationId xmlns:a16="http://schemas.microsoft.com/office/drawing/2014/main" id="{00000000-0008-0000-0100-00004634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383" name="Text Box 358">
          <a:extLst>
            <a:ext uri="{FF2B5EF4-FFF2-40B4-BE49-F238E27FC236}">
              <a16:creationId xmlns:a16="http://schemas.microsoft.com/office/drawing/2014/main" id="{00000000-0008-0000-0100-00004734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384" name="Text Box 359">
          <a:extLst>
            <a:ext uri="{FF2B5EF4-FFF2-40B4-BE49-F238E27FC236}">
              <a16:creationId xmlns:a16="http://schemas.microsoft.com/office/drawing/2014/main" id="{00000000-0008-0000-0100-00004834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385" name="Text Box 360">
          <a:extLst>
            <a:ext uri="{FF2B5EF4-FFF2-40B4-BE49-F238E27FC236}">
              <a16:creationId xmlns:a16="http://schemas.microsoft.com/office/drawing/2014/main" id="{00000000-0008-0000-0100-00004934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386" name="Text Box 361">
          <a:extLst>
            <a:ext uri="{FF2B5EF4-FFF2-40B4-BE49-F238E27FC236}">
              <a16:creationId xmlns:a16="http://schemas.microsoft.com/office/drawing/2014/main" id="{00000000-0008-0000-0100-00004A34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387" name="Text Box 362">
          <a:extLst>
            <a:ext uri="{FF2B5EF4-FFF2-40B4-BE49-F238E27FC236}">
              <a16:creationId xmlns:a16="http://schemas.microsoft.com/office/drawing/2014/main" id="{00000000-0008-0000-0100-00004B34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388" name="Text Box 363">
          <a:extLst>
            <a:ext uri="{FF2B5EF4-FFF2-40B4-BE49-F238E27FC236}">
              <a16:creationId xmlns:a16="http://schemas.microsoft.com/office/drawing/2014/main" id="{00000000-0008-0000-0100-00004C34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389" name="Text Box 364">
          <a:extLst>
            <a:ext uri="{FF2B5EF4-FFF2-40B4-BE49-F238E27FC236}">
              <a16:creationId xmlns:a16="http://schemas.microsoft.com/office/drawing/2014/main" id="{00000000-0008-0000-0100-00004D34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390" name="Text Box 365">
          <a:extLst>
            <a:ext uri="{FF2B5EF4-FFF2-40B4-BE49-F238E27FC236}">
              <a16:creationId xmlns:a16="http://schemas.microsoft.com/office/drawing/2014/main" id="{00000000-0008-0000-0100-00004E34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391" name="Text Box 366">
          <a:extLst>
            <a:ext uri="{FF2B5EF4-FFF2-40B4-BE49-F238E27FC236}">
              <a16:creationId xmlns:a16="http://schemas.microsoft.com/office/drawing/2014/main" id="{00000000-0008-0000-0100-00004F34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392" name="Text Box 367">
          <a:extLst>
            <a:ext uri="{FF2B5EF4-FFF2-40B4-BE49-F238E27FC236}">
              <a16:creationId xmlns:a16="http://schemas.microsoft.com/office/drawing/2014/main" id="{00000000-0008-0000-0100-00005034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393" name="Text Box 368">
          <a:extLst>
            <a:ext uri="{FF2B5EF4-FFF2-40B4-BE49-F238E27FC236}">
              <a16:creationId xmlns:a16="http://schemas.microsoft.com/office/drawing/2014/main" id="{00000000-0008-0000-0100-00005134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394" name="Text Box 369">
          <a:extLst>
            <a:ext uri="{FF2B5EF4-FFF2-40B4-BE49-F238E27FC236}">
              <a16:creationId xmlns:a16="http://schemas.microsoft.com/office/drawing/2014/main" id="{00000000-0008-0000-0100-00005234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395" name="Text Box 370">
          <a:extLst>
            <a:ext uri="{FF2B5EF4-FFF2-40B4-BE49-F238E27FC236}">
              <a16:creationId xmlns:a16="http://schemas.microsoft.com/office/drawing/2014/main" id="{00000000-0008-0000-0100-00005334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396" name="Text Box 371">
          <a:extLst>
            <a:ext uri="{FF2B5EF4-FFF2-40B4-BE49-F238E27FC236}">
              <a16:creationId xmlns:a16="http://schemas.microsoft.com/office/drawing/2014/main" id="{00000000-0008-0000-0100-00005434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397" name="Text Box 372">
          <a:extLst>
            <a:ext uri="{FF2B5EF4-FFF2-40B4-BE49-F238E27FC236}">
              <a16:creationId xmlns:a16="http://schemas.microsoft.com/office/drawing/2014/main" id="{00000000-0008-0000-0100-00005534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398" name="Text Box 373">
          <a:extLst>
            <a:ext uri="{FF2B5EF4-FFF2-40B4-BE49-F238E27FC236}">
              <a16:creationId xmlns:a16="http://schemas.microsoft.com/office/drawing/2014/main" id="{00000000-0008-0000-0100-00005634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399" name="Text Box 374">
          <a:extLst>
            <a:ext uri="{FF2B5EF4-FFF2-40B4-BE49-F238E27FC236}">
              <a16:creationId xmlns:a16="http://schemas.microsoft.com/office/drawing/2014/main" id="{00000000-0008-0000-0100-00005734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400" name="Text Box 375">
          <a:extLst>
            <a:ext uri="{FF2B5EF4-FFF2-40B4-BE49-F238E27FC236}">
              <a16:creationId xmlns:a16="http://schemas.microsoft.com/office/drawing/2014/main" id="{00000000-0008-0000-0100-00005834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401" name="Text Box 376">
          <a:extLst>
            <a:ext uri="{FF2B5EF4-FFF2-40B4-BE49-F238E27FC236}">
              <a16:creationId xmlns:a16="http://schemas.microsoft.com/office/drawing/2014/main" id="{00000000-0008-0000-0100-00005934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402" name="Text Box 377">
          <a:extLst>
            <a:ext uri="{FF2B5EF4-FFF2-40B4-BE49-F238E27FC236}">
              <a16:creationId xmlns:a16="http://schemas.microsoft.com/office/drawing/2014/main" id="{00000000-0008-0000-0100-00005A34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403" name="Text Box 378">
          <a:extLst>
            <a:ext uri="{FF2B5EF4-FFF2-40B4-BE49-F238E27FC236}">
              <a16:creationId xmlns:a16="http://schemas.microsoft.com/office/drawing/2014/main" id="{00000000-0008-0000-0100-00005B34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404" name="Text Box 379">
          <a:extLst>
            <a:ext uri="{FF2B5EF4-FFF2-40B4-BE49-F238E27FC236}">
              <a16:creationId xmlns:a16="http://schemas.microsoft.com/office/drawing/2014/main" id="{00000000-0008-0000-0100-00005C34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405" name="Text Box 380">
          <a:extLst>
            <a:ext uri="{FF2B5EF4-FFF2-40B4-BE49-F238E27FC236}">
              <a16:creationId xmlns:a16="http://schemas.microsoft.com/office/drawing/2014/main" id="{00000000-0008-0000-0100-00005D34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406" name="Text Box 381">
          <a:extLst>
            <a:ext uri="{FF2B5EF4-FFF2-40B4-BE49-F238E27FC236}">
              <a16:creationId xmlns:a16="http://schemas.microsoft.com/office/drawing/2014/main" id="{00000000-0008-0000-0100-00005E34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407" name="Text Box 382">
          <a:extLst>
            <a:ext uri="{FF2B5EF4-FFF2-40B4-BE49-F238E27FC236}">
              <a16:creationId xmlns:a16="http://schemas.microsoft.com/office/drawing/2014/main" id="{00000000-0008-0000-0100-00005F34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408" name="Text Box 383">
          <a:extLst>
            <a:ext uri="{FF2B5EF4-FFF2-40B4-BE49-F238E27FC236}">
              <a16:creationId xmlns:a16="http://schemas.microsoft.com/office/drawing/2014/main" id="{00000000-0008-0000-0100-00006034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409" name="Text Box 384">
          <a:extLst>
            <a:ext uri="{FF2B5EF4-FFF2-40B4-BE49-F238E27FC236}">
              <a16:creationId xmlns:a16="http://schemas.microsoft.com/office/drawing/2014/main" id="{00000000-0008-0000-0100-00006134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410" name="Text Box 385">
          <a:extLst>
            <a:ext uri="{FF2B5EF4-FFF2-40B4-BE49-F238E27FC236}">
              <a16:creationId xmlns:a16="http://schemas.microsoft.com/office/drawing/2014/main" id="{00000000-0008-0000-0100-00006234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411" name="Text Box 386">
          <a:extLst>
            <a:ext uri="{FF2B5EF4-FFF2-40B4-BE49-F238E27FC236}">
              <a16:creationId xmlns:a16="http://schemas.microsoft.com/office/drawing/2014/main" id="{00000000-0008-0000-0100-00006334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412" name="Text Box 387">
          <a:extLst>
            <a:ext uri="{FF2B5EF4-FFF2-40B4-BE49-F238E27FC236}">
              <a16:creationId xmlns:a16="http://schemas.microsoft.com/office/drawing/2014/main" id="{00000000-0008-0000-0100-00006434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413" name="Text Box 388">
          <a:extLst>
            <a:ext uri="{FF2B5EF4-FFF2-40B4-BE49-F238E27FC236}">
              <a16:creationId xmlns:a16="http://schemas.microsoft.com/office/drawing/2014/main" id="{00000000-0008-0000-0100-00006534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414" name="Text Box 389">
          <a:extLst>
            <a:ext uri="{FF2B5EF4-FFF2-40B4-BE49-F238E27FC236}">
              <a16:creationId xmlns:a16="http://schemas.microsoft.com/office/drawing/2014/main" id="{00000000-0008-0000-0100-00006634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415" name="Text Box 390">
          <a:extLst>
            <a:ext uri="{FF2B5EF4-FFF2-40B4-BE49-F238E27FC236}">
              <a16:creationId xmlns:a16="http://schemas.microsoft.com/office/drawing/2014/main" id="{00000000-0008-0000-0100-00006734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416" name="Text Box 391">
          <a:extLst>
            <a:ext uri="{FF2B5EF4-FFF2-40B4-BE49-F238E27FC236}">
              <a16:creationId xmlns:a16="http://schemas.microsoft.com/office/drawing/2014/main" id="{00000000-0008-0000-0100-00006834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417" name="Text Box 392">
          <a:extLst>
            <a:ext uri="{FF2B5EF4-FFF2-40B4-BE49-F238E27FC236}">
              <a16:creationId xmlns:a16="http://schemas.microsoft.com/office/drawing/2014/main" id="{00000000-0008-0000-0100-00006934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418" name="Text Box 393">
          <a:extLst>
            <a:ext uri="{FF2B5EF4-FFF2-40B4-BE49-F238E27FC236}">
              <a16:creationId xmlns:a16="http://schemas.microsoft.com/office/drawing/2014/main" id="{00000000-0008-0000-0100-00006A34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100542</xdr:rowOff>
    </xdr:to>
    <xdr:sp macro="" textlink="">
      <xdr:nvSpPr>
        <xdr:cNvPr id="13419" name="Text Box 394">
          <a:extLst>
            <a:ext uri="{FF2B5EF4-FFF2-40B4-BE49-F238E27FC236}">
              <a16:creationId xmlns:a16="http://schemas.microsoft.com/office/drawing/2014/main" id="{00000000-0008-0000-0100-00006B340000}"/>
            </a:ext>
          </a:extLst>
        </xdr:cNvPr>
        <xdr:cNvSpPr txBox="1">
          <a:spLocks noChangeArrowheads="1"/>
        </xdr:cNvSpPr>
      </xdr:nvSpPr>
      <xdr:spPr bwMode="auto">
        <a:xfrm>
          <a:off x="0" y="1766316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420" name="Text Box 395">
          <a:extLst>
            <a:ext uri="{FF2B5EF4-FFF2-40B4-BE49-F238E27FC236}">
              <a16:creationId xmlns:a16="http://schemas.microsoft.com/office/drawing/2014/main" id="{00000000-0008-0000-0100-00006C34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421" name="Text Box 396">
          <a:extLst>
            <a:ext uri="{FF2B5EF4-FFF2-40B4-BE49-F238E27FC236}">
              <a16:creationId xmlns:a16="http://schemas.microsoft.com/office/drawing/2014/main" id="{00000000-0008-0000-0100-00006D34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422" name="Text Box 397">
          <a:extLst>
            <a:ext uri="{FF2B5EF4-FFF2-40B4-BE49-F238E27FC236}">
              <a16:creationId xmlns:a16="http://schemas.microsoft.com/office/drawing/2014/main" id="{00000000-0008-0000-0100-00006E34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423" name="Text Box 398">
          <a:extLst>
            <a:ext uri="{FF2B5EF4-FFF2-40B4-BE49-F238E27FC236}">
              <a16:creationId xmlns:a16="http://schemas.microsoft.com/office/drawing/2014/main" id="{00000000-0008-0000-0100-00006F34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424" name="Text Box 399">
          <a:extLst>
            <a:ext uri="{FF2B5EF4-FFF2-40B4-BE49-F238E27FC236}">
              <a16:creationId xmlns:a16="http://schemas.microsoft.com/office/drawing/2014/main" id="{00000000-0008-0000-0100-00007034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425" name="Text Box 400">
          <a:extLst>
            <a:ext uri="{FF2B5EF4-FFF2-40B4-BE49-F238E27FC236}">
              <a16:creationId xmlns:a16="http://schemas.microsoft.com/office/drawing/2014/main" id="{00000000-0008-0000-0100-00007134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426" name="Text Box 401">
          <a:extLst>
            <a:ext uri="{FF2B5EF4-FFF2-40B4-BE49-F238E27FC236}">
              <a16:creationId xmlns:a16="http://schemas.microsoft.com/office/drawing/2014/main" id="{00000000-0008-0000-0100-00007234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427" name="Text Box 402">
          <a:extLst>
            <a:ext uri="{FF2B5EF4-FFF2-40B4-BE49-F238E27FC236}">
              <a16:creationId xmlns:a16="http://schemas.microsoft.com/office/drawing/2014/main" id="{00000000-0008-0000-0100-00007334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428" name="Text Box 403">
          <a:extLst>
            <a:ext uri="{FF2B5EF4-FFF2-40B4-BE49-F238E27FC236}">
              <a16:creationId xmlns:a16="http://schemas.microsoft.com/office/drawing/2014/main" id="{00000000-0008-0000-0100-00007434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429" name="Text Box 404">
          <a:extLst>
            <a:ext uri="{FF2B5EF4-FFF2-40B4-BE49-F238E27FC236}">
              <a16:creationId xmlns:a16="http://schemas.microsoft.com/office/drawing/2014/main" id="{00000000-0008-0000-0100-00007534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430" name="Text Box 405">
          <a:extLst>
            <a:ext uri="{FF2B5EF4-FFF2-40B4-BE49-F238E27FC236}">
              <a16:creationId xmlns:a16="http://schemas.microsoft.com/office/drawing/2014/main" id="{00000000-0008-0000-0100-00007634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431" name="Text Box 406">
          <a:extLst>
            <a:ext uri="{FF2B5EF4-FFF2-40B4-BE49-F238E27FC236}">
              <a16:creationId xmlns:a16="http://schemas.microsoft.com/office/drawing/2014/main" id="{00000000-0008-0000-0100-00007734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432" name="Text Box 407">
          <a:extLst>
            <a:ext uri="{FF2B5EF4-FFF2-40B4-BE49-F238E27FC236}">
              <a16:creationId xmlns:a16="http://schemas.microsoft.com/office/drawing/2014/main" id="{00000000-0008-0000-0100-00007834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433" name="Text Box 408">
          <a:extLst>
            <a:ext uri="{FF2B5EF4-FFF2-40B4-BE49-F238E27FC236}">
              <a16:creationId xmlns:a16="http://schemas.microsoft.com/office/drawing/2014/main" id="{00000000-0008-0000-0100-00007934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434" name="Text Box 409">
          <a:extLst>
            <a:ext uri="{FF2B5EF4-FFF2-40B4-BE49-F238E27FC236}">
              <a16:creationId xmlns:a16="http://schemas.microsoft.com/office/drawing/2014/main" id="{00000000-0008-0000-0100-00007A34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435" name="Text Box 410">
          <a:extLst>
            <a:ext uri="{FF2B5EF4-FFF2-40B4-BE49-F238E27FC236}">
              <a16:creationId xmlns:a16="http://schemas.microsoft.com/office/drawing/2014/main" id="{00000000-0008-0000-0100-00007B34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436" name="Text Box 411">
          <a:extLst>
            <a:ext uri="{FF2B5EF4-FFF2-40B4-BE49-F238E27FC236}">
              <a16:creationId xmlns:a16="http://schemas.microsoft.com/office/drawing/2014/main" id="{00000000-0008-0000-0100-00007C34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437" name="Text Box 412">
          <a:extLst>
            <a:ext uri="{FF2B5EF4-FFF2-40B4-BE49-F238E27FC236}">
              <a16:creationId xmlns:a16="http://schemas.microsoft.com/office/drawing/2014/main" id="{00000000-0008-0000-0100-00007D34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438" name="Text Box 413">
          <a:extLst>
            <a:ext uri="{FF2B5EF4-FFF2-40B4-BE49-F238E27FC236}">
              <a16:creationId xmlns:a16="http://schemas.microsoft.com/office/drawing/2014/main" id="{00000000-0008-0000-0100-00007E34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439" name="Text Box 414">
          <a:extLst>
            <a:ext uri="{FF2B5EF4-FFF2-40B4-BE49-F238E27FC236}">
              <a16:creationId xmlns:a16="http://schemas.microsoft.com/office/drawing/2014/main" id="{00000000-0008-0000-0100-00007F34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440" name="Text Box 415">
          <a:extLst>
            <a:ext uri="{FF2B5EF4-FFF2-40B4-BE49-F238E27FC236}">
              <a16:creationId xmlns:a16="http://schemas.microsoft.com/office/drawing/2014/main" id="{00000000-0008-0000-0100-00008034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441" name="Text Box 416">
          <a:extLst>
            <a:ext uri="{FF2B5EF4-FFF2-40B4-BE49-F238E27FC236}">
              <a16:creationId xmlns:a16="http://schemas.microsoft.com/office/drawing/2014/main" id="{00000000-0008-0000-0100-00008134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442" name="Text Box 417">
          <a:extLst>
            <a:ext uri="{FF2B5EF4-FFF2-40B4-BE49-F238E27FC236}">
              <a16:creationId xmlns:a16="http://schemas.microsoft.com/office/drawing/2014/main" id="{00000000-0008-0000-0100-00008234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443" name="Text Box 418">
          <a:extLst>
            <a:ext uri="{FF2B5EF4-FFF2-40B4-BE49-F238E27FC236}">
              <a16:creationId xmlns:a16="http://schemas.microsoft.com/office/drawing/2014/main" id="{00000000-0008-0000-0100-00008334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444" name="Text Box 419">
          <a:extLst>
            <a:ext uri="{FF2B5EF4-FFF2-40B4-BE49-F238E27FC236}">
              <a16:creationId xmlns:a16="http://schemas.microsoft.com/office/drawing/2014/main" id="{00000000-0008-0000-0100-00008434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445" name="Text Box 420">
          <a:extLst>
            <a:ext uri="{FF2B5EF4-FFF2-40B4-BE49-F238E27FC236}">
              <a16:creationId xmlns:a16="http://schemas.microsoft.com/office/drawing/2014/main" id="{00000000-0008-0000-0100-00008534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446" name="Text Box 421">
          <a:extLst>
            <a:ext uri="{FF2B5EF4-FFF2-40B4-BE49-F238E27FC236}">
              <a16:creationId xmlns:a16="http://schemas.microsoft.com/office/drawing/2014/main" id="{00000000-0008-0000-0100-00008634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447" name="Text Box 422">
          <a:extLst>
            <a:ext uri="{FF2B5EF4-FFF2-40B4-BE49-F238E27FC236}">
              <a16:creationId xmlns:a16="http://schemas.microsoft.com/office/drawing/2014/main" id="{00000000-0008-0000-0100-00008734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448" name="Text Box 423">
          <a:extLst>
            <a:ext uri="{FF2B5EF4-FFF2-40B4-BE49-F238E27FC236}">
              <a16:creationId xmlns:a16="http://schemas.microsoft.com/office/drawing/2014/main" id="{00000000-0008-0000-0100-00008834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449" name="Text Box 424">
          <a:extLst>
            <a:ext uri="{FF2B5EF4-FFF2-40B4-BE49-F238E27FC236}">
              <a16:creationId xmlns:a16="http://schemas.microsoft.com/office/drawing/2014/main" id="{00000000-0008-0000-0100-00008934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450" name="Text Box 425">
          <a:extLst>
            <a:ext uri="{FF2B5EF4-FFF2-40B4-BE49-F238E27FC236}">
              <a16:creationId xmlns:a16="http://schemas.microsoft.com/office/drawing/2014/main" id="{00000000-0008-0000-0100-00008A34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451" name="Text Box 426">
          <a:extLst>
            <a:ext uri="{FF2B5EF4-FFF2-40B4-BE49-F238E27FC236}">
              <a16:creationId xmlns:a16="http://schemas.microsoft.com/office/drawing/2014/main" id="{00000000-0008-0000-0100-00008B34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452" name="Text Box 427">
          <a:extLst>
            <a:ext uri="{FF2B5EF4-FFF2-40B4-BE49-F238E27FC236}">
              <a16:creationId xmlns:a16="http://schemas.microsoft.com/office/drawing/2014/main" id="{00000000-0008-0000-0100-00008C34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453" name="Text Box 428">
          <a:extLst>
            <a:ext uri="{FF2B5EF4-FFF2-40B4-BE49-F238E27FC236}">
              <a16:creationId xmlns:a16="http://schemas.microsoft.com/office/drawing/2014/main" id="{00000000-0008-0000-0100-00008D34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454" name="Text Box 429">
          <a:extLst>
            <a:ext uri="{FF2B5EF4-FFF2-40B4-BE49-F238E27FC236}">
              <a16:creationId xmlns:a16="http://schemas.microsoft.com/office/drawing/2014/main" id="{00000000-0008-0000-0100-00008E34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455" name="Text Box 430">
          <a:extLst>
            <a:ext uri="{FF2B5EF4-FFF2-40B4-BE49-F238E27FC236}">
              <a16:creationId xmlns:a16="http://schemas.microsoft.com/office/drawing/2014/main" id="{00000000-0008-0000-0100-00008F34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456" name="Text Box 431">
          <a:extLst>
            <a:ext uri="{FF2B5EF4-FFF2-40B4-BE49-F238E27FC236}">
              <a16:creationId xmlns:a16="http://schemas.microsoft.com/office/drawing/2014/main" id="{00000000-0008-0000-0100-00009034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457" name="Text Box 432">
          <a:extLst>
            <a:ext uri="{FF2B5EF4-FFF2-40B4-BE49-F238E27FC236}">
              <a16:creationId xmlns:a16="http://schemas.microsoft.com/office/drawing/2014/main" id="{00000000-0008-0000-0100-00009134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458" name="Text Box 433">
          <a:extLst>
            <a:ext uri="{FF2B5EF4-FFF2-40B4-BE49-F238E27FC236}">
              <a16:creationId xmlns:a16="http://schemas.microsoft.com/office/drawing/2014/main" id="{00000000-0008-0000-0100-00009234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459" name="Text Box 434">
          <a:extLst>
            <a:ext uri="{FF2B5EF4-FFF2-40B4-BE49-F238E27FC236}">
              <a16:creationId xmlns:a16="http://schemas.microsoft.com/office/drawing/2014/main" id="{00000000-0008-0000-0100-00009334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460" name="Text Box 435">
          <a:extLst>
            <a:ext uri="{FF2B5EF4-FFF2-40B4-BE49-F238E27FC236}">
              <a16:creationId xmlns:a16="http://schemas.microsoft.com/office/drawing/2014/main" id="{00000000-0008-0000-0100-00009434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461" name="Text Box 436">
          <a:extLst>
            <a:ext uri="{FF2B5EF4-FFF2-40B4-BE49-F238E27FC236}">
              <a16:creationId xmlns:a16="http://schemas.microsoft.com/office/drawing/2014/main" id="{00000000-0008-0000-0100-00009534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462" name="Text Box 437">
          <a:extLst>
            <a:ext uri="{FF2B5EF4-FFF2-40B4-BE49-F238E27FC236}">
              <a16:creationId xmlns:a16="http://schemas.microsoft.com/office/drawing/2014/main" id="{00000000-0008-0000-0100-00009634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463" name="Text Box 438">
          <a:extLst>
            <a:ext uri="{FF2B5EF4-FFF2-40B4-BE49-F238E27FC236}">
              <a16:creationId xmlns:a16="http://schemas.microsoft.com/office/drawing/2014/main" id="{00000000-0008-0000-0100-00009734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464" name="Text Box 439">
          <a:extLst>
            <a:ext uri="{FF2B5EF4-FFF2-40B4-BE49-F238E27FC236}">
              <a16:creationId xmlns:a16="http://schemas.microsoft.com/office/drawing/2014/main" id="{00000000-0008-0000-0100-00009834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465" name="Text Box 440">
          <a:extLst>
            <a:ext uri="{FF2B5EF4-FFF2-40B4-BE49-F238E27FC236}">
              <a16:creationId xmlns:a16="http://schemas.microsoft.com/office/drawing/2014/main" id="{00000000-0008-0000-0100-00009934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466" name="Text Box 441">
          <a:extLst>
            <a:ext uri="{FF2B5EF4-FFF2-40B4-BE49-F238E27FC236}">
              <a16:creationId xmlns:a16="http://schemas.microsoft.com/office/drawing/2014/main" id="{00000000-0008-0000-0100-00009A34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467" name="Text Box 442">
          <a:extLst>
            <a:ext uri="{FF2B5EF4-FFF2-40B4-BE49-F238E27FC236}">
              <a16:creationId xmlns:a16="http://schemas.microsoft.com/office/drawing/2014/main" id="{00000000-0008-0000-0100-00009B34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468" name="Text Box 443">
          <a:extLst>
            <a:ext uri="{FF2B5EF4-FFF2-40B4-BE49-F238E27FC236}">
              <a16:creationId xmlns:a16="http://schemas.microsoft.com/office/drawing/2014/main" id="{00000000-0008-0000-0100-00009C34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469" name="Text Box 444">
          <a:extLst>
            <a:ext uri="{FF2B5EF4-FFF2-40B4-BE49-F238E27FC236}">
              <a16:creationId xmlns:a16="http://schemas.microsoft.com/office/drawing/2014/main" id="{00000000-0008-0000-0100-00009D34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470" name="Text Box 445">
          <a:extLst>
            <a:ext uri="{FF2B5EF4-FFF2-40B4-BE49-F238E27FC236}">
              <a16:creationId xmlns:a16="http://schemas.microsoft.com/office/drawing/2014/main" id="{00000000-0008-0000-0100-00009E34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471" name="Text Box 446">
          <a:extLst>
            <a:ext uri="{FF2B5EF4-FFF2-40B4-BE49-F238E27FC236}">
              <a16:creationId xmlns:a16="http://schemas.microsoft.com/office/drawing/2014/main" id="{00000000-0008-0000-0100-00009F34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472" name="Text Box 447">
          <a:extLst>
            <a:ext uri="{FF2B5EF4-FFF2-40B4-BE49-F238E27FC236}">
              <a16:creationId xmlns:a16="http://schemas.microsoft.com/office/drawing/2014/main" id="{00000000-0008-0000-0100-0000A034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473" name="Text Box 448">
          <a:extLst>
            <a:ext uri="{FF2B5EF4-FFF2-40B4-BE49-F238E27FC236}">
              <a16:creationId xmlns:a16="http://schemas.microsoft.com/office/drawing/2014/main" id="{00000000-0008-0000-0100-0000A134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474" name="Text Box 449">
          <a:extLst>
            <a:ext uri="{FF2B5EF4-FFF2-40B4-BE49-F238E27FC236}">
              <a16:creationId xmlns:a16="http://schemas.microsoft.com/office/drawing/2014/main" id="{00000000-0008-0000-0100-0000A234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475" name="Text Box 450">
          <a:extLst>
            <a:ext uri="{FF2B5EF4-FFF2-40B4-BE49-F238E27FC236}">
              <a16:creationId xmlns:a16="http://schemas.microsoft.com/office/drawing/2014/main" id="{00000000-0008-0000-0100-0000A334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476" name="Text Box 451">
          <a:extLst>
            <a:ext uri="{FF2B5EF4-FFF2-40B4-BE49-F238E27FC236}">
              <a16:creationId xmlns:a16="http://schemas.microsoft.com/office/drawing/2014/main" id="{00000000-0008-0000-0100-0000A434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477" name="Text Box 452">
          <a:extLst>
            <a:ext uri="{FF2B5EF4-FFF2-40B4-BE49-F238E27FC236}">
              <a16:creationId xmlns:a16="http://schemas.microsoft.com/office/drawing/2014/main" id="{00000000-0008-0000-0100-0000A534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478" name="Text Box 453">
          <a:extLst>
            <a:ext uri="{FF2B5EF4-FFF2-40B4-BE49-F238E27FC236}">
              <a16:creationId xmlns:a16="http://schemas.microsoft.com/office/drawing/2014/main" id="{00000000-0008-0000-0100-0000A634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479" name="Text Box 454">
          <a:extLst>
            <a:ext uri="{FF2B5EF4-FFF2-40B4-BE49-F238E27FC236}">
              <a16:creationId xmlns:a16="http://schemas.microsoft.com/office/drawing/2014/main" id="{00000000-0008-0000-0100-0000A734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480" name="Text Box 455">
          <a:extLst>
            <a:ext uri="{FF2B5EF4-FFF2-40B4-BE49-F238E27FC236}">
              <a16:creationId xmlns:a16="http://schemas.microsoft.com/office/drawing/2014/main" id="{00000000-0008-0000-0100-0000A834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481" name="Text Box 456">
          <a:extLst>
            <a:ext uri="{FF2B5EF4-FFF2-40B4-BE49-F238E27FC236}">
              <a16:creationId xmlns:a16="http://schemas.microsoft.com/office/drawing/2014/main" id="{00000000-0008-0000-0100-0000A934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482" name="Text Box 457">
          <a:extLst>
            <a:ext uri="{FF2B5EF4-FFF2-40B4-BE49-F238E27FC236}">
              <a16:creationId xmlns:a16="http://schemas.microsoft.com/office/drawing/2014/main" id="{00000000-0008-0000-0100-0000AA34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483" name="Text Box 458">
          <a:extLst>
            <a:ext uri="{FF2B5EF4-FFF2-40B4-BE49-F238E27FC236}">
              <a16:creationId xmlns:a16="http://schemas.microsoft.com/office/drawing/2014/main" id="{00000000-0008-0000-0100-0000AB34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484" name="Text Box 459">
          <a:extLst>
            <a:ext uri="{FF2B5EF4-FFF2-40B4-BE49-F238E27FC236}">
              <a16:creationId xmlns:a16="http://schemas.microsoft.com/office/drawing/2014/main" id="{00000000-0008-0000-0100-0000AC34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485" name="Text Box 460">
          <a:extLst>
            <a:ext uri="{FF2B5EF4-FFF2-40B4-BE49-F238E27FC236}">
              <a16:creationId xmlns:a16="http://schemas.microsoft.com/office/drawing/2014/main" id="{00000000-0008-0000-0100-0000AD34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486" name="Text Box 461">
          <a:extLst>
            <a:ext uri="{FF2B5EF4-FFF2-40B4-BE49-F238E27FC236}">
              <a16:creationId xmlns:a16="http://schemas.microsoft.com/office/drawing/2014/main" id="{00000000-0008-0000-0100-0000AE34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487" name="Text Box 462">
          <a:extLst>
            <a:ext uri="{FF2B5EF4-FFF2-40B4-BE49-F238E27FC236}">
              <a16:creationId xmlns:a16="http://schemas.microsoft.com/office/drawing/2014/main" id="{00000000-0008-0000-0100-0000AF34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488" name="Text Box 463">
          <a:extLst>
            <a:ext uri="{FF2B5EF4-FFF2-40B4-BE49-F238E27FC236}">
              <a16:creationId xmlns:a16="http://schemas.microsoft.com/office/drawing/2014/main" id="{00000000-0008-0000-0100-0000B034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489" name="Text Box 464">
          <a:extLst>
            <a:ext uri="{FF2B5EF4-FFF2-40B4-BE49-F238E27FC236}">
              <a16:creationId xmlns:a16="http://schemas.microsoft.com/office/drawing/2014/main" id="{00000000-0008-0000-0100-0000B134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490" name="Text Box 465">
          <a:extLst>
            <a:ext uri="{FF2B5EF4-FFF2-40B4-BE49-F238E27FC236}">
              <a16:creationId xmlns:a16="http://schemas.microsoft.com/office/drawing/2014/main" id="{00000000-0008-0000-0100-0000B234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491" name="Text Box 466">
          <a:extLst>
            <a:ext uri="{FF2B5EF4-FFF2-40B4-BE49-F238E27FC236}">
              <a16:creationId xmlns:a16="http://schemas.microsoft.com/office/drawing/2014/main" id="{00000000-0008-0000-0100-0000B334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492" name="Text Box 467">
          <a:extLst>
            <a:ext uri="{FF2B5EF4-FFF2-40B4-BE49-F238E27FC236}">
              <a16:creationId xmlns:a16="http://schemas.microsoft.com/office/drawing/2014/main" id="{00000000-0008-0000-0100-0000B434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493" name="Text Box 468">
          <a:extLst>
            <a:ext uri="{FF2B5EF4-FFF2-40B4-BE49-F238E27FC236}">
              <a16:creationId xmlns:a16="http://schemas.microsoft.com/office/drawing/2014/main" id="{00000000-0008-0000-0100-0000B534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494" name="Text Box 469">
          <a:extLst>
            <a:ext uri="{FF2B5EF4-FFF2-40B4-BE49-F238E27FC236}">
              <a16:creationId xmlns:a16="http://schemas.microsoft.com/office/drawing/2014/main" id="{00000000-0008-0000-0100-0000B634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495" name="Text Box 470">
          <a:extLst>
            <a:ext uri="{FF2B5EF4-FFF2-40B4-BE49-F238E27FC236}">
              <a16:creationId xmlns:a16="http://schemas.microsoft.com/office/drawing/2014/main" id="{00000000-0008-0000-0100-0000B734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496" name="Text Box 471">
          <a:extLst>
            <a:ext uri="{FF2B5EF4-FFF2-40B4-BE49-F238E27FC236}">
              <a16:creationId xmlns:a16="http://schemas.microsoft.com/office/drawing/2014/main" id="{00000000-0008-0000-0100-0000B834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497" name="Text Box 472">
          <a:extLst>
            <a:ext uri="{FF2B5EF4-FFF2-40B4-BE49-F238E27FC236}">
              <a16:creationId xmlns:a16="http://schemas.microsoft.com/office/drawing/2014/main" id="{00000000-0008-0000-0100-0000B934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498" name="Text Box 473">
          <a:extLst>
            <a:ext uri="{FF2B5EF4-FFF2-40B4-BE49-F238E27FC236}">
              <a16:creationId xmlns:a16="http://schemas.microsoft.com/office/drawing/2014/main" id="{00000000-0008-0000-0100-0000BA34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499" name="Text Box 474">
          <a:extLst>
            <a:ext uri="{FF2B5EF4-FFF2-40B4-BE49-F238E27FC236}">
              <a16:creationId xmlns:a16="http://schemas.microsoft.com/office/drawing/2014/main" id="{00000000-0008-0000-0100-0000BB34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500" name="Text Box 475">
          <a:extLst>
            <a:ext uri="{FF2B5EF4-FFF2-40B4-BE49-F238E27FC236}">
              <a16:creationId xmlns:a16="http://schemas.microsoft.com/office/drawing/2014/main" id="{00000000-0008-0000-0100-0000BC34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501" name="Text Box 476">
          <a:extLst>
            <a:ext uri="{FF2B5EF4-FFF2-40B4-BE49-F238E27FC236}">
              <a16:creationId xmlns:a16="http://schemas.microsoft.com/office/drawing/2014/main" id="{00000000-0008-0000-0100-0000BD34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502" name="Text Box 477">
          <a:extLst>
            <a:ext uri="{FF2B5EF4-FFF2-40B4-BE49-F238E27FC236}">
              <a16:creationId xmlns:a16="http://schemas.microsoft.com/office/drawing/2014/main" id="{00000000-0008-0000-0100-0000BE34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503" name="Text Box 478">
          <a:extLst>
            <a:ext uri="{FF2B5EF4-FFF2-40B4-BE49-F238E27FC236}">
              <a16:creationId xmlns:a16="http://schemas.microsoft.com/office/drawing/2014/main" id="{00000000-0008-0000-0100-0000BF34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504" name="Text Box 479">
          <a:extLst>
            <a:ext uri="{FF2B5EF4-FFF2-40B4-BE49-F238E27FC236}">
              <a16:creationId xmlns:a16="http://schemas.microsoft.com/office/drawing/2014/main" id="{00000000-0008-0000-0100-0000C034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505" name="Text Box 480">
          <a:extLst>
            <a:ext uri="{FF2B5EF4-FFF2-40B4-BE49-F238E27FC236}">
              <a16:creationId xmlns:a16="http://schemas.microsoft.com/office/drawing/2014/main" id="{00000000-0008-0000-0100-0000C134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506" name="Text Box 481">
          <a:extLst>
            <a:ext uri="{FF2B5EF4-FFF2-40B4-BE49-F238E27FC236}">
              <a16:creationId xmlns:a16="http://schemas.microsoft.com/office/drawing/2014/main" id="{00000000-0008-0000-0100-0000C234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507" name="Text Box 482">
          <a:extLst>
            <a:ext uri="{FF2B5EF4-FFF2-40B4-BE49-F238E27FC236}">
              <a16:creationId xmlns:a16="http://schemas.microsoft.com/office/drawing/2014/main" id="{00000000-0008-0000-0100-0000C334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508" name="Text Box 483">
          <a:extLst>
            <a:ext uri="{FF2B5EF4-FFF2-40B4-BE49-F238E27FC236}">
              <a16:creationId xmlns:a16="http://schemas.microsoft.com/office/drawing/2014/main" id="{00000000-0008-0000-0100-0000C434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509" name="Text Box 484">
          <a:extLst>
            <a:ext uri="{FF2B5EF4-FFF2-40B4-BE49-F238E27FC236}">
              <a16:creationId xmlns:a16="http://schemas.microsoft.com/office/drawing/2014/main" id="{00000000-0008-0000-0100-0000C534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510" name="Text Box 485">
          <a:extLst>
            <a:ext uri="{FF2B5EF4-FFF2-40B4-BE49-F238E27FC236}">
              <a16:creationId xmlns:a16="http://schemas.microsoft.com/office/drawing/2014/main" id="{00000000-0008-0000-0100-0000C634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511" name="Text Box 486">
          <a:extLst>
            <a:ext uri="{FF2B5EF4-FFF2-40B4-BE49-F238E27FC236}">
              <a16:creationId xmlns:a16="http://schemas.microsoft.com/office/drawing/2014/main" id="{00000000-0008-0000-0100-0000C734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512" name="Text Box 487">
          <a:extLst>
            <a:ext uri="{FF2B5EF4-FFF2-40B4-BE49-F238E27FC236}">
              <a16:creationId xmlns:a16="http://schemas.microsoft.com/office/drawing/2014/main" id="{00000000-0008-0000-0100-0000C834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513" name="Text Box 488">
          <a:extLst>
            <a:ext uri="{FF2B5EF4-FFF2-40B4-BE49-F238E27FC236}">
              <a16:creationId xmlns:a16="http://schemas.microsoft.com/office/drawing/2014/main" id="{00000000-0008-0000-0100-0000C934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514" name="Text Box 489">
          <a:extLst>
            <a:ext uri="{FF2B5EF4-FFF2-40B4-BE49-F238E27FC236}">
              <a16:creationId xmlns:a16="http://schemas.microsoft.com/office/drawing/2014/main" id="{00000000-0008-0000-0100-0000CA34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515" name="Text Box 490">
          <a:extLst>
            <a:ext uri="{FF2B5EF4-FFF2-40B4-BE49-F238E27FC236}">
              <a16:creationId xmlns:a16="http://schemas.microsoft.com/office/drawing/2014/main" id="{00000000-0008-0000-0100-0000CB34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516" name="Text Box 491">
          <a:extLst>
            <a:ext uri="{FF2B5EF4-FFF2-40B4-BE49-F238E27FC236}">
              <a16:creationId xmlns:a16="http://schemas.microsoft.com/office/drawing/2014/main" id="{00000000-0008-0000-0100-0000CC34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517" name="Text Box 492">
          <a:extLst>
            <a:ext uri="{FF2B5EF4-FFF2-40B4-BE49-F238E27FC236}">
              <a16:creationId xmlns:a16="http://schemas.microsoft.com/office/drawing/2014/main" id="{00000000-0008-0000-0100-0000CD34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518" name="Text Box 493">
          <a:extLst>
            <a:ext uri="{FF2B5EF4-FFF2-40B4-BE49-F238E27FC236}">
              <a16:creationId xmlns:a16="http://schemas.microsoft.com/office/drawing/2014/main" id="{00000000-0008-0000-0100-0000CE34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519" name="Text Box 494">
          <a:extLst>
            <a:ext uri="{FF2B5EF4-FFF2-40B4-BE49-F238E27FC236}">
              <a16:creationId xmlns:a16="http://schemas.microsoft.com/office/drawing/2014/main" id="{00000000-0008-0000-0100-0000CF34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520" name="Text Box 495">
          <a:extLst>
            <a:ext uri="{FF2B5EF4-FFF2-40B4-BE49-F238E27FC236}">
              <a16:creationId xmlns:a16="http://schemas.microsoft.com/office/drawing/2014/main" id="{00000000-0008-0000-0100-0000D034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521" name="Text Box 496">
          <a:extLst>
            <a:ext uri="{FF2B5EF4-FFF2-40B4-BE49-F238E27FC236}">
              <a16:creationId xmlns:a16="http://schemas.microsoft.com/office/drawing/2014/main" id="{00000000-0008-0000-0100-0000D134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522" name="Text Box 497">
          <a:extLst>
            <a:ext uri="{FF2B5EF4-FFF2-40B4-BE49-F238E27FC236}">
              <a16:creationId xmlns:a16="http://schemas.microsoft.com/office/drawing/2014/main" id="{00000000-0008-0000-0100-0000D234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523" name="Text Box 498">
          <a:extLst>
            <a:ext uri="{FF2B5EF4-FFF2-40B4-BE49-F238E27FC236}">
              <a16:creationId xmlns:a16="http://schemas.microsoft.com/office/drawing/2014/main" id="{00000000-0008-0000-0100-0000D334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524" name="Text Box 499">
          <a:extLst>
            <a:ext uri="{FF2B5EF4-FFF2-40B4-BE49-F238E27FC236}">
              <a16:creationId xmlns:a16="http://schemas.microsoft.com/office/drawing/2014/main" id="{00000000-0008-0000-0100-0000D434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525" name="Text Box 500">
          <a:extLst>
            <a:ext uri="{FF2B5EF4-FFF2-40B4-BE49-F238E27FC236}">
              <a16:creationId xmlns:a16="http://schemas.microsoft.com/office/drawing/2014/main" id="{00000000-0008-0000-0100-0000D534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526" name="Text Box 501">
          <a:extLst>
            <a:ext uri="{FF2B5EF4-FFF2-40B4-BE49-F238E27FC236}">
              <a16:creationId xmlns:a16="http://schemas.microsoft.com/office/drawing/2014/main" id="{00000000-0008-0000-0100-0000D634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527" name="Text Box 502">
          <a:extLst>
            <a:ext uri="{FF2B5EF4-FFF2-40B4-BE49-F238E27FC236}">
              <a16:creationId xmlns:a16="http://schemas.microsoft.com/office/drawing/2014/main" id="{00000000-0008-0000-0100-0000D734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528" name="Text Box 503">
          <a:extLst>
            <a:ext uri="{FF2B5EF4-FFF2-40B4-BE49-F238E27FC236}">
              <a16:creationId xmlns:a16="http://schemas.microsoft.com/office/drawing/2014/main" id="{00000000-0008-0000-0100-0000D834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529" name="Text Box 504">
          <a:extLst>
            <a:ext uri="{FF2B5EF4-FFF2-40B4-BE49-F238E27FC236}">
              <a16:creationId xmlns:a16="http://schemas.microsoft.com/office/drawing/2014/main" id="{00000000-0008-0000-0100-0000D934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530" name="Text Box 505">
          <a:extLst>
            <a:ext uri="{FF2B5EF4-FFF2-40B4-BE49-F238E27FC236}">
              <a16:creationId xmlns:a16="http://schemas.microsoft.com/office/drawing/2014/main" id="{00000000-0008-0000-0100-0000DA34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531" name="Text Box 506">
          <a:extLst>
            <a:ext uri="{FF2B5EF4-FFF2-40B4-BE49-F238E27FC236}">
              <a16:creationId xmlns:a16="http://schemas.microsoft.com/office/drawing/2014/main" id="{00000000-0008-0000-0100-0000DB34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532" name="Text Box 507">
          <a:extLst>
            <a:ext uri="{FF2B5EF4-FFF2-40B4-BE49-F238E27FC236}">
              <a16:creationId xmlns:a16="http://schemas.microsoft.com/office/drawing/2014/main" id="{00000000-0008-0000-0100-0000DC34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533" name="Text Box 508">
          <a:extLst>
            <a:ext uri="{FF2B5EF4-FFF2-40B4-BE49-F238E27FC236}">
              <a16:creationId xmlns:a16="http://schemas.microsoft.com/office/drawing/2014/main" id="{00000000-0008-0000-0100-0000DD34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534" name="Text Box 509">
          <a:extLst>
            <a:ext uri="{FF2B5EF4-FFF2-40B4-BE49-F238E27FC236}">
              <a16:creationId xmlns:a16="http://schemas.microsoft.com/office/drawing/2014/main" id="{00000000-0008-0000-0100-0000DE34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535" name="Text Box 510">
          <a:extLst>
            <a:ext uri="{FF2B5EF4-FFF2-40B4-BE49-F238E27FC236}">
              <a16:creationId xmlns:a16="http://schemas.microsoft.com/office/drawing/2014/main" id="{00000000-0008-0000-0100-0000DF34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536" name="Text Box 511">
          <a:extLst>
            <a:ext uri="{FF2B5EF4-FFF2-40B4-BE49-F238E27FC236}">
              <a16:creationId xmlns:a16="http://schemas.microsoft.com/office/drawing/2014/main" id="{00000000-0008-0000-0100-0000E034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537" name="Text Box 512">
          <a:extLst>
            <a:ext uri="{FF2B5EF4-FFF2-40B4-BE49-F238E27FC236}">
              <a16:creationId xmlns:a16="http://schemas.microsoft.com/office/drawing/2014/main" id="{00000000-0008-0000-0100-0000E134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538" name="Text Box 513">
          <a:extLst>
            <a:ext uri="{FF2B5EF4-FFF2-40B4-BE49-F238E27FC236}">
              <a16:creationId xmlns:a16="http://schemas.microsoft.com/office/drawing/2014/main" id="{00000000-0008-0000-0100-0000E234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539" name="Text Box 514">
          <a:extLst>
            <a:ext uri="{FF2B5EF4-FFF2-40B4-BE49-F238E27FC236}">
              <a16:creationId xmlns:a16="http://schemas.microsoft.com/office/drawing/2014/main" id="{00000000-0008-0000-0100-0000E334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540" name="Text Box 515">
          <a:extLst>
            <a:ext uri="{FF2B5EF4-FFF2-40B4-BE49-F238E27FC236}">
              <a16:creationId xmlns:a16="http://schemas.microsoft.com/office/drawing/2014/main" id="{00000000-0008-0000-0100-0000E434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541" name="Text Box 516">
          <a:extLst>
            <a:ext uri="{FF2B5EF4-FFF2-40B4-BE49-F238E27FC236}">
              <a16:creationId xmlns:a16="http://schemas.microsoft.com/office/drawing/2014/main" id="{00000000-0008-0000-0100-0000E534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542" name="Text Box 517">
          <a:extLst>
            <a:ext uri="{FF2B5EF4-FFF2-40B4-BE49-F238E27FC236}">
              <a16:creationId xmlns:a16="http://schemas.microsoft.com/office/drawing/2014/main" id="{00000000-0008-0000-0100-0000E634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543" name="Text Box 518">
          <a:extLst>
            <a:ext uri="{FF2B5EF4-FFF2-40B4-BE49-F238E27FC236}">
              <a16:creationId xmlns:a16="http://schemas.microsoft.com/office/drawing/2014/main" id="{00000000-0008-0000-0100-0000E734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544" name="Text Box 519">
          <a:extLst>
            <a:ext uri="{FF2B5EF4-FFF2-40B4-BE49-F238E27FC236}">
              <a16:creationId xmlns:a16="http://schemas.microsoft.com/office/drawing/2014/main" id="{00000000-0008-0000-0100-0000E834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545" name="Text Box 520">
          <a:extLst>
            <a:ext uri="{FF2B5EF4-FFF2-40B4-BE49-F238E27FC236}">
              <a16:creationId xmlns:a16="http://schemas.microsoft.com/office/drawing/2014/main" id="{00000000-0008-0000-0100-0000E934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546" name="Text Box 521">
          <a:extLst>
            <a:ext uri="{FF2B5EF4-FFF2-40B4-BE49-F238E27FC236}">
              <a16:creationId xmlns:a16="http://schemas.microsoft.com/office/drawing/2014/main" id="{00000000-0008-0000-0100-0000EA34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547" name="Text Box 522">
          <a:extLst>
            <a:ext uri="{FF2B5EF4-FFF2-40B4-BE49-F238E27FC236}">
              <a16:creationId xmlns:a16="http://schemas.microsoft.com/office/drawing/2014/main" id="{00000000-0008-0000-0100-0000EB34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548" name="Text Box 523">
          <a:extLst>
            <a:ext uri="{FF2B5EF4-FFF2-40B4-BE49-F238E27FC236}">
              <a16:creationId xmlns:a16="http://schemas.microsoft.com/office/drawing/2014/main" id="{00000000-0008-0000-0100-0000EC34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549" name="Text Box 524">
          <a:extLst>
            <a:ext uri="{FF2B5EF4-FFF2-40B4-BE49-F238E27FC236}">
              <a16:creationId xmlns:a16="http://schemas.microsoft.com/office/drawing/2014/main" id="{00000000-0008-0000-0100-0000ED34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550" name="Text Box 525">
          <a:extLst>
            <a:ext uri="{FF2B5EF4-FFF2-40B4-BE49-F238E27FC236}">
              <a16:creationId xmlns:a16="http://schemas.microsoft.com/office/drawing/2014/main" id="{00000000-0008-0000-0100-0000EE34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551" name="Text Box 526">
          <a:extLst>
            <a:ext uri="{FF2B5EF4-FFF2-40B4-BE49-F238E27FC236}">
              <a16:creationId xmlns:a16="http://schemas.microsoft.com/office/drawing/2014/main" id="{00000000-0008-0000-0100-0000EF34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552" name="Text Box 527">
          <a:extLst>
            <a:ext uri="{FF2B5EF4-FFF2-40B4-BE49-F238E27FC236}">
              <a16:creationId xmlns:a16="http://schemas.microsoft.com/office/drawing/2014/main" id="{00000000-0008-0000-0100-0000F034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553" name="Text Box 528">
          <a:extLst>
            <a:ext uri="{FF2B5EF4-FFF2-40B4-BE49-F238E27FC236}">
              <a16:creationId xmlns:a16="http://schemas.microsoft.com/office/drawing/2014/main" id="{00000000-0008-0000-0100-0000F134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554" name="Text Box 529">
          <a:extLst>
            <a:ext uri="{FF2B5EF4-FFF2-40B4-BE49-F238E27FC236}">
              <a16:creationId xmlns:a16="http://schemas.microsoft.com/office/drawing/2014/main" id="{00000000-0008-0000-0100-0000F234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555" name="Text Box 530">
          <a:extLst>
            <a:ext uri="{FF2B5EF4-FFF2-40B4-BE49-F238E27FC236}">
              <a16:creationId xmlns:a16="http://schemas.microsoft.com/office/drawing/2014/main" id="{00000000-0008-0000-0100-0000F334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556" name="Text Box 531">
          <a:extLst>
            <a:ext uri="{FF2B5EF4-FFF2-40B4-BE49-F238E27FC236}">
              <a16:creationId xmlns:a16="http://schemas.microsoft.com/office/drawing/2014/main" id="{00000000-0008-0000-0100-0000F434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557" name="Text Box 532">
          <a:extLst>
            <a:ext uri="{FF2B5EF4-FFF2-40B4-BE49-F238E27FC236}">
              <a16:creationId xmlns:a16="http://schemas.microsoft.com/office/drawing/2014/main" id="{00000000-0008-0000-0100-0000F534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558" name="Text Box 533">
          <a:extLst>
            <a:ext uri="{FF2B5EF4-FFF2-40B4-BE49-F238E27FC236}">
              <a16:creationId xmlns:a16="http://schemas.microsoft.com/office/drawing/2014/main" id="{00000000-0008-0000-0100-0000F634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559" name="Text Box 534">
          <a:extLst>
            <a:ext uri="{FF2B5EF4-FFF2-40B4-BE49-F238E27FC236}">
              <a16:creationId xmlns:a16="http://schemas.microsoft.com/office/drawing/2014/main" id="{00000000-0008-0000-0100-0000F734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560" name="Text Box 535">
          <a:extLst>
            <a:ext uri="{FF2B5EF4-FFF2-40B4-BE49-F238E27FC236}">
              <a16:creationId xmlns:a16="http://schemas.microsoft.com/office/drawing/2014/main" id="{00000000-0008-0000-0100-0000F834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561" name="Text Box 536">
          <a:extLst>
            <a:ext uri="{FF2B5EF4-FFF2-40B4-BE49-F238E27FC236}">
              <a16:creationId xmlns:a16="http://schemas.microsoft.com/office/drawing/2014/main" id="{00000000-0008-0000-0100-0000F934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562" name="Text Box 537">
          <a:extLst>
            <a:ext uri="{FF2B5EF4-FFF2-40B4-BE49-F238E27FC236}">
              <a16:creationId xmlns:a16="http://schemas.microsoft.com/office/drawing/2014/main" id="{00000000-0008-0000-0100-0000FA34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563" name="Text Box 538">
          <a:extLst>
            <a:ext uri="{FF2B5EF4-FFF2-40B4-BE49-F238E27FC236}">
              <a16:creationId xmlns:a16="http://schemas.microsoft.com/office/drawing/2014/main" id="{00000000-0008-0000-0100-0000FB34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564" name="Text Box 539">
          <a:extLst>
            <a:ext uri="{FF2B5EF4-FFF2-40B4-BE49-F238E27FC236}">
              <a16:creationId xmlns:a16="http://schemas.microsoft.com/office/drawing/2014/main" id="{00000000-0008-0000-0100-0000FC34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565" name="Text Box 540">
          <a:extLst>
            <a:ext uri="{FF2B5EF4-FFF2-40B4-BE49-F238E27FC236}">
              <a16:creationId xmlns:a16="http://schemas.microsoft.com/office/drawing/2014/main" id="{00000000-0008-0000-0100-0000FD34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566" name="Text Box 541">
          <a:extLst>
            <a:ext uri="{FF2B5EF4-FFF2-40B4-BE49-F238E27FC236}">
              <a16:creationId xmlns:a16="http://schemas.microsoft.com/office/drawing/2014/main" id="{00000000-0008-0000-0100-0000FE34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567" name="Text Box 542">
          <a:extLst>
            <a:ext uri="{FF2B5EF4-FFF2-40B4-BE49-F238E27FC236}">
              <a16:creationId xmlns:a16="http://schemas.microsoft.com/office/drawing/2014/main" id="{00000000-0008-0000-0100-0000FF34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568" name="Text Box 543">
          <a:extLst>
            <a:ext uri="{FF2B5EF4-FFF2-40B4-BE49-F238E27FC236}">
              <a16:creationId xmlns:a16="http://schemas.microsoft.com/office/drawing/2014/main" id="{00000000-0008-0000-0100-00000035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569" name="Text Box 544">
          <a:extLst>
            <a:ext uri="{FF2B5EF4-FFF2-40B4-BE49-F238E27FC236}">
              <a16:creationId xmlns:a16="http://schemas.microsoft.com/office/drawing/2014/main" id="{00000000-0008-0000-0100-00000135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570" name="Text Box 545">
          <a:extLst>
            <a:ext uri="{FF2B5EF4-FFF2-40B4-BE49-F238E27FC236}">
              <a16:creationId xmlns:a16="http://schemas.microsoft.com/office/drawing/2014/main" id="{00000000-0008-0000-0100-00000235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571" name="Text Box 546">
          <a:extLst>
            <a:ext uri="{FF2B5EF4-FFF2-40B4-BE49-F238E27FC236}">
              <a16:creationId xmlns:a16="http://schemas.microsoft.com/office/drawing/2014/main" id="{00000000-0008-0000-0100-00000335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572" name="Text Box 547">
          <a:extLst>
            <a:ext uri="{FF2B5EF4-FFF2-40B4-BE49-F238E27FC236}">
              <a16:creationId xmlns:a16="http://schemas.microsoft.com/office/drawing/2014/main" id="{00000000-0008-0000-0100-00000435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573" name="Text Box 548">
          <a:extLst>
            <a:ext uri="{FF2B5EF4-FFF2-40B4-BE49-F238E27FC236}">
              <a16:creationId xmlns:a16="http://schemas.microsoft.com/office/drawing/2014/main" id="{00000000-0008-0000-0100-00000535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574" name="Text Box 549">
          <a:extLst>
            <a:ext uri="{FF2B5EF4-FFF2-40B4-BE49-F238E27FC236}">
              <a16:creationId xmlns:a16="http://schemas.microsoft.com/office/drawing/2014/main" id="{00000000-0008-0000-0100-00000635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575" name="Text Box 550">
          <a:extLst>
            <a:ext uri="{FF2B5EF4-FFF2-40B4-BE49-F238E27FC236}">
              <a16:creationId xmlns:a16="http://schemas.microsoft.com/office/drawing/2014/main" id="{00000000-0008-0000-0100-00000735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576" name="Text Box 551">
          <a:extLst>
            <a:ext uri="{FF2B5EF4-FFF2-40B4-BE49-F238E27FC236}">
              <a16:creationId xmlns:a16="http://schemas.microsoft.com/office/drawing/2014/main" id="{00000000-0008-0000-0100-00000835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577" name="Text Box 552">
          <a:extLst>
            <a:ext uri="{FF2B5EF4-FFF2-40B4-BE49-F238E27FC236}">
              <a16:creationId xmlns:a16="http://schemas.microsoft.com/office/drawing/2014/main" id="{00000000-0008-0000-0100-00000935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578" name="Text Box 553">
          <a:extLst>
            <a:ext uri="{FF2B5EF4-FFF2-40B4-BE49-F238E27FC236}">
              <a16:creationId xmlns:a16="http://schemas.microsoft.com/office/drawing/2014/main" id="{00000000-0008-0000-0100-00000A35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579" name="Text Box 554">
          <a:extLst>
            <a:ext uri="{FF2B5EF4-FFF2-40B4-BE49-F238E27FC236}">
              <a16:creationId xmlns:a16="http://schemas.microsoft.com/office/drawing/2014/main" id="{00000000-0008-0000-0100-00000B35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580" name="Text Box 555">
          <a:extLst>
            <a:ext uri="{FF2B5EF4-FFF2-40B4-BE49-F238E27FC236}">
              <a16:creationId xmlns:a16="http://schemas.microsoft.com/office/drawing/2014/main" id="{00000000-0008-0000-0100-00000C35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581" name="Text Box 556">
          <a:extLst>
            <a:ext uri="{FF2B5EF4-FFF2-40B4-BE49-F238E27FC236}">
              <a16:creationId xmlns:a16="http://schemas.microsoft.com/office/drawing/2014/main" id="{00000000-0008-0000-0100-00000D35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582" name="Text Box 557">
          <a:extLst>
            <a:ext uri="{FF2B5EF4-FFF2-40B4-BE49-F238E27FC236}">
              <a16:creationId xmlns:a16="http://schemas.microsoft.com/office/drawing/2014/main" id="{00000000-0008-0000-0100-00000E35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583" name="Text Box 558">
          <a:extLst>
            <a:ext uri="{FF2B5EF4-FFF2-40B4-BE49-F238E27FC236}">
              <a16:creationId xmlns:a16="http://schemas.microsoft.com/office/drawing/2014/main" id="{00000000-0008-0000-0100-00000F35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584" name="Text Box 559">
          <a:extLst>
            <a:ext uri="{FF2B5EF4-FFF2-40B4-BE49-F238E27FC236}">
              <a16:creationId xmlns:a16="http://schemas.microsoft.com/office/drawing/2014/main" id="{00000000-0008-0000-0100-00001035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585" name="Text Box 560">
          <a:extLst>
            <a:ext uri="{FF2B5EF4-FFF2-40B4-BE49-F238E27FC236}">
              <a16:creationId xmlns:a16="http://schemas.microsoft.com/office/drawing/2014/main" id="{00000000-0008-0000-0100-00001135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586" name="Text Box 561">
          <a:extLst>
            <a:ext uri="{FF2B5EF4-FFF2-40B4-BE49-F238E27FC236}">
              <a16:creationId xmlns:a16="http://schemas.microsoft.com/office/drawing/2014/main" id="{00000000-0008-0000-0100-00001235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587" name="Text Box 562">
          <a:extLst>
            <a:ext uri="{FF2B5EF4-FFF2-40B4-BE49-F238E27FC236}">
              <a16:creationId xmlns:a16="http://schemas.microsoft.com/office/drawing/2014/main" id="{00000000-0008-0000-0100-00001335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588" name="Text Box 563">
          <a:extLst>
            <a:ext uri="{FF2B5EF4-FFF2-40B4-BE49-F238E27FC236}">
              <a16:creationId xmlns:a16="http://schemas.microsoft.com/office/drawing/2014/main" id="{00000000-0008-0000-0100-00001435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589" name="Text Box 564">
          <a:extLst>
            <a:ext uri="{FF2B5EF4-FFF2-40B4-BE49-F238E27FC236}">
              <a16:creationId xmlns:a16="http://schemas.microsoft.com/office/drawing/2014/main" id="{00000000-0008-0000-0100-00001535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590" name="Text Box 565">
          <a:extLst>
            <a:ext uri="{FF2B5EF4-FFF2-40B4-BE49-F238E27FC236}">
              <a16:creationId xmlns:a16="http://schemas.microsoft.com/office/drawing/2014/main" id="{00000000-0008-0000-0100-00001635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591" name="Text Box 566">
          <a:extLst>
            <a:ext uri="{FF2B5EF4-FFF2-40B4-BE49-F238E27FC236}">
              <a16:creationId xmlns:a16="http://schemas.microsoft.com/office/drawing/2014/main" id="{00000000-0008-0000-0100-00001735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592" name="Text Box 567">
          <a:extLst>
            <a:ext uri="{FF2B5EF4-FFF2-40B4-BE49-F238E27FC236}">
              <a16:creationId xmlns:a16="http://schemas.microsoft.com/office/drawing/2014/main" id="{00000000-0008-0000-0100-00001835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593" name="Text Box 568">
          <a:extLst>
            <a:ext uri="{FF2B5EF4-FFF2-40B4-BE49-F238E27FC236}">
              <a16:creationId xmlns:a16="http://schemas.microsoft.com/office/drawing/2014/main" id="{00000000-0008-0000-0100-00001935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594" name="Text Box 569">
          <a:extLst>
            <a:ext uri="{FF2B5EF4-FFF2-40B4-BE49-F238E27FC236}">
              <a16:creationId xmlns:a16="http://schemas.microsoft.com/office/drawing/2014/main" id="{00000000-0008-0000-0100-00001A35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595" name="Text Box 570">
          <a:extLst>
            <a:ext uri="{FF2B5EF4-FFF2-40B4-BE49-F238E27FC236}">
              <a16:creationId xmlns:a16="http://schemas.microsoft.com/office/drawing/2014/main" id="{00000000-0008-0000-0100-00001B35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596" name="Text Box 571">
          <a:extLst>
            <a:ext uri="{FF2B5EF4-FFF2-40B4-BE49-F238E27FC236}">
              <a16:creationId xmlns:a16="http://schemas.microsoft.com/office/drawing/2014/main" id="{00000000-0008-0000-0100-00001C35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597" name="Text Box 572">
          <a:extLst>
            <a:ext uri="{FF2B5EF4-FFF2-40B4-BE49-F238E27FC236}">
              <a16:creationId xmlns:a16="http://schemas.microsoft.com/office/drawing/2014/main" id="{00000000-0008-0000-0100-00001D35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598" name="Text Box 573">
          <a:extLst>
            <a:ext uri="{FF2B5EF4-FFF2-40B4-BE49-F238E27FC236}">
              <a16:creationId xmlns:a16="http://schemas.microsoft.com/office/drawing/2014/main" id="{00000000-0008-0000-0100-00001E35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599" name="Text Box 574">
          <a:extLst>
            <a:ext uri="{FF2B5EF4-FFF2-40B4-BE49-F238E27FC236}">
              <a16:creationId xmlns:a16="http://schemas.microsoft.com/office/drawing/2014/main" id="{00000000-0008-0000-0100-00001F35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600" name="Text Box 575">
          <a:extLst>
            <a:ext uri="{FF2B5EF4-FFF2-40B4-BE49-F238E27FC236}">
              <a16:creationId xmlns:a16="http://schemas.microsoft.com/office/drawing/2014/main" id="{00000000-0008-0000-0100-00002035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601" name="Text Box 576">
          <a:extLst>
            <a:ext uri="{FF2B5EF4-FFF2-40B4-BE49-F238E27FC236}">
              <a16:creationId xmlns:a16="http://schemas.microsoft.com/office/drawing/2014/main" id="{00000000-0008-0000-0100-00002135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602" name="Text Box 577">
          <a:extLst>
            <a:ext uri="{FF2B5EF4-FFF2-40B4-BE49-F238E27FC236}">
              <a16:creationId xmlns:a16="http://schemas.microsoft.com/office/drawing/2014/main" id="{00000000-0008-0000-0100-00002235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603" name="Text Box 578">
          <a:extLst>
            <a:ext uri="{FF2B5EF4-FFF2-40B4-BE49-F238E27FC236}">
              <a16:creationId xmlns:a16="http://schemas.microsoft.com/office/drawing/2014/main" id="{00000000-0008-0000-0100-000023350000}"/>
            </a:ext>
          </a:extLst>
        </xdr:cNvPr>
        <xdr:cNvSpPr txBox="1">
          <a:spLocks noChangeArrowheads="1"/>
        </xdr:cNvSpPr>
      </xdr:nvSpPr>
      <xdr:spPr bwMode="auto">
        <a:xfrm>
          <a:off x="0" y="1766356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608" name="Text Box 23">
          <a:extLst>
            <a:ext uri="{FF2B5EF4-FFF2-40B4-BE49-F238E27FC236}">
              <a16:creationId xmlns:a16="http://schemas.microsoft.com/office/drawing/2014/main" id="{00000000-0008-0000-0100-000028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609" name="Text Box 24">
          <a:extLst>
            <a:ext uri="{FF2B5EF4-FFF2-40B4-BE49-F238E27FC236}">
              <a16:creationId xmlns:a16="http://schemas.microsoft.com/office/drawing/2014/main" id="{00000000-0008-0000-0100-000029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610" name="Text Box 25">
          <a:extLst>
            <a:ext uri="{FF2B5EF4-FFF2-40B4-BE49-F238E27FC236}">
              <a16:creationId xmlns:a16="http://schemas.microsoft.com/office/drawing/2014/main" id="{00000000-0008-0000-0100-00002A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611" name="Text Box 26">
          <a:extLst>
            <a:ext uri="{FF2B5EF4-FFF2-40B4-BE49-F238E27FC236}">
              <a16:creationId xmlns:a16="http://schemas.microsoft.com/office/drawing/2014/main" id="{00000000-0008-0000-0100-00002B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612" name="Text Box 27">
          <a:extLst>
            <a:ext uri="{FF2B5EF4-FFF2-40B4-BE49-F238E27FC236}">
              <a16:creationId xmlns:a16="http://schemas.microsoft.com/office/drawing/2014/main" id="{00000000-0008-0000-0100-00002C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613" name="Text Box 28">
          <a:extLst>
            <a:ext uri="{FF2B5EF4-FFF2-40B4-BE49-F238E27FC236}">
              <a16:creationId xmlns:a16="http://schemas.microsoft.com/office/drawing/2014/main" id="{00000000-0008-0000-0100-00002D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614" name="Text Box 29">
          <a:extLst>
            <a:ext uri="{FF2B5EF4-FFF2-40B4-BE49-F238E27FC236}">
              <a16:creationId xmlns:a16="http://schemas.microsoft.com/office/drawing/2014/main" id="{00000000-0008-0000-0100-00002E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615" name="Text Box 30">
          <a:extLst>
            <a:ext uri="{FF2B5EF4-FFF2-40B4-BE49-F238E27FC236}">
              <a16:creationId xmlns:a16="http://schemas.microsoft.com/office/drawing/2014/main" id="{00000000-0008-0000-0100-00002F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616" name="Text Box 31">
          <a:extLst>
            <a:ext uri="{FF2B5EF4-FFF2-40B4-BE49-F238E27FC236}">
              <a16:creationId xmlns:a16="http://schemas.microsoft.com/office/drawing/2014/main" id="{00000000-0008-0000-0100-000030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617" name="Text Box 32">
          <a:extLst>
            <a:ext uri="{FF2B5EF4-FFF2-40B4-BE49-F238E27FC236}">
              <a16:creationId xmlns:a16="http://schemas.microsoft.com/office/drawing/2014/main" id="{00000000-0008-0000-0100-000031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618" name="Text Box 33">
          <a:extLst>
            <a:ext uri="{FF2B5EF4-FFF2-40B4-BE49-F238E27FC236}">
              <a16:creationId xmlns:a16="http://schemas.microsoft.com/office/drawing/2014/main" id="{00000000-0008-0000-0100-000032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619" name="Text Box 34">
          <a:extLst>
            <a:ext uri="{FF2B5EF4-FFF2-40B4-BE49-F238E27FC236}">
              <a16:creationId xmlns:a16="http://schemas.microsoft.com/office/drawing/2014/main" id="{00000000-0008-0000-0100-000033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620" name="Text Box 35">
          <a:extLst>
            <a:ext uri="{FF2B5EF4-FFF2-40B4-BE49-F238E27FC236}">
              <a16:creationId xmlns:a16="http://schemas.microsoft.com/office/drawing/2014/main" id="{00000000-0008-0000-0100-000034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621" name="Text Box 36">
          <a:extLst>
            <a:ext uri="{FF2B5EF4-FFF2-40B4-BE49-F238E27FC236}">
              <a16:creationId xmlns:a16="http://schemas.microsoft.com/office/drawing/2014/main" id="{00000000-0008-0000-0100-000035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622" name="Text Box 37">
          <a:extLst>
            <a:ext uri="{FF2B5EF4-FFF2-40B4-BE49-F238E27FC236}">
              <a16:creationId xmlns:a16="http://schemas.microsoft.com/office/drawing/2014/main" id="{00000000-0008-0000-0100-000036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623" name="Text Box 38">
          <a:extLst>
            <a:ext uri="{FF2B5EF4-FFF2-40B4-BE49-F238E27FC236}">
              <a16:creationId xmlns:a16="http://schemas.microsoft.com/office/drawing/2014/main" id="{00000000-0008-0000-0100-000037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624" name="Text Box 39">
          <a:extLst>
            <a:ext uri="{FF2B5EF4-FFF2-40B4-BE49-F238E27FC236}">
              <a16:creationId xmlns:a16="http://schemas.microsoft.com/office/drawing/2014/main" id="{00000000-0008-0000-0100-000038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625" name="Text Box 40">
          <a:extLst>
            <a:ext uri="{FF2B5EF4-FFF2-40B4-BE49-F238E27FC236}">
              <a16:creationId xmlns:a16="http://schemas.microsoft.com/office/drawing/2014/main" id="{00000000-0008-0000-0100-000039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626" name="Text Box 41">
          <a:extLst>
            <a:ext uri="{FF2B5EF4-FFF2-40B4-BE49-F238E27FC236}">
              <a16:creationId xmlns:a16="http://schemas.microsoft.com/office/drawing/2014/main" id="{00000000-0008-0000-0100-00003A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627" name="Text Box 42">
          <a:extLst>
            <a:ext uri="{FF2B5EF4-FFF2-40B4-BE49-F238E27FC236}">
              <a16:creationId xmlns:a16="http://schemas.microsoft.com/office/drawing/2014/main" id="{00000000-0008-0000-0100-00003B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628" name="Text Box 43">
          <a:extLst>
            <a:ext uri="{FF2B5EF4-FFF2-40B4-BE49-F238E27FC236}">
              <a16:creationId xmlns:a16="http://schemas.microsoft.com/office/drawing/2014/main" id="{00000000-0008-0000-0100-00003C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629" name="Text Box 44">
          <a:extLst>
            <a:ext uri="{FF2B5EF4-FFF2-40B4-BE49-F238E27FC236}">
              <a16:creationId xmlns:a16="http://schemas.microsoft.com/office/drawing/2014/main" id="{00000000-0008-0000-0100-00003D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630" name="Text Box 45">
          <a:extLst>
            <a:ext uri="{FF2B5EF4-FFF2-40B4-BE49-F238E27FC236}">
              <a16:creationId xmlns:a16="http://schemas.microsoft.com/office/drawing/2014/main" id="{00000000-0008-0000-0100-00003E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631" name="Text Box 46">
          <a:extLst>
            <a:ext uri="{FF2B5EF4-FFF2-40B4-BE49-F238E27FC236}">
              <a16:creationId xmlns:a16="http://schemas.microsoft.com/office/drawing/2014/main" id="{00000000-0008-0000-0100-00003F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632" name="Text Box 47">
          <a:extLst>
            <a:ext uri="{FF2B5EF4-FFF2-40B4-BE49-F238E27FC236}">
              <a16:creationId xmlns:a16="http://schemas.microsoft.com/office/drawing/2014/main" id="{00000000-0008-0000-0100-000040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633" name="Text Box 48">
          <a:extLst>
            <a:ext uri="{FF2B5EF4-FFF2-40B4-BE49-F238E27FC236}">
              <a16:creationId xmlns:a16="http://schemas.microsoft.com/office/drawing/2014/main" id="{00000000-0008-0000-0100-000041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634" name="Text Box 49">
          <a:extLst>
            <a:ext uri="{FF2B5EF4-FFF2-40B4-BE49-F238E27FC236}">
              <a16:creationId xmlns:a16="http://schemas.microsoft.com/office/drawing/2014/main" id="{00000000-0008-0000-0100-000042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635" name="Text Box 50">
          <a:extLst>
            <a:ext uri="{FF2B5EF4-FFF2-40B4-BE49-F238E27FC236}">
              <a16:creationId xmlns:a16="http://schemas.microsoft.com/office/drawing/2014/main" id="{00000000-0008-0000-0100-000043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636" name="Text Box 51">
          <a:extLst>
            <a:ext uri="{FF2B5EF4-FFF2-40B4-BE49-F238E27FC236}">
              <a16:creationId xmlns:a16="http://schemas.microsoft.com/office/drawing/2014/main" id="{00000000-0008-0000-0100-000044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637" name="Text Box 52">
          <a:extLst>
            <a:ext uri="{FF2B5EF4-FFF2-40B4-BE49-F238E27FC236}">
              <a16:creationId xmlns:a16="http://schemas.microsoft.com/office/drawing/2014/main" id="{00000000-0008-0000-0100-000045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638" name="Text Box 53">
          <a:extLst>
            <a:ext uri="{FF2B5EF4-FFF2-40B4-BE49-F238E27FC236}">
              <a16:creationId xmlns:a16="http://schemas.microsoft.com/office/drawing/2014/main" id="{00000000-0008-0000-0100-000046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639" name="Text Box 54">
          <a:extLst>
            <a:ext uri="{FF2B5EF4-FFF2-40B4-BE49-F238E27FC236}">
              <a16:creationId xmlns:a16="http://schemas.microsoft.com/office/drawing/2014/main" id="{00000000-0008-0000-0100-000047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640" name="Text Box 55">
          <a:extLst>
            <a:ext uri="{FF2B5EF4-FFF2-40B4-BE49-F238E27FC236}">
              <a16:creationId xmlns:a16="http://schemas.microsoft.com/office/drawing/2014/main" id="{00000000-0008-0000-0100-000048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641" name="Text Box 56">
          <a:extLst>
            <a:ext uri="{FF2B5EF4-FFF2-40B4-BE49-F238E27FC236}">
              <a16:creationId xmlns:a16="http://schemas.microsoft.com/office/drawing/2014/main" id="{00000000-0008-0000-0100-000049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642" name="Text Box 57">
          <a:extLst>
            <a:ext uri="{FF2B5EF4-FFF2-40B4-BE49-F238E27FC236}">
              <a16:creationId xmlns:a16="http://schemas.microsoft.com/office/drawing/2014/main" id="{00000000-0008-0000-0100-00004A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643" name="Text Box 58">
          <a:extLst>
            <a:ext uri="{FF2B5EF4-FFF2-40B4-BE49-F238E27FC236}">
              <a16:creationId xmlns:a16="http://schemas.microsoft.com/office/drawing/2014/main" id="{00000000-0008-0000-0100-00004B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644" name="Text Box 59">
          <a:extLst>
            <a:ext uri="{FF2B5EF4-FFF2-40B4-BE49-F238E27FC236}">
              <a16:creationId xmlns:a16="http://schemas.microsoft.com/office/drawing/2014/main" id="{00000000-0008-0000-0100-00004C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645" name="Text Box 60">
          <a:extLst>
            <a:ext uri="{FF2B5EF4-FFF2-40B4-BE49-F238E27FC236}">
              <a16:creationId xmlns:a16="http://schemas.microsoft.com/office/drawing/2014/main" id="{00000000-0008-0000-0100-00004D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646" name="Text Box 61">
          <a:extLst>
            <a:ext uri="{FF2B5EF4-FFF2-40B4-BE49-F238E27FC236}">
              <a16:creationId xmlns:a16="http://schemas.microsoft.com/office/drawing/2014/main" id="{00000000-0008-0000-0100-00004E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647" name="Text Box 62">
          <a:extLst>
            <a:ext uri="{FF2B5EF4-FFF2-40B4-BE49-F238E27FC236}">
              <a16:creationId xmlns:a16="http://schemas.microsoft.com/office/drawing/2014/main" id="{00000000-0008-0000-0100-00004F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648" name="Text Box 63">
          <a:extLst>
            <a:ext uri="{FF2B5EF4-FFF2-40B4-BE49-F238E27FC236}">
              <a16:creationId xmlns:a16="http://schemas.microsoft.com/office/drawing/2014/main" id="{00000000-0008-0000-0100-000050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649" name="Text Box 64">
          <a:extLst>
            <a:ext uri="{FF2B5EF4-FFF2-40B4-BE49-F238E27FC236}">
              <a16:creationId xmlns:a16="http://schemas.microsoft.com/office/drawing/2014/main" id="{00000000-0008-0000-0100-000051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650" name="Text Box 65">
          <a:extLst>
            <a:ext uri="{FF2B5EF4-FFF2-40B4-BE49-F238E27FC236}">
              <a16:creationId xmlns:a16="http://schemas.microsoft.com/office/drawing/2014/main" id="{00000000-0008-0000-0100-000052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651" name="Text Box 66">
          <a:extLst>
            <a:ext uri="{FF2B5EF4-FFF2-40B4-BE49-F238E27FC236}">
              <a16:creationId xmlns:a16="http://schemas.microsoft.com/office/drawing/2014/main" id="{00000000-0008-0000-0100-000053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652" name="Text Box 67">
          <a:extLst>
            <a:ext uri="{FF2B5EF4-FFF2-40B4-BE49-F238E27FC236}">
              <a16:creationId xmlns:a16="http://schemas.microsoft.com/office/drawing/2014/main" id="{00000000-0008-0000-0100-000054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653" name="Text Box 68">
          <a:extLst>
            <a:ext uri="{FF2B5EF4-FFF2-40B4-BE49-F238E27FC236}">
              <a16:creationId xmlns:a16="http://schemas.microsoft.com/office/drawing/2014/main" id="{00000000-0008-0000-0100-000055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654" name="Text Box 69">
          <a:extLst>
            <a:ext uri="{FF2B5EF4-FFF2-40B4-BE49-F238E27FC236}">
              <a16:creationId xmlns:a16="http://schemas.microsoft.com/office/drawing/2014/main" id="{00000000-0008-0000-0100-000056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655" name="Text Box 70">
          <a:extLst>
            <a:ext uri="{FF2B5EF4-FFF2-40B4-BE49-F238E27FC236}">
              <a16:creationId xmlns:a16="http://schemas.microsoft.com/office/drawing/2014/main" id="{00000000-0008-0000-0100-000057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656" name="Text Box 71">
          <a:extLst>
            <a:ext uri="{FF2B5EF4-FFF2-40B4-BE49-F238E27FC236}">
              <a16:creationId xmlns:a16="http://schemas.microsoft.com/office/drawing/2014/main" id="{00000000-0008-0000-0100-000058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657" name="Text Box 72">
          <a:extLst>
            <a:ext uri="{FF2B5EF4-FFF2-40B4-BE49-F238E27FC236}">
              <a16:creationId xmlns:a16="http://schemas.microsoft.com/office/drawing/2014/main" id="{00000000-0008-0000-0100-000059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658" name="Text Box 73">
          <a:extLst>
            <a:ext uri="{FF2B5EF4-FFF2-40B4-BE49-F238E27FC236}">
              <a16:creationId xmlns:a16="http://schemas.microsoft.com/office/drawing/2014/main" id="{00000000-0008-0000-0100-00005A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659" name="Text Box 74">
          <a:extLst>
            <a:ext uri="{FF2B5EF4-FFF2-40B4-BE49-F238E27FC236}">
              <a16:creationId xmlns:a16="http://schemas.microsoft.com/office/drawing/2014/main" id="{00000000-0008-0000-0100-00005B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660" name="Text Box 75">
          <a:extLst>
            <a:ext uri="{FF2B5EF4-FFF2-40B4-BE49-F238E27FC236}">
              <a16:creationId xmlns:a16="http://schemas.microsoft.com/office/drawing/2014/main" id="{00000000-0008-0000-0100-00005C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661" name="Text Box 76">
          <a:extLst>
            <a:ext uri="{FF2B5EF4-FFF2-40B4-BE49-F238E27FC236}">
              <a16:creationId xmlns:a16="http://schemas.microsoft.com/office/drawing/2014/main" id="{00000000-0008-0000-0100-00005D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662" name="Text Box 77">
          <a:extLst>
            <a:ext uri="{FF2B5EF4-FFF2-40B4-BE49-F238E27FC236}">
              <a16:creationId xmlns:a16="http://schemas.microsoft.com/office/drawing/2014/main" id="{00000000-0008-0000-0100-00005E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663" name="Text Box 78">
          <a:extLst>
            <a:ext uri="{FF2B5EF4-FFF2-40B4-BE49-F238E27FC236}">
              <a16:creationId xmlns:a16="http://schemas.microsoft.com/office/drawing/2014/main" id="{00000000-0008-0000-0100-00005F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664" name="Text Box 79">
          <a:extLst>
            <a:ext uri="{FF2B5EF4-FFF2-40B4-BE49-F238E27FC236}">
              <a16:creationId xmlns:a16="http://schemas.microsoft.com/office/drawing/2014/main" id="{00000000-0008-0000-0100-000060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665" name="Text Box 80">
          <a:extLst>
            <a:ext uri="{FF2B5EF4-FFF2-40B4-BE49-F238E27FC236}">
              <a16:creationId xmlns:a16="http://schemas.microsoft.com/office/drawing/2014/main" id="{00000000-0008-0000-0100-000061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666" name="Text Box 81">
          <a:extLst>
            <a:ext uri="{FF2B5EF4-FFF2-40B4-BE49-F238E27FC236}">
              <a16:creationId xmlns:a16="http://schemas.microsoft.com/office/drawing/2014/main" id="{00000000-0008-0000-0100-000062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667" name="Text Box 82">
          <a:extLst>
            <a:ext uri="{FF2B5EF4-FFF2-40B4-BE49-F238E27FC236}">
              <a16:creationId xmlns:a16="http://schemas.microsoft.com/office/drawing/2014/main" id="{00000000-0008-0000-0100-000063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668" name="Text Box 83">
          <a:extLst>
            <a:ext uri="{FF2B5EF4-FFF2-40B4-BE49-F238E27FC236}">
              <a16:creationId xmlns:a16="http://schemas.microsoft.com/office/drawing/2014/main" id="{00000000-0008-0000-0100-000064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669" name="Text Box 84">
          <a:extLst>
            <a:ext uri="{FF2B5EF4-FFF2-40B4-BE49-F238E27FC236}">
              <a16:creationId xmlns:a16="http://schemas.microsoft.com/office/drawing/2014/main" id="{00000000-0008-0000-0100-000065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670" name="Text Box 85">
          <a:extLst>
            <a:ext uri="{FF2B5EF4-FFF2-40B4-BE49-F238E27FC236}">
              <a16:creationId xmlns:a16="http://schemas.microsoft.com/office/drawing/2014/main" id="{00000000-0008-0000-0100-000066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671" name="Text Box 86">
          <a:extLst>
            <a:ext uri="{FF2B5EF4-FFF2-40B4-BE49-F238E27FC236}">
              <a16:creationId xmlns:a16="http://schemas.microsoft.com/office/drawing/2014/main" id="{00000000-0008-0000-0100-000067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672" name="Text Box 87">
          <a:extLst>
            <a:ext uri="{FF2B5EF4-FFF2-40B4-BE49-F238E27FC236}">
              <a16:creationId xmlns:a16="http://schemas.microsoft.com/office/drawing/2014/main" id="{00000000-0008-0000-0100-000068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673" name="Text Box 88">
          <a:extLst>
            <a:ext uri="{FF2B5EF4-FFF2-40B4-BE49-F238E27FC236}">
              <a16:creationId xmlns:a16="http://schemas.microsoft.com/office/drawing/2014/main" id="{00000000-0008-0000-0100-000069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674" name="Text Box 89">
          <a:extLst>
            <a:ext uri="{FF2B5EF4-FFF2-40B4-BE49-F238E27FC236}">
              <a16:creationId xmlns:a16="http://schemas.microsoft.com/office/drawing/2014/main" id="{00000000-0008-0000-0100-00006A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675" name="Text Box 90">
          <a:extLst>
            <a:ext uri="{FF2B5EF4-FFF2-40B4-BE49-F238E27FC236}">
              <a16:creationId xmlns:a16="http://schemas.microsoft.com/office/drawing/2014/main" id="{00000000-0008-0000-0100-00006B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676" name="Text Box 91">
          <a:extLst>
            <a:ext uri="{FF2B5EF4-FFF2-40B4-BE49-F238E27FC236}">
              <a16:creationId xmlns:a16="http://schemas.microsoft.com/office/drawing/2014/main" id="{00000000-0008-0000-0100-00006C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677" name="Text Box 92">
          <a:extLst>
            <a:ext uri="{FF2B5EF4-FFF2-40B4-BE49-F238E27FC236}">
              <a16:creationId xmlns:a16="http://schemas.microsoft.com/office/drawing/2014/main" id="{00000000-0008-0000-0100-00006D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678" name="Text Box 93">
          <a:extLst>
            <a:ext uri="{FF2B5EF4-FFF2-40B4-BE49-F238E27FC236}">
              <a16:creationId xmlns:a16="http://schemas.microsoft.com/office/drawing/2014/main" id="{00000000-0008-0000-0100-00006E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679" name="Text Box 94">
          <a:extLst>
            <a:ext uri="{FF2B5EF4-FFF2-40B4-BE49-F238E27FC236}">
              <a16:creationId xmlns:a16="http://schemas.microsoft.com/office/drawing/2014/main" id="{00000000-0008-0000-0100-00006F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680" name="Text Box 95">
          <a:extLst>
            <a:ext uri="{FF2B5EF4-FFF2-40B4-BE49-F238E27FC236}">
              <a16:creationId xmlns:a16="http://schemas.microsoft.com/office/drawing/2014/main" id="{00000000-0008-0000-0100-000070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681" name="Text Box 96">
          <a:extLst>
            <a:ext uri="{FF2B5EF4-FFF2-40B4-BE49-F238E27FC236}">
              <a16:creationId xmlns:a16="http://schemas.microsoft.com/office/drawing/2014/main" id="{00000000-0008-0000-0100-000071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682" name="Text Box 97">
          <a:extLst>
            <a:ext uri="{FF2B5EF4-FFF2-40B4-BE49-F238E27FC236}">
              <a16:creationId xmlns:a16="http://schemas.microsoft.com/office/drawing/2014/main" id="{00000000-0008-0000-0100-000072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683" name="Text Box 98">
          <a:extLst>
            <a:ext uri="{FF2B5EF4-FFF2-40B4-BE49-F238E27FC236}">
              <a16:creationId xmlns:a16="http://schemas.microsoft.com/office/drawing/2014/main" id="{00000000-0008-0000-0100-000073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684" name="Text Box 99">
          <a:extLst>
            <a:ext uri="{FF2B5EF4-FFF2-40B4-BE49-F238E27FC236}">
              <a16:creationId xmlns:a16="http://schemas.microsoft.com/office/drawing/2014/main" id="{00000000-0008-0000-0100-000074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685" name="Text Box 100">
          <a:extLst>
            <a:ext uri="{FF2B5EF4-FFF2-40B4-BE49-F238E27FC236}">
              <a16:creationId xmlns:a16="http://schemas.microsoft.com/office/drawing/2014/main" id="{00000000-0008-0000-0100-000075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686" name="Text Box 101">
          <a:extLst>
            <a:ext uri="{FF2B5EF4-FFF2-40B4-BE49-F238E27FC236}">
              <a16:creationId xmlns:a16="http://schemas.microsoft.com/office/drawing/2014/main" id="{00000000-0008-0000-0100-000076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687" name="Text Box 102">
          <a:extLst>
            <a:ext uri="{FF2B5EF4-FFF2-40B4-BE49-F238E27FC236}">
              <a16:creationId xmlns:a16="http://schemas.microsoft.com/office/drawing/2014/main" id="{00000000-0008-0000-0100-000077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688" name="Text Box 103">
          <a:extLst>
            <a:ext uri="{FF2B5EF4-FFF2-40B4-BE49-F238E27FC236}">
              <a16:creationId xmlns:a16="http://schemas.microsoft.com/office/drawing/2014/main" id="{00000000-0008-0000-0100-000078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689" name="Text Box 104">
          <a:extLst>
            <a:ext uri="{FF2B5EF4-FFF2-40B4-BE49-F238E27FC236}">
              <a16:creationId xmlns:a16="http://schemas.microsoft.com/office/drawing/2014/main" id="{00000000-0008-0000-0100-000079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690" name="Text Box 105">
          <a:extLst>
            <a:ext uri="{FF2B5EF4-FFF2-40B4-BE49-F238E27FC236}">
              <a16:creationId xmlns:a16="http://schemas.microsoft.com/office/drawing/2014/main" id="{00000000-0008-0000-0100-00007A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691" name="Text Box 106">
          <a:extLst>
            <a:ext uri="{FF2B5EF4-FFF2-40B4-BE49-F238E27FC236}">
              <a16:creationId xmlns:a16="http://schemas.microsoft.com/office/drawing/2014/main" id="{00000000-0008-0000-0100-00007B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692" name="Text Box 107">
          <a:extLst>
            <a:ext uri="{FF2B5EF4-FFF2-40B4-BE49-F238E27FC236}">
              <a16:creationId xmlns:a16="http://schemas.microsoft.com/office/drawing/2014/main" id="{00000000-0008-0000-0100-00007C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693" name="Text Box 108">
          <a:extLst>
            <a:ext uri="{FF2B5EF4-FFF2-40B4-BE49-F238E27FC236}">
              <a16:creationId xmlns:a16="http://schemas.microsoft.com/office/drawing/2014/main" id="{00000000-0008-0000-0100-00007D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694" name="Text Box 109">
          <a:extLst>
            <a:ext uri="{FF2B5EF4-FFF2-40B4-BE49-F238E27FC236}">
              <a16:creationId xmlns:a16="http://schemas.microsoft.com/office/drawing/2014/main" id="{00000000-0008-0000-0100-00007E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695" name="Text Box 110">
          <a:extLst>
            <a:ext uri="{FF2B5EF4-FFF2-40B4-BE49-F238E27FC236}">
              <a16:creationId xmlns:a16="http://schemas.microsoft.com/office/drawing/2014/main" id="{00000000-0008-0000-0100-00007F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696" name="Text Box 111">
          <a:extLst>
            <a:ext uri="{FF2B5EF4-FFF2-40B4-BE49-F238E27FC236}">
              <a16:creationId xmlns:a16="http://schemas.microsoft.com/office/drawing/2014/main" id="{00000000-0008-0000-0100-000080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697" name="Text Box 112">
          <a:extLst>
            <a:ext uri="{FF2B5EF4-FFF2-40B4-BE49-F238E27FC236}">
              <a16:creationId xmlns:a16="http://schemas.microsoft.com/office/drawing/2014/main" id="{00000000-0008-0000-0100-000081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698" name="Text Box 113">
          <a:extLst>
            <a:ext uri="{FF2B5EF4-FFF2-40B4-BE49-F238E27FC236}">
              <a16:creationId xmlns:a16="http://schemas.microsoft.com/office/drawing/2014/main" id="{00000000-0008-0000-0100-000082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699" name="Text Box 114">
          <a:extLst>
            <a:ext uri="{FF2B5EF4-FFF2-40B4-BE49-F238E27FC236}">
              <a16:creationId xmlns:a16="http://schemas.microsoft.com/office/drawing/2014/main" id="{00000000-0008-0000-0100-000083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700" name="Text Box 115">
          <a:extLst>
            <a:ext uri="{FF2B5EF4-FFF2-40B4-BE49-F238E27FC236}">
              <a16:creationId xmlns:a16="http://schemas.microsoft.com/office/drawing/2014/main" id="{00000000-0008-0000-0100-000084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701" name="Text Box 116">
          <a:extLst>
            <a:ext uri="{FF2B5EF4-FFF2-40B4-BE49-F238E27FC236}">
              <a16:creationId xmlns:a16="http://schemas.microsoft.com/office/drawing/2014/main" id="{00000000-0008-0000-0100-000085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702" name="Text Box 117">
          <a:extLst>
            <a:ext uri="{FF2B5EF4-FFF2-40B4-BE49-F238E27FC236}">
              <a16:creationId xmlns:a16="http://schemas.microsoft.com/office/drawing/2014/main" id="{00000000-0008-0000-0100-000086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703" name="Text Box 118">
          <a:extLst>
            <a:ext uri="{FF2B5EF4-FFF2-40B4-BE49-F238E27FC236}">
              <a16:creationId xmlns:a16="http://schemas.microsoft.com/office/drawing/2014/main" id="{00000000-0008-0000-0100-000087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704" name="Text Box 119">
          <a:extLst>
            <a:ext uri="{FF2B5EF4-FFF2-40B4-BE49-F238E27FC236}">
              <a16:creationId xmlns:a16="http://schemas.microsoft.com/office/drawing/2014/main" id="{00000000-0008-0000-0100-000088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705" name="Text Box 120">
          <a:extLst>
            <a:ext uri="{FF2B5EF4-FFF2-40B4-BE49-F238E27FC236}">
              <a16:creationId xmlns:a16="http://schemas.microsoft.com/office/drawing/2014/main" id="{00000000-0008-0000-0100-000089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706" name="Text Box 121">
          <a:extLst>
            <a:ext uri="{FF2B5EF4-FFF2-40B4-BE49-F238E27FC236}">
              <a16:creationId xmlns:a16="http://schemas.microsoft.com/office/drawing/2014/main" id="{00000000-0008-0000-0100-00008A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707" name="Text Box 122">
          <a:extLst>
            <a:ext uri="{FF2B5EF4-FFF2-40B4-BE49-F238E27FC236}">
              <a16:creationId xmlns:a16="http://schemas.microsoft.com/office/drawing/2014/main" id="{00000000-0008-0000-0100-00008B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708" name="Text Box 123">
          <a:extLst>
            <a:ext uri="{FF2B5EF4-FFF2-40B4-BE49-F238E27FC236}">
              <a16:creationId xmlns:a16="http://schemas.microsoft.com/office/drawing/2014/main" id="{00000000-0008-0000-0100-00008C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709" name="Text Box 124">
          <a:extLst>
            <a:ext uri="{FF2B5EF4-FFF2-40B4-BE49-F238E27FC236}">
              <a16:creationId xmlns:a16="http://schemas.microsoft.com/office/drawing/2014/main" id="{00000000-0008-0000-0100-00008D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710" name="Text Box 125">
          <a:extLst>
            <a:ext uri="{FF2B5EF4-FFF2-40B4-BE49-F238E27FC236}">
              <a16:creationId xmlns:a16="http://schemas.microsoft.com/office/drawing/2014/main" id="{00000000-0008-0000-0100-00008E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711" name="Text Box 126">
          <a:extLst>
            <a:ext uri="{FF2B5EF4-FFF2-40B4-BE49-F238E27FC236}">
              <a16:creationId xmlns:a16="http://schemas.microsoft.com/office/drawing/2014/main" id="{00000000-0008-0000-0100-00008F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712" name="Text Box 127">
          <a:extLst>
            <a:ext uri="{FF2B5EF4-FFF2-40B4-BE49-F238E27FC236}">
              <a16:creationId xmlns:a16="http://schemas.microsoft.com/office/drawing/2014/main" id="{00000000-0008-0000-0100-000090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713" name="Text Box 128">
          <a:extLst>
            <a:ext uri="{FF2B5EF4-FFF2-40B4-BE49-F238E27FC236}">
              <a16:creationId xmlns:a16="http://schemas.microsoft.com/office/drawing/2014/main" id="{00000000-0008-0000-0100-000091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714" name="Text Box 129">
          <a:extLst>
            <a:ext uri="{FF2B5EF4-FFF2-40B4-BE49-F238E27FC236}">
              <a16:creationId xmlns:a16="http://schemas.microsoft.com/office/drawing/2014/main" id="{00000000-0008-0000-0100-000092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715" name="Text Box 130">
          <a:extLst>
            <a:ext uri="{FF2B5EF4-FFF2-40B4-BE49-F238E27FC236}">
              <a16:creationId xmlns:a16="http://schemas.microsoft.com/office/drawing/2014/main" id="{00000000-0008-0000-0100-000093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716" name="Text Box 131">
          <a:extLst>
            <a:ext uri="{FF2B5EF4-FFF2-40B4-BE49-F238E27FC236}">
              <a16:creationId xmlns:a16="http://schemas.microsoft.com/office/drawing/2014/main" id="{00000000-0008-0000-0100-000094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717" name="Text Box 132">
          <a:extLst>
            <a:ext uri="{FF2B5EF4-FFF2-40B4-BE49-F238E27FC236}">
              <a16:creationId xmlns:a16="http://schemas.microsoft.com/office/drawing/2014/main" id="{00000000-0008-0000-0100-000095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718" name="Text Box 133">
          <a:extLst>
            <a:ext uri="{FF2B5EF4-FFF2-40B4-BE49-F238E27FC236}">
              <a16:creationId xmlns:a16="http://schemas.microsoft.com/office/drawing/2014/main" id="{00000000-0008-0000-0100-000096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719" name="Text Box 134">
          <a:extLst>
            <a:ext uri="{FF2B5EF4-FFF2-40B4-BE49-F238E27FC236}">
              <a16:creationId xmlns:a16="http://schemas.microsoft.com/office/drawing/2014/main" id="{00000000-0008-0000-0100-000097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720" name="Text Box 135">
          <a:extLst>
            <a:ext uri="{FF2B5EF4-FFF2-40B4-BE49-F238E27FC236}">
              <a16:creationId xmlns:a16="http://schemas.microsoft.com/office/drawing/2014/main" id="{00000000-0008-0000-0100-000098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721" name="Text Box 136">
          <a:extLst>
            <a:ext uri="{FF2B5EF4-FFF2-40B4-BE49-F238E27FC236}">
              <a16:creationId xmlns:a16="http://schemas.microsoft.com/office/drawing/2014/main" id="{00000000-0008-0000-0100-000099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722" name="Text Box 137">
          <a:extLst>
            <a:ext uri="{FF2B5EF4-FFF2-40B4-BE49-F238E27FC236}">
              <a16:creationId xmlns:a16="http://schemas.microsoft.com/office/drawing/2014/main" id="{00000000-0008-0000-0100-00009A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723" name="Text Box 138">
          <a:extLst>
            <a:ext uri="{FF2B5EF4-FFF2-40B4-BE49-F238E27FC236}">
              <a16:creationId xmlns:a16="http://schemas.microsoft.com/office/drawing/2014/main" id="{00000000-0008-0000-0100-00009B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724" name="Text Box 139">
          <a:extLst>
            <a:ext uri="{FF2B5EF4-FFF2-40B4-BE49-F238E27FC236}">
              <a16:creationId xmlns:a16="http://schemas.microsoft.com/office/drawing/2014/main" id="{00000000-0008-0000-0100-00009C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725" name="Text Box 140">
          <a:extLst>
            <a:ext uri="{FF2B5EF4-FFF2-40B4-BE49-F238E27FC236}">
              <a16:creationId xmlns:a16="http://schemas.microsoft.com/office/drawing/2014/main" id="{00000000-0008-0000-0100-00009D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726" name="Text Box 141">
          <a:extLst>
            <a:ext uri="{FF2B5EF4-FFF2-40B4-BE49-F238E27FC236}">
              <a16:creationId xmlns:a16="http://schemas.microsoft.com/office/drawing/2014/main" id="{00000000-0008-0000-0100-00009E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727" name="Text Box 142">
          <a:extLst>
            <a:ext uri="{FF2B5EF4-FFF2-40B4-BE49-F238E27FC236}">
              <a16:creationId xmlns:a16="http://schemas.microsoft.com/office/drawing/2014/main" id="{00000000-0008-0000-0100-00009F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728" name="Text Box 143">
          <a:extLst>
            <a:ext uri="{FF2B5EF4-FFF2-40B4-BE49-F238E27FC236}">
              <a16:creationId xmlns:a16="http://schemas.microsoft.com/office/drawing/2014/main" id="{00000000-0008-0000-0100-0000A0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729" name="Text Box 144">
          <a:extLst>
            <a:ext uri="{FF2B5EF4-FFF2-40B4-BE49-F238E27FC236}">
              <a16:creationId xmlns:a16="http://schemas.microsoft.com/office/drawing/2014/main" id="{00000000-0008-0000-0100-0000A1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730" name="Text Box 145">
          <a:extLst>
            <a:ext uri="{FF2B5EF4-FFF2-40B4-BE49-F238E27FC236}">
              <a16:creationId xmlns:a16="http://schemas.microsoft.com/office/drawing/2014/main" id="{00000000-0008-0000-0100-0000A2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731" name="Text Box 146">
          <a:extLst>
            <a:ext uri="{FF2B5EF4-FFF2-40B4-BE49-F238E27FC236}">
              <a16:creationId xmlns:a16="http://schemas.microsoft.com/office/drawing/2014/main" id="{00000000-0008-0000-0100-0000A3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732" name="Text Box 147">
          <a:extLst>
            <a:ext uri="{FF2B5EF4-FFF2-40B4-BE49-F238E27FC236}">
              <a16:creationId xmlns:a16="http://schemas.microsoft.com/office/drawing/2014/main" id="{00000000-0008-0000-0100-0000A4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733" name="Text Box 148">
          <a:extLst>
            <a:ext uri="{FF2B5EF4-FFF2-40B4-BE49-F238E27FC236}">
              <a16:creationId xmlns:a16="http://schemas.microsoft.com/office/drawing/2014/main" id="{00000000-0008-0000-0100-0000A5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734" name="Text Box 149">
          <a:extLst>
            <a:ext uri="{FF2B5EF4-FFF2-40B4-BE49-F238E27FC236}">
              <a16:creationId xmlns:a16="http://schemas.microsoft.com/office/drawing/2014/main" id="{00000000-0008-0000-0100-0000A6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735" name="Text Box 150">
          <a:extLst>
            <a:ext uri="{FF2B5EF4-FFF2-40B4-BE49-F238E27FC236}">
              <a16:creationId xmlns:a16="http://schemas.microsoft.com/office/drawing/2014/main" id="{00000000-0008-0000-0100-0000A7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736" name="Text Box 151">
          <a:extLst>
            <a:ext uri="{FF2B5EF4-FFF2-40B4-BE49-F238E27FC236}">
              <a16:creationId xmlns:a16="http://schemas.microsoft.com/office/drawing/2014/main" id="{00000000-0008-0000-0100-0000A8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737" name="Text Box 152">
          <a:extLst>
            <a:ext uri="{FF2B5EF4-FFF2-40B4-BE49-F238E27FC236}">
              <a16:creationId xmlns:a16="http://schemas.microsoft.com/office/drawing/2014/main" id="{00000000-0008-0000-0100-0000A9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738" name="Text Box 153">
          <a:extLst>
            <a:ext uri="{FF2B5EF4-FFF2-40B4-BE49-F238E27FC236}">
              <a16:creationId xmlns:a16="http://schemas.microsoft.com/office/drawing/2014/main" id="{00000000-0008-0000-0100-0000AA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739" name="Text Box 154">
          <a:extLst>
            <a:ext uri="{FF2B5EF4-FFF2-40B4-BE49-F238E27FC236}">
              <a16:creationId xmlns:a16="http://schemas.microsoft.com/office/drawing/2014/main" id="{00000000-0008-0000-0100-0000AB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740" name="Text Box 155">
          <a:extLst>
            <a:ext uri="{FF2B5EF4-FFF2-40B4-BE49-F238E27FC236}">
              <a16:creationId xmlns:a16="http://schemas.microsoft.com/office/drawing/2014/main" id="{00000000-0008-0000-0100-0000AC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741" name="Text Box 156">
          <a:extLst>
            <a:ext uri="{FF2B5EF4-FFF2-40B4-BE49-F238E27FC236}">
              <a16:creationId xmlns:a16="http://schemas.microsoft.com/office/drawing/2014/main" id="{00000000-0008-0000-0100-0000AD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742" name="Text Box 157">
          <a:extLst>
            <a:ext uri="{FF2B5EF4-FFF2-40B4-BE49-F238E27FC236}">
              <a16:creationId xmlns:a16="http://schemas.microsoft.com/office/drawing/2014/main" id="{00000000-0008-0000-0100-0000AE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743" name="Text Box 158">
          <a:extLst>
            <a:ext uri="{FF2B5EF4-FFF2-40B4-BE49-F238E27FC236}">
              <a16:creationId xmlns:a16="http://schemas.microsoft.com/office/drawing/2014/main" id="{00000000-0008-0000-0100-0000AF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744" name="Text Box 159">
          <a:extLst>
            <a:ext uri="{FF2B5EF4-FFF2-40B4-BE49-F238E27FC236}">
              <a16:creationId xmlns:a16="http://schemas.microsoft.com/office/drawing/2014/main" id="{00000000-0008-0000-0100-0000B0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745" name="Text Box 160">
          <a:extLst>
            <a:ext uri="{FF2B5EF4-FFF2-40B4-BE49-F238E27FC236}">
              <a16:creationId xmlns:a16="http://schemas.microsoft.com/office/drawing/2014/main" id="{00000000-0008-0000-0100-0000B1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746" name="Text Box 161">
          <a:extLst>
            <a:ext uri="{FF2B5EF4-FFF2-40B4-BE49-F238E27FC236}">
              <a16:creationId xmlns:a16="http://schemas.microsoft.com/office/drawing/2014/main" id="{00000000-0008-0000-0100-0000B2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747" name="Text Box 162">
          <a:extLst>
            <a:ext uri="{FF2B5EF4-FFF2-40B4-BE49-F238E27FC236}">
              <a16:creationId xmlns:a16="http://schemas.microsoft.com/office/drawing/2014/main" id="{00000000-0008-0000-0100-0000B3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748" name="Text Box 163">
          <a:extLst>
            <a:ext uri="{FF2B5EF4-FFF2-40B4-BE49-F238E27FC236}">
              <a16:creationId xmlns:a16="http://schemas.microsoft.com/office/drawing/2014/main" id="{00000000-0008-0000-0100-0000B4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749" name="Text Box 164">
          <a:extLst>
            <a:ext uri="{FF2B5EF4-FFF2-40B4-BE49-F238E27FC236}">
              <a16:creationId xmlns:a16="http://schemas.microsoft.com/office/drawing/2014/main" id="{00000000-0008-0000-0100-0000B5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750" name="Text Box 165">
          <a:extLst>
            <a:ext uri="{FF2B5EF4-FFF2-40B4-BE49-F238E27FC236}">
              <a16:creationId xmlns:a16="http://schemas.microsoft.com/office/drawing/2014/main" id="{00000000-0008-0000-0100-0000B6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751" name="Text Box 166">
          <a:extLst>
            <a:ext uri="{FF2B5EF4-FFF2-40B4-BE49-F238E27FC236}">
              <a16:creationId xmlns:a16="http://schemas.microsoft.com/office/drawing/2014/main" id="{00000000-0008-0000-0100-0000B7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752" name="Text Box 167">
          <a:extLst>
            <a:ext uri="{FF2B5EF4-FFF2-40B4-BE49-F238E27FC236}">
              <a16:creationId xmlns:a16="http://schemas.microsoft.com/office/drawing/2014/main" id="{00000000-0008-0000-0100-0000B8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753" name="Text Box 168">
          <a:extLst>
            <a:ext uri="{FF2B5EF4-FFF2-40B4-BE49-F238E27FC236}">
              <a16:creationId xmlns:a16="http://schemas.microsoft.com/office/drawing/2014/main" id="{00000000-0008-0000-0100-0000B9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754" name="Text Box 169">
          <a:extLst>
            <a:ext uri="{FF2B5EF4-FFF2-40B4-BE49-F238E27FC236}">
              <a16:creationId xmlns:a16="http://schemas.microsoft.com/office/drawing/2014/main" id="{00000000-0008-0000-0100-0000BA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755" name="Text Box 170">
          <a:extLst>
            <a:ext uri="{FF2B5EF4-FFF2-40B4-BE49-F238E27FC236}">
              <a16:creationId xmlns:a16="http://schemas.microsoft.com/office/drawing/2014/main" id="{00000000-0008-0000-0100-0000BB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756" name="Text Box 171">
          <a:extLst>
            <a:ext uri="{FF2B5EF4-FFF2-40B4-BE49-F238E27FC236}">
              <a16:creationId xmlns:a16="http://schemas.microsoft.com/office/drawing/2014/main" id="{00000000-0008-0000-0100-0000BC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757" name="Text Box 172">
          <a:extLst>
            <a:ext uri="{FF2B5EF4-FFF2-40B4-BE49-F238E27FC236}">
              <a16:creationId xmlns:a16="http://schemas.microsoft.com/office/drawing/2014/main" id="{00000000-0008-0000-0100-0000BD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758" name="Text Box 173">
          <a:extLst>
            <a:ext uri="{FF2B5EF4-FFF2-40B4-BE49-F238E27FC236}">
              <a16:creationId xmlns:a16="http://schemas.microsoft.com/office/drawing/2014/main" id="{00000000-0008-0000-0100-0000BE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759" name="Text Box 174">
          <a:extLst>
            <a:ext uri="{FF2B5EF4-FFF2-40B4-BE49-F238E27FC236}">
              <a16:creationId xmlns:a16="http://schemas.microsoft.com/office/drawing/2014/main" id="{00000000-0008-0000-0100-0000BF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760" name="Text Box 175">
          <a:extLst>
            <a:ext uri="{FF2B5EF4-FFF2-40B4-BE49-F238E27FC236}">
              <a16:creationId xmlns:a16="http://schemas.microsoft.com/office/drawing/2014/main" id="{00000000-0008-0000-0100-0000C0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761" name="Text Box 176">
          <a:extLst>
            <a:ext uri="{FF2B5EF4-FFF2-40B4-BE49-F238E27FC236}">
              <a16:creationId xmlns:a16="http://schemas.microsoft.com/office/drawing/2014/main" id="{00000000-0008-0000-0100-0000C1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762" name="Text Box 177">
          <a:extLst>
            <a:ext uri="{FF2B5EF4-FFF2-40B4-BE49-F238E27FC236}">
              <a16:creationId xmlns:a16="http://schemas.microsoft.com/office/drawing/2014/main" id="{00000000-0008-0000-0100-0000C2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763" name="Text Box 178">
          <a:extLst>
            <a:ext uri="{FF2B5EF4-FFF2-40B4-BE49-F238E27FC236}">
              <a16:creationId xmlns:a16="http://schemas.microsoft.com/office/drawing/2014/main" id="{00000000-0008-0000-0100-0000C3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764" name="Text Box 179">
          <a:extLst>
            <a:ext uri="{FF2B5EF4-FFF2-40B4-BE49-F238E27FC236}">
              <a16:creationId xmlns:a16="http://schemas.microsoft.com/office/drawing/2014/main" id="{00000000-0008-0000-0100-0000C4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765" name="Text Box 180">
          <a:extLst>
            <a:ext uri="{FF2B5EF4-FFF2-40B4-BE49-F238E27FC236}">
              <a16:creationId xmlns:a16="http://schemas.microsoft.com/office/drawing/2014/main" id="{00000000-0008-0000-0100-0000C5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766" name="Text Box 181">
          <a:extLst>
            <a:ext uri="{FF2B5EF4-FFF2-40B4-BE49-F238E27FC236}">
              <a16:creationId xmlns:a16="http://schemas.microsoft.com/office/drawing/2014/main" id="{00000000-0008-0000-0100-0000C6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767" name="Text Box 182">
          <a:extLst>
            <a:ext uri="{FF2B5EF4-FFF2-40B4-BE49-F238E27FC236}">
              <a16:creationId xmlns:a16="http://schemas.microsoft.com/office/drawing/2014/main" id="{00000000-0008-0000-0100-0000C7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768" name="Text Box 183">
          <a:extLst>
            <a:ext uri="{FF2B5EF4-FFF2-40B4-BE49-F238E27FC236}">
              <a16:creationId xmlns:a16="http://schemas.microsoft.com/office/drawing/2014/main" id="{00000000-0008-0000-0100-0000C8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769" name="Text Box 184">
          <a:extLst>
            <a:ext uri="{FF2B5EF4-FFF2-40B4-BE49-F238E27FC236}">
              <a16:creationId xmlns:a16="http://schemas.microsoft.com/office/drawing/2014/main" id="{00000000-0008-0000-0100-0000C9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770" name="Text Box 185">
          <a:extLst>
            <a:ext uri="{FF2B5EF4-FFF2-40B4-BE49-F238E27FC236}">
              <a16:creationId xmlns:a16="http://schemas.microsoft.com/office/drawing/2014/main" id="{00000000-0008-0000-0100-0000CA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771" name="Text Box 186">
          <a:extLst>
            <a:ext uri="{FF2B5EF4-FFF2-40B4-BE49-F238E27FC236}">
              <a16:creationId xmlns:a16="http://schemas.microsoft.com/office/drawing/2014/main" id="{00000000-0008-0000-0100-0000CB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772" name="Text Box 187">
          <a:extLst>
            <a:ext uri="{FF2B5EF4-FFF2-40B4-BE49-F238E27FC236}">
              <a16:creationId xmlns:a16="http://schemas.microsoft.com/office/drawing/2014/main" id="{00000000-0008-0000-0100-0000CC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773" name="Text Box 188">
          <a:extLst>
            <a:ext uri="{FF2B5EF4-FFF2-40B4-BE49-F238E27FC236}">
              <a16:creationId xmlns:a16="http://schemas.microsoft.com/office/drawing/2014/main" id="{00000000-0008-0000-0100-0000CD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774" name="Text Box 189">
          <a:extLst>
            <a:ext uri="{FF2B5EF4-FFF2-40B4-BE49-F238E27FC236}">
              <a16:creationId xmlns:a16="http://schemas.microsoft.com/office/drawing/2014/main" id="{00000000-0008-0000-0100-0000CE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775" name="Text Box 190">
          <a:extLst>
            <a:ext uri="{FF2B5EF4-FFF2-40B4-BE49-F238E27FC236}">
              <a16:creationId xmlns:a16="http://schemas.microsoft.com/office/drawing/2014/main" id="{00000000-0008-0000-0100-0000CF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776" name="Text Box 191">
          <a:extLst>
            <a:ext uri="{FF2B5EF4-FFF2-40B4-BE49-F238E27FC236}">
              <a16:creationId xmlns:a16="http://schemas.microsoft.com/office/drawing/2014/main" id="{00000000-0008-0000-0100-0000D0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777" name="Text Box 192">
          <a:extLst>
            <a:ext uri="{FF2B5EF4-FFF2-40B4-BE49-F238E27FC236}">
              <a16:creationId xmlns:a16="http://schemas.microsoft.com/office/drawing/2014/main" id="{00000000-0008-0000-0100-0000D1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778" name="Text Box 193">
          <a:extLst>
            <a:ext uri="{FF2B5EF4-FFF2-40B4-BE49-F238E27FC236}">
              <a16:creationId xmlns:a16="http://schemas.microsoft.com/office/drawing/2014/main" id="{00000000-0008-0000-0100-0000D2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779" name="Text Box 194">
          <a:extLst>
            <a:ext uri="{FF2B5EF4-FFF2-40B4-BE49-F238E27FC236}">
              <a16:creationId xmlns:a16="http://schemas.microsoft.com/office/drawing/2014/main" id="{00000000-0008-0000-0100-0000D3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780" name="Text Box 195">
          <a:extLst>
            <a:ext uri="{FF2B5EF4-FFF2-40B4-BE49-F238E27FC236}">
              <a16:creationId xmlns:a16="http://schemas.microsoft.com/office/drawing/2014/main" id="{00000000-0008-0000-0100-0000D4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781" name="Text Box 196">
          <a:extLst>
            <a:ext uri="{FF2B5EF4-FFF2-40B4-BE49-F238E27FC236}">
              <a16:creationId xmlns:a16="http://schemas.microsoft.com/office/drawing/2014/main" id="{00000000-0008-0000-0100-0000D5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782" name="Text Box 197">
          <a:extLst>
            <a:ext uri="{FF2B5EF4-FFF2-40B4-BE49-F238E27FC236}">
              <a16:creationId xmlns:a16="http://schemas.microsoft.com/office/drawing/2014/main" id="{00000000-0008-0000-0100-0000D6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783" name="Text Box 198">
          <a:extLst>
            <a:ext uri="{FF2B5EF4-FFF2-40B4-BE49-F238E27FC236}">
              <a16:creationId xmlns:a16="http://schemas.microsoft.com/office/drawing/2014/main" id="{00000000-0008-0000-0100-0000D7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784" name="Text Box 199">
          <a:extLst>
            <a:ext uri="{FF2B5EF4-FFF2-40B4-BE49-F238E27FC236}">
              <a16:creationId xmlns:a16="http://schemas.microsoft.com/office/drawing/2014/main" id="{00000000-0008-0000-0100-0000D8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785" name="Text Box 200">
          <a:extLst>
            <a:ext uri="{FF2B5EF4-FFF2-40B4-BE49-F238E27FC236}">
              <a16:creationId xmlns:a16="http://schemas.microsoft.com/office/drawing/2014/main" id="{00000000-0008-0000-0100-0000D9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786" name="Text Box 201">
          <a:extLst>
            <a:ext uri="{FF2B5EF4-FFF2-40B4-BE49-F238E27FC236}">
              <a16:creationId xmlns:a16="http://schemas.microsoft.com/office/drawing/2014/main" id="{00000000-0008-0000-0100-0000DA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787" name="Text Box 202">
          <a:extLst>
            <a:ext uri="{FF2B5EF4-FFF2-40B4-BE49-F238E27FC236}">
              <a16:creationId xmlns:a16="http://schemas.microsoft.com/office/drawing/2014/main" id="{00000000-0008-0000-0100-0000DB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788" name="Text Box 203">
          <a:extLst>
            <a:ext uri="{FF2B5EF4-FFF2-40B4-BE49-F238E27FC236}">
              <a16:creationId xmlns:a16="http://schemas.microsoft.com/office/drawing/2014/main" id="{00000000-0008-0000-0100-0000DC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789" name="Text Box 204">
          <a:extLst>
            <a:ext uri="{FF2B5EF4-FFF2-40B4-BE49-F238E27FC236}">
              <a16:creationId xmlns:a16="http://schemas.microsoft.com/office/drawing/2014/main" id="{00000000-0008-0000-0100-0000DD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790" name="Text Box 205">
          <a:extLst>
            <a:ext uri="{FF2B5EF4-FFF2-40B4-BE49-F238E27FC236}">
              <a16:creationId xmlns:a16="http://schemas.microsoft.com/office/drawing/2014/main" id="{00000000-0008-0000-0100-0000DE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791" name="Text Box 206">
          <a:extLst>
            <a:ext uri="{FF2B5EF4-FFF2-40B4-BE49-F238E27FC236}">
              <a16:creationId xmlns:a16="http://schemas.microsoft.com/office/drawing/2014/main" id="{00000000-0008-0000-0100-0000DF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792" name="Text Box 207">
          <a:extLst>
            <a:ext uri="{FF2B5EF4-FFF2-40B4-BE49-F238E27FC236}">
              <a16:creationId xmlns:a16="http://schemas.microsoft.com/office/drawing/2014/main" id="{00000000-0008-0000-0100-0000E0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793" name="Text Box 208">
          <a:extLst>
            <a:ext uri="{FF2B5EF4-FFF2-40B4-BE49-F238E27FC236}">
              <a16:creationId xmlns:a16="http://schemas.microsoft.com/office/drawing/2014/main" id="{00000000-0008-0000-0100-0000E1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794" name="Text Box 209">
          <a:extLst>
            <a:ext uri="{FF2B5EF4-FFF2-40B4-BE49-F238E27FC236}">
              <a16:creationId xmlns:a16="http://schemas.microsoft.com/office/drawing/2014/main" id="{00000000-0008-0000-0100-0000E2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795" name="Text Box 210">
          <a:extLst>
            <a:ext uri="{FF2B5EF4-FFF2-40B4-BE49-F238E27FC236}">
              <a16:creationId xmlns:a16="http://schemas.microsoft.com/office/drawing/2014/main" id="{00000000-0008-0000-0100-0000E3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796" name="Text Box 211">
          <a:extLst>
            <a:ext uri="{FF2B5EF4-FFF2-40B4-BE49-F238E27FC236}">
              <a16:creationId xmlns:a16="http://schemas.microsoft.com/office/drawing/2014/main" id="{00000000-0008-0000-0100-0000E4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797" name="Text Box 212">
          <a:extLst>
            <a:ext uri="{FF2B5EF4-FFF2-40B4-BE49-F238E27FC236}">
              <a16:creationId xmlns:a16="http://schemas.microsoft.com/office/drawing/2014/main" id="{00000000-0008-0000-0100-0000E5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798" name="Text Box 213">
          <a:extLst>
            <a:ext uri="{FF2B5EF4-FFF2-40B4-BE49-F238E27FC236}">
              <a16:creationId xmlns:a16="http://schemas.microsoft.com/office/drawing/2014/main" id="{00000000-0008-0000-0100-0000E6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799" name="Text Box 214">
          <a:extLst>
            <a:ext uri="{FF2B5EF4-FFF2-40B4-BE49-F238E27FC236}">
              <a16:creationId xmlns:a16="http://schemas.microsoft.com/office/drawing/2014/main" id="{00000000-0008-0000-0100-0000E7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800" name="Text Box 215">
          <a:extLst>
            <a:ext uri="{FF2B5EF4-FFF2-40B4-BE49-F238E27FC236}">
              <a16:creationId xmlns:a16="http://schemas.microsoft.com/office/drawing/2014/main" id="{00000000-0008-0000-0100-0000E8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801" name="Text Box 216">
          <a:extLst>
            <a:ext uri="{FF2B5EF4-FFF2-40B4-BE49-F238E27FC236}">
              <a16:creationId xmlns:a16="http://schemas.microsoft.com/office/drawing/2014/main" id="{00000000-0008-0000-0100-0000E9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802" name="Text Box 217">
          <a:extLst>
            <a:ext uri="{FF2B5EF4-FFF2-40B4-BE49-F238E27FC236}">
              <a16:creationId xmlns:a16="http://schemas.microsoft.com/office/drawing/2014/main" id="{00000000-0008-0000-0100-0000EA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803" name="Text Box 218">
          <a:extLst>
            <a:ext uri="{FF2B5EF4-FFF2-40B4-BE49-F238E27FC236}">
              <a16:creationId xmlns:a16="http://schemas.microsoft.com/office/drawing/2014/main" id="{00000000-0008-0000-0100-0000EB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804" name="Text Box 219">
          <a:extLst>
            <a:ext uri="{FF2B5EF4-FFF2-40B4-BE49-F238E27FC236}">
              <a16:creationId xmlns:a16="http://schemas.microsoft.com/office/drawing/2014/main" id="{00000000-0008-0000-0100-0000EC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805" name="Text Box 220">
          <a:extLst>
            <a:ext uri="{FF2B5EF4-FFF2-40B4-BE49-F238E27FC236}">
              <a16:creationId xmlns:a16="http://schemas.microsoft.com/office/drawing/2014/main" id="{00000000-0008-0000-0100-0000ED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806" name="Text Box 221">
          <a:extLst>
            <a:ext uri="{FF2B5EF4-FFF2-40B4-BE49-F238E27FC236}">
              <a16:creationId xmlns:a16="http://schemas.microsoft.com/office/drawing/2014/main" id="{00000000-0008-0000-0100-0000EE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807" name="Text Box 222">
          <a:extLst>
            <a:ext uri="{FF2B5EF4-FFF2-40B4-BE49-F238E27FC236}">
              <a16:creationId xmlns:a16="http://schemas.microsoft.com/office/drawing/2014/main" id="{00000000-0008-0000-0100-0000EF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808" name="Text Box 223">
          <a:extLst>
            <a:ext uri="{FF2B5EF4-FFF2-40B4-BE49-F238E27FC236}">
              <a16:creationId xmlns:a16="http://schemas.microsoft.com/office/drawing/2014/main" id="{00000000-0008-0000-0100-0000F0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809" name="Text Box 224">
          <a:extLst>
            <a:ext uri="{FF2B5EF4-FFF2-40B4-BE49-F238E27FC236}">
              <a16:creationId xmlns:a16="http://schemas.microsoft.com/office/drawing/2014/main" id="{00000000-0008-0000-0100-0000F1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810" name="Text Box 225">
          <a:extLst>
            <a:ext uri="{FF2B5EF4-FFF2-40B4-BE49-F238E27FC236}">
              <a16:creationId xmlns:a16="http://schemas.microsoft.com/office/drawing/2014/main" id="{00000000-0008-0000-0100-0000F2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811" name="Text Box 226">
          <a:extLst>
            <a:ext uri="{FF2B5EF4-FFF2-40B4-BE49-F238E27FC236}">
              <a16:creationId xmlns:a16="http://schemas.microsoft.com/office/drawing/2014/main" id="{00000000-0008-0000-0100-0000F3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812" name="Text Box 227">
          <a:extLst>
            <a:ext uri="{FF2B5EF4-FFF2-40B4-BE49-F238E27FC236}">
              <a16:creationId xmlns:a16="http://schemas.microsoft.com/office/drawing/2014/main" id="{00000000-0008-0000-0100-0000F4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813" name="Text Box 228">
          <a:extLst>
            <a:ext uri="{FF2B5EF4-FFF2-40B4-BE49-F238E27FC236}">
              <a16:creationId xmlns:a16="http://schemas.microsoft.com/office/drawing/2014/main" id="{00000000-0008-0000-0100-0000F5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814" name="Text Box 229">
          <a:extLst>
            <a:ext uri="{FF2B5EF4-FFF2-40B4-BE49-F238E27FC236}">
              <a16:creationId xmlns:a16="http://schemas.microsoft.com/office/drawing/2014/main" id="{00000000-0008-0000-0100-0000F6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815" name="Text Box 230">
          <a:extLst>
            <a:ext uri="{FF2B5EF4-FFF2-40B4-BE49-F238E27FC236}">
              <a16:creationId xmlns:a16="http://schemas.microsoft.com/office/drawing/2014/main" id="{00000000-0008-0000-0100-0000F7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816" name="Text Box 231">
          <a:extLst>
            <a:ext uri="{FF2B5EF4-FFF2-40B4-BE49-F238E27FC236}">
              <a16:creationId xmlns:a16="http://schemas.microsoft.com/office/drawing/2014/main" id="{00000000-0008-0000-0100-0000F8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817" name="Text Box 232">
          <a:extLst>
            <a:ext uri="{FF2B5EF4-FFF2-40B4-BE49-F238E27FC236}">
              <a16:creationId xmlns:a16="http://schemas.microsoft.com/office/drawing/2014/main" id="{00000000-0008-0000-0100-0000F9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818" name="Text Box 233">
          <a:extLst>
            <a:ext uri="{FF2B5EF4-FFF2-40B4-BE49-F238E27FC236}">
              <a16:creationId xmlns:a16="http://schemas.microsoft.com/office/drawing/2014/main" id="{00000000-0008-0000-0100-0000FA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819" name="Text Box 234">
          <a:extLst>
            <a:ext uri="{FF2B5EF4-FFF2-40B4-BE49-F238E27FC236}">
              <a16:creationId xmlns:a16="http://schemas.microsoft.com/office/drawing/2014/main" id="{00000000-0008-0000-0100-0000FB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820" name="Text Box 235">
          <a:extLst>
            <a:ext uri="{FF2B5EF4-FFF2-40B4-BE49-F238E27FC236}">
              <a16:creationId xmlns:a16="http://schemas.microsoft.com/office/drawing/2014/main" id="{00000000-0008-0000-0100-0000FC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821" name="Text Box 236">
          <a:extLst>
            <a:ext uri="{FF2B5EF4-FFF2-40B4-BE49-F238E27FC236}">
              <a16:creationId xmlns:a16="http://schemas.microsoft.com/office/drawing/2014/main" id="{00000000-0008-0000-0100-0000FD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822" name="Text Box 237">
          <a:extLst>
            <a:ext uri="{FF2B5EF4-FFF2-40B4-BE49-F238E27FC236}">
              <a16:creationId xmlns:a16="http://schemas.microsoft.com/office/drawing/2014/main" id="{00000000-0008-0000-0100-0000FE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823" name="Text Box 238">
          <a:extLst>
            <a:ext uri="{FF2B5EF4-FFF2-40B4-BE49-F238E27FC236}">
              <a16:creationId xmlns:a16="http://schemas.microsoft.com/office/drawing/2014/main" id="{00000000-0008-0000-0100-0000FF35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824" name="Text Box 239">
          <a:extLst>
            <a:ext uri="{FF2B5EF4-FFF2-40B4-BE49-F238E27FC236}">
              <a16:creationId xmlns:a16="http://schemas.microsoft.com/office/drawing/2014/main" id="{00000000-0008-0000-0100-000000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825" name="Text Box 240">
          <a:extLst>
            <a:ext uri="{FF2B5EF4-FFF2-40B4-BE49-F238E27FC236}">
              <a16:creationId xmlns:a16="http://schemas.microsoft.com/office/drawing/2014/main" id="{00000000-0008-0000-0100-000001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826" name="Text Box 241">
          <a:extLst>
            <a:ext uri="{FF2B5EF4-FFF2-40B4-BE49-F238E27FC236}">
              <a16:creationId xmlns:a16="http://schemas.microsoft.com/office/drawing/2014/main" id="{00000000-0008-0000-0100-000002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827" name="Text Box 242">
          <a:extLst>
            <a:ext uri="{FF2B5EF4-FFF2-40B4-BE49-F238E27FC236}">
              <a16:creationId xmlns:a16="http://schemas.microsoft.com/office/drawing/2014/main" id="{00000000-0008-0000-0100-000003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828" name="Text Box 243">
          <a:extLst>
            <a:ext uri="{FF2B5EF4-FFF2-40B4-BE49-F238E27FC236}">
              <a16:creationId xmlns:a16="http://schemas.microsoft.com/office/drawing/2014/main" id="{00000000-0008-0000-0100-000004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829" name="Text Box 244">
          <a:extLst>
            <a:ext uri="{FF2B5EF4-FFF2-40B4-BE49-F238E27FC236}">
              <a16:creationId xmlns:a16="http://schemas.microsoft.com/office/drawing/2014/main" id="{00000000-0008-0000-0100-000005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830" name="Text Box 245">
          <a:extLst>
            <a:ext uri="{FF2B5EF4-FFF2-40B4-BE49-F238E27FC236}">
              <a16:creationId xmlns:a16="http://schemas.microsoft.com/office/drawing/2014/main" id="{00000000-0008-0000-0100-000006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831" name="Text Box 246">
          <a:extLst>
            <a:ext uri="{FF2B5EF4-FFF2-40B4-BE49-F238E27FC236}">
              <a16:creationId xmlns:a16="http://schemas.microsoft.com/office/drawing/2014/main" id="{00000000-0008-0000-0100-000007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832" name="Text Box 247">
          <a:extLst>
            <a:ext uri="{FF2B5EF4-FFF2-40B4-BE49-F238E27FC236}">
              <a16:creationId xmlns:a16="http://schemas.microsoft.com/office/drawing/2014/main" id="{00000000-0008-0000-0100-000008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833" name="Text Box 248">
          <a:extLst>
            <a:ext uri="{FF2B5EF4-FFF2-40B4-BE49-F238E27FC236}">
              <a16:creationId xmlns:a16="http://schemas.microsoft.com/office/drawing/2014/main" id="{00000000-0008-0000-0100-000009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834" name="Text Box 249">
          <a:extLst>
            <a:ext uri="{FF2B5EF4-FFF2-40B4-BE49-F238E27FC236}">
              <a16:creationId xmlns:a16="http://schemas.microsoft.com/office/drawing/2014/main" id="{00000000-0008-0000-0100-00000A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835" name="Text Box 250">
          <a:extLst>
            <a:ext uri="{FF2B5EF4-FFF2-40B4-BE49-F238E27FC236}">
              <a16:creationId xmlns:a16="http://schemas.microsoft.com/office/drawing/2014/main" id="{00000000-0008-0000-0100-00000B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836" name="Text Box 251">
          <a:extLst>
            <a:ext uri="{FF2B5EF4-FFF2-40B4-BE49-F238E27FC236}">
              <a16:creationId xmlns:a16="http://schemas.microsoft.com/office/drawing/2014/main" id="{00000000-0008-0000-0100-00000C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837" name="Text Box 252">
          <a:extLst>
            <a:ext uri="{FF2B5EF4-FFF2-40B4-BE49-F238E27FC236}">
              <a16:creationId xmlns:a16="http://schemas.microsoft.com/office/drawing/2014/main" id="{00000000-0008-0000-0100-00000D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838" name="Text Box 253">
          <a:extLst>
            <a:ext uri="{FF2B5EF4-FFF2-40B4-BE49-F238E27FC236}">
              <a16:creationId xmlns:a16="http://schemas.microsoft.com/office/drawing/2014/main" id="{00000000-0008-0000-0100-00000E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839" name="Text Box 254">
          <a:extLst>
            <a:ext uri="{FF2B5EF4-FFF2-40B4-BE49-F238E27FC236}">
              <a16:creationId xmlns:a16="http://schemas.microsoft.com/office/drawing/2014/main" id="{00000000-0008-0000-0100-00000F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840" name="Text Box 255">
          <a:extLst>
            <a:ext uri="{FF2B5EF4-FFF2-40B4-BE49-F238E27FC236}">
              <a16:creationId xmlns:a16="http://schemas.microsoft.com/office/drawing/2014/main" id="{00000000-0008-0000-0100-000010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841" name="Text Box 256">
          <a:extLst>
            <a:ext uri="{FF2B5EF4-FFF2-40B4-BE49-F238E27FC236}">
              <a16:creationId xmlns:a16="http://schemas.microsoft.com/office/drawing/2014/main" id="{00000000-0008-0000-0100-000011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842" name="Text Box 257">
          <a:extLst>
            <a:ext uri="{FF2B5EF4-FFF2-40B4-BE49-F238E27FC236}">
              <a16:creationId xmlns:a16="http://schemas.microsoft.com/office/drawing/2014/main" id="{00000000-0008-0000-0100-000012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843" name="Text Box 258">
          <a:extLst>
            <a:ext uri="{FF2B5EF4-FFF2-40B4-BE49-F238E27FC236}">
              <a16:creationId xmlns:a16="http://schemas.microsoft.com/office/drawing/2014/main" id="{00000000-0008-0000-0100-000013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844" name="Text Box 259">
          <a:extLst>
            <a:ext uri="{FF2B5EF4-FFF2-40B4-BE49-F238E27FC236}">
              <a16:creationId xmlns:a16="http://schemas.microsoft.com/office/drawing/2014/main" id="{00000000-0008-0000-0100-000014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845" name="Text Box 260">
          <a:extLst>
            <a:ext uri="{FF2B5EF4-FFF2-40B4-BE49-F238E27FC236}">
              <a16:creationId xmlns:a16="http://schemas.microsoft.com/office/drawing/2014/main" id="{00000000-0008-0000-0100-000015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846" name="Text Box 261">
          <a:extLst>
            <a:ext uri="{FF2B5EF4-FFF2-40B4-BE49-F238E27FC236}">
              <a16:creationId xmlns:a16="http://schemas.microsoft.com/office/drawing/2014/main" id="{00000000-0008-0000-0100-000016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847" name="Text Box 262">
          <a:extLst>
            <a:ext uri="{FF2B5EF4-FFF2-40B4-BE49-F238E27FC236}">
              <a16:creationId xmlns:a16="http://schemas.microsoft.com/office/drawing/2014/main" id="{00000000-0008-0000-0100-000017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848" name="Text Box 263">
          <a:extLst>
            <a:ext uri="{FF2B5EF4-FFF2-40B4-BE49-F238E27FC236}">
              <a16:creationId xmlns:a16="http://schemas.microsoft.com/office/drawing/2014/main" id="{00000000-0008-0000-0100-000018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849" name="Text Box 264">
          <a:extLst>
            <a:ext uri="{FF2B5EF4-FFF2-40B4-BE49-F238E27FC236}">
              <a16:creationId xmlns:a16="http://schemas.microsoft.com/office/drawing/2014/main" id="{00000000-0008-0000-0100-000019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850" name="Text Box 265">
          <a:extLst>
            <a:ext uri="{FF2B5EF4-FFF2-40B4-BE49-F238E27FC236}">
              <a16:creationId xmlns:a16="http://schemas.microsoft.com/office/drawing/2014/main" id="{00000000-0008-0000-0100-00001A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851" name="Text Box 266">
          <a:extLst>
            <a:ext uri="{FF2B5EF4-FFF2-40B4-BE49-F238E27FC236}">
              <a16:creationId xmlns:a16="http://schemas.microsoft.com/office/drawing/2014/main" id="{00000000-0008-0000-0100-00001B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852" name="Text Box 267">
          <a:extLst>
            <a:ext uri="{FF2B5EF4-FFF2-40B4-BE49-F238E27FC236}">
              <a16:creationId xmlns:a16="http://schemas.microsoft.com/office/drawing/2014/main" id="{00000000-0008-0000-0100-00001C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853" name="Text Box 268">
          <a:extLst>
            <a:ext uri="{FF2B5EF4-FFF2-40B4-BE49-F238E27FC236}">
              <a16:creationId xmlns:a16="http://schemas.microsoft.com/office/drawing/2014/main" id="{00000000-0008-0000-0100-00001D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854" name="Text Box 269">
          <a:extLst>
            <a:ext uri="{FF2B5EF4-FFF2-40B4-BE49-F238E27FC236}">
              <a16:creationId xmlns:a16="http://schemas.microsoft.com/office/drawing/2014/main" id="{00000000-0008-0000-0100-00001E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855" name="Text Box 270">
          <a:extLst>
            <a:ext uri="{FF2B5EF4-FFF2-40B4-BE49-F238E27FC236}">
              <a16:creationId xmlns:a16="http://schemas.microsoft.com/office/drawing/2014/main" id="{00000000-0008-0000-0100-00001F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856" name="Text Box 271">
          <a:extLst>
            <a:ext uri="{FF2B5EF4-FFF2-40B4-BE49-F238E27FC236}">
              <a16:creationId xmlns:a16="http://schemas.microsoft.com/office/drawing/2014/main" id="{00000000-0008-0000-0100-000020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857" name="Text Box 272">
          <a:extLst>
            <a:ext uri="{FF2B5EF4-FFF2-40B4-BE49-F238E27FC236}">
              <a16:creationId xmlns:a16="http://schemas.microsoft.com/office/drawing/2014/main" id="{00000000-0008-0000-0100-000021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858" name="Text Box 273">
          <a:extLst>
            <a:ext uri="{FF2B5EF4-FFF2-40B4-BE49-F238E27FC236}">
              <a16:creationId xmlns:a16="http://schemas.microsoft.com/office/drawing/2014/main" id="{00000000-0008-0000-0100-000022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859" name="Text Box 274">
          <a:extLst>
            <a:ext uri="{FF2B5EF4-FFF2-40B4-BE49-F238E27FC236}">
              <a16:creationId xmlns:a16="http://schemas.microsoft.com/office/drawing/2014/main" id="{00000000-0008-0000-0100-000023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860" name="Text Box 275">
          <a:extLst>
            <a:ext uri="{FF2B5EF4-FFF2-40B4-BE49-F238E27FC236}">
              <a16:creationId xmlns:a16="http://schemas.microsoft.com/office/drawing/2014/main" id="{00000000-0008-0000-0100-000024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861" name="Text Box 276">
          <a:extLst>
            <a:ext uri="{FF2B5EF4-FFF2-40B4-BE49-F238E27FC236}">
              <a16:creationId xmlns:a16="http://schemas.microsoft.com/office/drawing/2014/main" id="{00000000-0008-0000-0100-000025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862" name="Text Box 277">
          <a:extLst>
            <a:ext uri="{FF2B5EF4-FFF2-40B4-BE49-F238E27FC236}">
              <a16:creationId xmlns:a16="http://schemas.microsoft.com/office/drawing/2014/main" id="{00000000-0008-0000-0100-000026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863" name="Text Box 278">
          <a:extLst>
            <a:ext uri="{FF2B5EF4-FFF2-40B4-BE49-F238E27FC236}">
              <a16:creationId xmlns:a16="http://schemas.microsoft.com/office/drawing/2014/main" id="{00000000-0008-0000-0100-000027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864" name="Text Box 279">
          <a:extLst>
            <a:ext uri="{FF2B5EF4-FFF2-40B4-BE49-F238E27FC236}">
              <a16:creationId xmlns:a16="http://schemas.microsoft.com/office/drawing/2014/main" id="{00000000-0008-0000-0100-000028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865" name="Text Box 280">
          <a:extLst>
            <a:ext uri="{FF2B5EF4-FFF2-40B4-BE49-F238E27FC236}">
              <a16:creationId xmlns:a16="http://schemas.microsoft.com/office/drawing/2014/main" id="{00000000-0008-0000-0100-000029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866" name="Text Box 281">
          <a:extLst>
            <a:ext uri="{FF2B5EF4-FFF2-40B4-BE49-F238E27FC236}">
              <a16:creationId xmlns:a16="http://schemas.microsoft.com/office/drawing/2014/main" id="{00000000-0008-0000-0100-00002A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867" name="Text Box 282">
          <a:extLst>
            <a:ext uri="{FF2B5EF4-FFF2-40B4-BE49-F238E27FC236}">
              <a16:creationId xmlns:a16="http://schemas.microsoft.com/office/drawing/2014/main" id="{00000000-0008-0000-0100-00002B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868" name="Text Box 283">
          <a:extLst>
            <a:ext uri="{FF2B5EF4-FFF2-40B4-BE49-F238E27FC236}">
              <a16:creationId xmlns:a16="http://schemas.microsoft.com/office/drawing/2014/main" id="{00000000-0008-0000-0100-00002C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869" name="Text Box 284">
          <a:extLst>
            <a:ext uri="{FF2B5EF4-FFF2-40B4-BE49-F238E27FC236}">
              <a16:creationId xmlns:a16="http://schemas.microsoft.com/office/drawing/2014/main" id="{00000000-0008-0000-0100-00002D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870" name="Text Box 285">
          <a:extLst>
            <a:ext uri="{FF2B5EF4-FFF2-40B4-BE49-F238E27FC236}">
              <a16:creationId xmlns:a16="http://schemas.microsoft.com/office/drawing/2014/main" id="{00000000-0008-0000-0100-00002E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871" name="Text Box 286">
          <a:extLst>
            <a:ext uri="{FF2B5EF4-FFF2-40B4-BE49-F238E27FC236}">
              <a16:creationId xmlns:a16="http://schemas.microsoft.com/office/drawing/2014/main" id="{00000000-0008-0000-0100-00002F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872" name="Text Box 287">
          <a:extLst>
            <a:ext uri="{FF2B5EF4-FFF2-40B4-BE49-F238E27FC236}">
              <a16:creationId xmlns:a16="http://schemas.microsoft.com/office/drawing/2014/main" id="{00000000-0008-0000-0100-000030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873" name="Text Box 288">
          <a:extLst>
            <a:ext uri="{FF2B5EF4-FFF2-40B4-BE49-F238E27FC236}">
              <a16:creationId xmlns:a16="http://schemas.microsoft.com/office/drawing/2014/main" id="{00000000-0008-0000-0100-000031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874" name="Text Box 289">
          <a:extLst>
            <a:ext uri="{FF2B5EF4-FFF2-40B4-BE49-F238E27FC236}">
              <a16:creationId xmlns:a16="http://schemas.microsoft.com/office/drawing/2014/main" id="{00000000-0008-0000-0100-000032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875" name="Text Box 290">
          <a:extLst>
            <a:ext uri="{FF2B5EF4-FFF2-40B4-BE49-F238E27FC236}">
              <a16:creationId xmlns:a16="http://schemas.microsoft.com/office/drawing/2014/main" id="{00000000-0008-0000-0100-000033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876" name="Text Box 291">
          <a:extLst>
            <a:ext uri="{FF2B5EF4-FFF2-40B4-BE49-F238E27FC236}">
              <a16:creationId xmlns:a16="http://schemas.microsoft.com/office/drawing/2014/main" id="{00000000-0008-0000-0100-000034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877" name="Text Box 292">
          <a:extLst>
            <a:ext uri="{FF2B5EF4-FFF2-40B4-BE49-F238E27FC236}">
              <a16:creationId xmlns:a16="http://schemas.microsoft.com/office/drawing/2014/main" id="{00000000-0008-0000-0100-000035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878" name="Text Box 293">
          <a:extLst>
            <a:ext uri="{FF2B5EF4-FFF2-40B4-BE49-F238E27FC236}">
              <a16:creationId xmlns:a16="http://schemas.microsoft.com/office/drawing/2014/main" id="{00000000-0008-0000-0100-000036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879" name="Text Box 294">
          <a:extLst>
            <a:ext uri="{FF2B5EF4-FFF2-40B4-BE49-F238E27FC236}">
              <a16:creationId xmlns:a16="http://schemas.microsoft.com/office/drawing/2014/main" id="{00000000-0008-0000-0100-000037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880" name="Text Box 295">
          <a:extLst>
            <a:ext uri="{FF2B5EF4-FFF2-40B4-BE49-F238E27FC236}">
              <a16:creationId xmlns:a16="http://schemas.microsoft.com/office/drawing/2014/main" id="{00000000-0008-0000-0100-000038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881" name="Text Box 296">
          <a:extLst>
            <a:ext uri="{FF2B5EF4-FFF2-40B4-BE49-F238E27FC236}">
              <a16:creationId xmlns:a16="http://schemas.microsoft.com/office/drawing/2014/main" id="{00000000-0008-0000-0100-000039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882" name="Text Box 297">
          <a:extLst>
            <a:ext uri="{FF2B5EF4-FFF2-40B4-BE49-F238E27FC236}">
              <a16:creationId xmlns:a16="http://schemas.microsoft.com/office/drawing/2014/main" id="{00000000-0008-0000-0100-00003A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883" name="Text Box 298">
          <a:extLst>
            <a:ext uri="{FF2B5EF4-FFF2-40B4-BE49-F238E27FC236}">
              <a16:creationId xmlns:a16="http://schemas.microsoft.com/office/drawing/2014/main" id="{00000000-0008-0000-0100-00003B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884" name="Text Box 299">
          <a:extLst>
            <a:ext uri="{FF2B5EF4-FFF2-40B4-BE49-F238E27FC236}">
              <a16:creationId xmlns:a16="http://schemas.microsoft.com/office/drawing/2014/main" id="{00000000-0008-0000-0100-00003C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885" name="Text Box 300">
          <a:extLst>
            <a:ext uri="{FF2B5EF4-FFF2-40B4-BE49-F238E27FC236}">
              <a16:creationId xmlns:a16="http://schemas.microsoft.com/office/drawing/2014/main" id="{00000000-0008-0000-0100-00003D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886" name="Text Box 301">
          <a:extLst>
            <a:ext uri="{FF2B5EF4-FFF2-40B4-BE49-F238E27FC236}">
              <a16:creationId xmlns:a16="http://schemas.microsoft.com/office/drawing/2014/main" id="{00000000-0008-0000-0100-00003E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887" name="Text Box 302">
          <a:extLst>
            <a:ext uri="{FF2B5EF4-FFF2-40B4-BE49-F238E27FC236}">
              <a16:creationId xmlns:a16="http://schemas.microsoft.com/office/drawing/2014/main" id="{00000000-0008-0000-0100-00003F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888" name="Text Box 303">
          <a:extLst>
            <a:ext uri="{FF2B5EF4-FFF2-40B4-BE49-F238E27FC236}">
              <a16:creationId xmlns:a16="http://schemas.microsoft.com/office/drawing/2014/main" id="{00000000-0008-0000-0100-000040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889" name="Text Box 304">
          <a:extLst>
            <a:ext uri="{FF2B5EF4-FFF2-40B4-BE49-F238E27FC236}">
              <a16:creationId xmlns:a16="http://schemas.microsoft.com/office/drawing/2014/main" id="{00000000-0008-0000-0100-000041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890" name="Text Box 305">
          <a:extLst>
            <a:ext uri="{FF2B5EF4-FFF2-40B4-BE49-F238E27FC236}">
              <a16:creationId xmlns:a16="http://schemas.microsoft.com/office/drawing/2014/main" id="{00000000-0008-0000-0100-000042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891" name="Text Box 306">
          <a:extLst>
            <a:ext uri="{FF2B5EF4-FFF2-40B4-BE49-F238E27FC236}">
              <a16:creationId xmlns:a16="http://schemas.microsoft.com/office/drawing/2014/main" id="{00000000-0008-0000-0100-000043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892" name="Text Box 307">
          <a:extLst>
            <a:ext uri="{FF2B5EF4-FFF2-40B4-BE49-F238E27FC236}">
              <a16:creationId xmlns:a16="http://schemas.microsoft.com/office/drawing/2014/main" id="{00000000-0008-0000-0100-000044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893" name="Text Box 308">
          <a:extLst>
            <a:ext uri="{FF2B5EF4-FFF2-40B4-BE49-F238E27FC236}">
              <a16:creationId xmlns:a16="http://schemas.microsoft.com/office/drawing/2014/main" id="{00000000-0008-0000-0100-000045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894" name="Text Box 309">
          <a:extLst>
            <a:ext uri="{FF2B5EF4-FFF2-40B4-BE49-F238E27FC236}">
              <a16:creationId xmlns:a16="http://schemas.microsoft.com/office/drawing/2014/main" id="{00000000-0008-0000-0100-000046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895" name="Text Box 310">
          <a:extLst>
            <a:ext uri="{FF2B5EF4-FFF2-40B4-BE49-F238E27FC236}">
              <a16:creationId xmlns:a16="http://schemas.microsoft.com/office/drawing/2014/main" id="{00000000-0008-0000-0100-000047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896" name="Text Box 311">
          <a:extLst>
            <a:ext uri="{FF2B5EF4-FFF2-40B4-BE49-F238E27FC236}">
              <a16:creationId xmlns:a16="http://schemas.microsoft.com/office/drawing/2014/main" id="{00000000-0008-0000-0100-000048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897" name="Text Box 312">
          <a:extLst>
            <a:ext uri="{FF2B5EF4-FFF2-40B4-BE49-F238E27FC236}">
              <a16:creationId xmlns:a16="http://schemas.microsoft.com/office/drawing/2014/main" id="{00000000-0008-0000-0100-000049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898" name="Text Box 313">
          <a:extLst>
            <a:ext uri="{FF2B5EF4-FFF2-40B4-BE49-F238E27FC236}">
              <a16:creationId xmlns:a16="http://schemas.microsoft.com/office/drawing/2014/main" id="{00000000-0008-0000-0100-00004A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899" name="Text Box 314">
          <a:extLst>
            <a:ext uri="{FF2B5EF4-FFF2-40B4-BE49-F238E27FC236}">
              <a16:creationId xmlns:a16="http://schemas.microsoft.com/office/drawing/2014/main" id="{00000000-0008-0000-0100-00004B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900" name="Text Box 315">
          <a:extLst>
            <a:ext uri="{FF2B5EF4-FFF2-40B4-BE49-F238E27FC236}">
              <a16:creationId xmlns:a16="http://schemas.microsoft.com/office/drawing/2014/main" id="{00000000-0008-0000-0100-00004C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901" name="Text Box 316">
          <a:extLst>
            <a:ext uri="{FF2B5EF4-FFF2-40B4-BE49-F238E27FC236}">
              <a16:creationId xmlns:a16="http://schemas.microsoft.com/office/drawing/2014/main" id="{00000000-0008-0000-0100-00004D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902" name="Text Box 317">
          <a:extLst>
            <a:ext uri="{FF2B5EF4-FFF2-40B4-BE49-F238E27FC236}">
              <a16:creationId xmlns:a16="http://schemas.microsoft.com/office/drawing/2014/main" id="{00000000-0008-0000-0100-00004E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903" name="Text Box 318">
          <a:extLst>
            <a:ext uri="{FF2B5EF4-FFF2-40B4-BE49-F238E27FC236}">
              <a16:creationId xmlns:a16="http://schemas.microsoft.com/office/drawing/2014/main" id="{00000000-0008-0000-0100-00004F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904" name="Text Box 319">
          <a:extLst>
            <a:ext uri="{FF2B5EF4-FFF2-40B4-BE49-F238E27FC236}">
              <a16:creationId xmlns:a16="http://schemas.microsoft.com/office/drawing/2014/main" id="{00000000-0008-0000-0100-000050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905" name="Text Box 320">
          <a:extLst>
            <a:ext uri="{FF2B5EF4-FFF2-40B4-BE49-F238E27FC236}">
              <a16:creationId xmlns:a16="http://schemas.microsoft.com/office/drawing/2014/main" id="{00000000-0008-0000-0100-000051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906" name="Text Box 321">
          <a:extLst>
            <a:ext uri="{FF2B5EF4-FFF2-40B4-BE49-F238E27FC236}">
              <a16:creationId xmlns:a16="http://schemas.microsoft.com/office/drawing/2014/main" id="{00000000-0008-0000-0100-000052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907" name="Text Box 322">
          <a:extLst>
            <a:ext uri="{FF2B5EF4-FFF2-40B4-BE49-F238E27FC236}">
              <a16:creationId xmlns:a16="http://schemas.microsoft.com/office/drawing/2014/main" id="{00000000-0008-0000-0100-000053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908" name="Text Box 323">
          <a:extLst>
            <a:ext uri="{FF2B5EF4-FFF2-40B4-BE49-F238E27FC236}">
              <a16:creationId xmlns:a16="http://schemas.microsoft.com/office/drawing/2014/main" id="{00000000-0008-0000-0100-000054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909" name="Text Box 324">
          <a:extLst>
            <a:ext uri="{FF2B5EF4-FFF2-40B4-BE49-F238E27FC236}">
              <a16:creationId xmlns:a16="http://schemas.microsoft.com/office/drawing/2014/main" id="{00000000-0008-0000-0100-000055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910" name="Text Box 325">
          <a:extLst>
            <a:ext uri="{FF2B5EF4-FFF2-40B4-BE49-F238E27FC236}">
              <a16:creationId xmlns:a16="http://schemas.microsoft.com/office/drawing/2014/main" id="{00000000-0008-0000-0100-000056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911" name="Text Box 326">
          <a:extLst>
            <a:ext uri="{FF2B5EF4-FFF2-40B4-BE49-F238E27FC236}">
              <a16:creationId xmlns:a16="http://schemas.microsoft.com/office/drawing/2014/main" id="{00000000-0008-0000-0100-000057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912" name="Text Box 327">
          <a:extLst>
            <a:ext uri="{FF2B5EF4-FFF2-40B4-BE49-F238E27FC236}">
              <a16:creationId xmlns:a16="http://schemas.microsoft.com/office/drawing/2014/main" id="{00000000-0008-0000-0100-000058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913" name="Text Box 328">
          <a:extLst>
            <a:ext uri="{FF2B5EF4-FFF2-40B4-BE49-F238E27FC236}">
              <a16:creationId xmlns:a16="http://schemas.microsoft.com/office/drawing/2014/main" id="{00000000-0008-0000-0100-000059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914" name="Text Box 329">
          <a:extLst>
            <a:ext uri="{FF2B5EF4-FFF2-40B4-BE49-F238E27FC236}">
              <a16:creationId xmlns:a16="http://schemas.microsoft.com/office/drawing/2014/main" id="{00000000-0008-0000-0100-00005A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915" name="Text Box 330">
          <a:extLst>
            <a:ext uri="{FF2B5EF4-FFF2-40B4-BE49-F238E27FC236}">
              <a16:creationId xmlns:a16="http://schemas.microsoft.com/office/drawing/2014/main" id="{00000000-0008-0000-0100-00005B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916" name="Text Box 331">
          <a:extLst>
            <a:ext uri="{FF2B5EF4-FFF2-40B4-BE49-F238E27FC236}">
              <a16:creationId xmlns:a16="http://schemas.microsoft.com/office/drawing/2014/main" id="{00000000-0008-0000-0100-00005C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917" name="Text Box 332">
          <a:extLst>
            <a:ext uri="{FF2B5EF4-FFF2-40B4-BE49-F238E27FC236}">
              <a16:creationId xmlns:a16="http://schemas.microsoft.com/office/drawing/2014/main" id="{00000000-0008-0000-0100-00005D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918" name="Text Box 333">
          <a:extLst>
            <a:ext uri="{FF2B5EF4-FFF2-40B4-BE49-F238E27FC236}">
              <a16:creationId xmlns:a16="http://schemas.microsoft.com/office/drawing/2014/main" id="{00000000-0008-0000-0100-00005E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919" name="Text Box 334">
          <a:extLst>
            <a:ext uri="{FF2B5EF4-FFF2-40B4-BE49-F238E27FC236}">
              <a16:creationId xmlns:a16="http://schemas.microsoft.com/office/drawing/2014/main" id="{00000000-0008-0000-0100-00005F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920" name="Text Box 335">
          <a:extLst>
            <a:ext uri="{FF2B5EF4-FFF2-40B4-BE49-F238E27FC236}">
              <a16:creationId xmlns:a16="http://schemas.microsoft.com/office/drawing/2014/main" id="{00000000-0008-0000-0100-000060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921" name="Text Box 336">
          <a:extLst>
            <a:ext uri="{FF2B5EF4-FFF2-40B4-BE49-F238E27FC236}">
              <a16:creationId xmlns:a16="http://schemas.microsoft.com/office/drawing/2014/main" id="{00000000-0008-0000-0100-000061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922" name="Text Box 337">
          <a:extLst>
            <a:ext uri="{FF2B5EF4-FFF2-40B4-BE49-F238E27FC236}">
              <a16:creationId xmlns:a16="http://schemas.microsoft.com/office/drawing/2014/main" id="{00000000-0008-0000-0100-000062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923" name="Text Box 338">
          <a:extLst>
            <a:ext uri="{FF2B5EF4-FFF2-40B4-BE49-F238E27FC236}">
              <a16:creationId xmlns:a16="http://schemas.microsoft.com/office/drawing/2014/main" id="{00000000-0008-0000-0100-000063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924" name="Text Box 339">
          <a:extLst>
            <a:ext uri="{FF2B5EF4-FFF2-40B4-BE49-F238E27FC236}">
              <a16:creationId xmlns:a16="http://schemas.microsoft.com/office/drawing/2014/main" id="{00000000-0008-0000-0100-000064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925" name="Text Box 340">
          <a:extLst>
            <a:ext uri="{FF2B5EF4-FFF2-40B4-BE49-F238E27FC236}">
              <a16:creationId xmlns:a16="http://schemas.microsoft.com/office/drawing/2014/main" id="{00000000-0008-0000-0100-000065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926" name="Text Box 341">
          <a:extLst>
            <a:ext uri="{FF2B5EF4-FFF2-40B4-BE49-F238E27FC236}">
              <a16:creationId xmlns:a16="http://schemas.microsoft.com/office/drawing/2014/main" id="{00000000-0008-0000-0100-000066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927" name="Text Box 342">
          <a:extLst>
            <a:ext uri="{FF2B5EF4-FFF2-40B4-BE49-F238E27FC236}">
              <a16:creationId xmlns:a16="http://schemas.microsoft.com/office/drawing/2014/main" id="{00000000-0008-0000-0100-000067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928" name="Text Box 343">
          <a:extLst>
            <a:ext uri="{FF2B5EF4-FFF2-40B4-BE49-F238E27FC236}">
              <a16:creationId xmlns:a16="http://schemas.microsoft.com/office/drawing/2014/main" id="{00000000-0008-0000-0100-000068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929" name="Text Box 344">
          <a:extLst>
            <a:ext uri="{FF2B5EF4-FFF2-40B4-BE49-F238E27FC236}">
              <a16:creationId xmlns:a16="http://schemas.microsoft.com/office/drawing/2014/main" id="{00000000-0008-0000-0100-000069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930" name="Text Box 345">
          <a:extLst>
            <a:ext uri="{FF2B5EF4-FFF2-40B4-BE49-F238E27FC236}">
              <a16:creationId xmlns:a16="http://schemas.microsoft.com/office/drawing/2014/main" id="{00000000-0008-0000-0100-00006A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931" name="Text Box 346">
          <a:extLst>
            <a:ext uri="{FF2B5EF4-FFF2-40B4-BE49-F238E27FC236}">
              <a16:creationId xmlns:a16="http://schemas.microsoft.com/office/drawing/2014/main" id="{00000000-0008-0000-0100-00006B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932" name="Text Box 347">
          <a:extLst>
            <a:ext uri="{FF2B5EF4-FFF2-40B4-BE49-F238E27FC236}">
              <a16:creationId xmlns:a16="http://schemas.microsoft.com/office/drawing/2014/main" id="{00000000-0008-0000-0100-00006C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933" name="Text Box 348">
          <a:extLst>
            <a:ext uri="{FF2B5EF4-FFF2-40B4-BE49-F238E27FC236}">
              <a16:creationId xmlns:a16="http://schemas.microsoft.com/office/drawing/2014/main" id="{00000000-0008-0000-0100-00006D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934" name="Text Box 349">
          <a:extLst>
            <a:ext uri="{FF2B5EF4-FFF2-40B4-BE49-F238E27FC236}">
              <a16:creationId xmlns:a16="http://schemas.microsoft.com/office/drawing/2014/main" id="{00000000-0008-0000-0100-00006E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935" name="Text Box 350">
          <a:extLst>
            <a:ext uri="{FF2B5EF4-FFF2-40B4-BE49-F238E27FC236}">
              <a16:creationId xmlns:a16="http://schemas.microsoft.com/office/drawing/2014/main" id="{00000000-0008-0000-0100-00006F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936" name="Text Box 351">
          <a:extLst>
            <a:ext uri="{FF2B5EF4-FFF2-40B4-BE49-F238E27FC236}">
              <a16:creationId xmlns:a16="http://schemas.microsoft.com/office/drawing/2014/main" id="{00000000-0008-0000-0100-000070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937" name="Text Box 352">
          <a:extLst>
            <a:ext uri="{FF2B5EF4-FFF2-40B4-BE49-F238E27FC236}">
              <a16:creationId xmlns:a16="http://schemas.microsoft.com/office/drawing/2014/main" id="{00000000-0008-0000-0100-000071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938" name="Text Box 353">
          <a:extLst>
            <a:ext uri="{FF2B5EF4-FFF2-40B4-BE49-F238E27FC236}">
              <a16:creationId xmlns:a16="http://schemas.microsoft.com/office/drawing/2014/main" id="{00000000-0008-0000-0100-000072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939" name="Text Box 354">
          <a:extLst>
            <a:ext uri="{FF2B5EF4-FFF2-40B4-BE49-F238E27FC236}">
              <a16:creationId xmlns:a16="http://schemas.microsoft.com/office/drawing/2014/main" id="{00000000-0008-0000-0100-000073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940" name="Text Box 355">
          <a:extLst>
            <a:ext uri="{FF2B5EF4-FFF2-40B4-BE49-F238E27FC236}">
              <a16:creationId xmlns:a16="http://schemas.microsoft.com/office/drawing/2014/main" id="{00000000-0008-0000-0100-000074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941" name="Text Box 356">
          <a:extLst>
            <a:ext uri="{FF2B5EF4-FFF2-40B4-BE49-F238E27FC236}">
              <a16:creationId xmlns:a16="http://schemas.microsoft.com/office/drawing/2014/main" id="{00000000-0008-0000-0100-000075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942" name="Text Box 357">
          <a:extLst>
            <a:ext uri="{FF2B5EF4-FFF2-40B4-BE49-F238E27FC236}">
              <a16:creationId xmlns:a16="http://schemas.microsoft.com/office/drawing/2014/main" id="{00000000-0008-0000-0100-000076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943" name="Text Box 358">
          <a:extLst>
            <a:ext uri="{FF2B5EF4-FFF2-40B4-BE49-F238E27FC236}">
              <a16:creationId xmlns:a16="http://schemas.microsoft.com/office/drawing/2014/main" id="{00000000-0008-0000-0100-000077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944" name="Text Box 359">
          <a:extLst>
            <a:ext uri="{FF2B5EF4-FFF2-40B4-BE49-F238E27FC236}">
              <a16:creationId xmlns:a16="http://schemas.microsoft.com/office/drawing/2014/main" id="{00000000-0008-0000-0100-000078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945" name="Text Box 360">
          <a:extLst>
            <a:ext uri="{FF2B5EF4-FFF2-40B4-BE49-F238E27FC236}">
              <a16:creationId xmlns:a16="http://schemas.microsoft.com/office/drawing/2014/main" id="{00000000-0008-0000-0100-000079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946" name="Text Box 361">
          <a:extLst>
            <a:ext uri="{FF2B5EF4-FFF2-40B4-BE49-F238E27FC236}">
              <a16:creationId xmlns:a16="http://schemas.microsoft.com/office/drawing/2014/main" id="{00000000-0008-0000-0100-00007A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947" name="Text Box 362">
          <a:extLst>
            <a:ext uri="{FF2B5EF4-FFF2-40B4-BE49-F238E27FC236}">
              <a16:creationId xmlns:a16="http://schemas.microsoft.com/office/drawing/2014/main" id="{00000000-0008-0000-0100-00007B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948" name="Text Box 363">
          <a:extLst>
            <a:ext uri="{FF2B5EF4-FFF2-40B4-BE49-F238E27FC236}">
              <a16:creationId xmlns:a16="http://schemas.microsoft.com/office/drawing/2014/main" id="{00000000-0008-0000-0100-00007C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949" name="Text Box 364">
          <a:extLst>
            <a:ext uri="{FF2B5EF4-FFF2-40B4-BE49-F238E27FC236}">
              <a16:creationId xmlns:a16="http://schemas.microsoft.com/office/drawing/2014/main" id="{00000000-0008-0000-0100-00007D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950" name="Text Box 365">
          <a:extLst>
            <a:ext uri="{FF2B5EF4-FFF2-40B4-BE49-F238E27FC236}">
              <a16:creationId xmlns:a16="http://schemas.microsoft.com/office/drawing/2014/main" id="{00000000-0008-0000-0100-00007E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951" name="Text Box 366">
          <a:extLst>
            <a:ext uri="{FF2B5EF4-FFF2-40B4-BE49-F238E27FC236}">
              <a16:creationId xmlns:a16="http://schemas.microsoft.com/office/drawing/2014/main" id="{00000000-0008-0000-0100-00007F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952" name="Text Box 367">
          <a:extLst>
            <a:ext uri="{FF2B5EF4-FFF2-40B4-BE49-F238E27FC236}">
              <a16:creationId xmlns:a16="http://schemas.microsoft.com/office/drawing/2014/main" id="{00000000-0008-0000-0100-000080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953" name="Text Box 368">
          <a:extLst>
            <a:ext uri="{FF2B5EF4-FFF2-40B4-BE49-F238E27FC236}">
              <a16:creationId xmlns:a16="http://schemas.microsoft.com/office/drawing/2014/main" id="{00000000-0008-0000-0100-000081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954" name="Text Box 369">
          <a:extLst>
            <a:ext uri="{FF2B5EF4-FFF2-40B4-BE49-F238E27FC236}">
              <a16:creationId xmlns:a16="http://schemas.microsoft.com/office/drawing/2014/main" id="{00000000-0008-0000-0100-000082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955" name="Text Box 370">
          <a:extLst>
            <a:ext uri="{FF2B5EF4-FFF2-40B4-BE49-F238E27FC236}">
              <a16:creationId xmlns:a16="http://schemas.microsoft.com/office/drawing/2014/main" id="{00000000-0008-0000-0100-000083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956" name="Text Box 371">
          <a:extLst>
            <a:ext uri="{FF2B5EF4-FFF2-40B4-BE49-F238E27FC236}">
              <a16:creationId xmlns:a16="http://schemas.microsoft.com/office/drawing/2014/main" id="{00000000-0008-0000-0100-000084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957" name="Text Box 372">
          <a:extLst>
            <a:ext uri="{FF2B5EF4-FFF2-40B4-BE49-F238E27FC236}">
              <a16:creationId xmlns:a16="http://schemas.microsoft.com/office/drawing/2014/main" id="{00000000-0008-0000-0100-000085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958" name="Text Box 373">
          <a:extLst>
            <a:ext uri="{FF2B5EF4-FFF2-40B4-BE49-F238E27FC236}">
              <a16:creationId xmlns:a16="http://schemas.microsoft.com/office/drawing/2014/main" id="{00000000-0008-0000-0100-000086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959" name="Text Box 374">
          <a:extLst>
            <a:ext uri="{FF2B5EF4-FFF2-40B4-BE49-F238E27FC236}">
              <a16:creationId xmlns:a16="http://schemas.microsoft.com/office/drawing/2014/main" id="{00000000-0008-0000-0100-000087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960" name="Text Box 375">
          <a:extLst>
            <a:ext uri="{FF2B5EF4-FFF2-40B4-BE49-F238E27FC236}">
              <a16:creationId xmlns:a16="http://schemas.microsoft.com/office/drawing/2014/main" id="{00000000-0008-0000-0100-000088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961" name="Text Box 376">
          <a:extLst>
            <a:ext uri="{FF2B5EF4-FFF2-40B4-BE49-F238E27FC236}">
              <a16:creationId xmlns:a16="http://schemas.microsoft.com/office/drawing/2014/main" id="{00000000-0008-0000-0100-000089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962" name="Text Box 377">
          <a:extLst>
            <a:ext uri="{FF2B5EF4-FFF2-40B4-BE49-F238E27FC236}">
              <a16:creationId xmlns:a16="http://schemas.microsoft.com/office/drawing/2014/main" id="{00000000-0008-0000-0100-00008A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963" name="Text Box 378">
          <a:extLst>
            <a:ext uri="{FF2B5EF4-FFF2-40B4-BE49-F238E27FC236}">
              <a16:creationId xmlns:a16="http://schemas.microsoft.com/office/drawing/2014/main" id="{00000000-0008-0000-0100-00008B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964" name="Text Box 379">
          <a:extLst>
            <a:ext uri="{FF2B5EF4-FFF2-40B4-BE49-F238E27FC236}">
              <a16:creationId xmlns:a16="http://schemas.microsoft.com/office/drawing/2014/main" id="{00000000-0008-0000-0100-00008C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965" name="Text Box 380">
          <a:extLst>
            <a:ext uri="{FF2B5EF4-FFF2-40B4-BE49-F238E27FC236}">
              <a16:creationId xmlns:a16="http://schemas.microsoft.com/office/drawing/2014/main" id="{00000000-0008-0000-0100-00008D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966" name="Text Box 381">
          <a:extLst>
            <a:ext uri="{FF2B5EF4-FFF2-40B4-BE49-F238E27FC236}">
              <a16:creationId xmlns:a16="http://schemas.microsoft.com/office/drawing/2014/main" id="{00000000-0008-0000-0100-00008E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967" name="Text Box 382">
          <a:extLst>
            <a:ext uri="{FF2B5EF4-FFF2-40B4-BE49-F238E27FC236}">
              <a16:creationId xmlns:a16="http://schemas.microsoft.com/office/drawing/2014/main" id="{00000000-0008-0000-0100-00008F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968" name="Text Box 383">
          <a:extLst>
            <a:ext uri="{FF2B5EF4-FFF2-40B4-BE49-F238E27FC236}">
              <a16:creationId xmlns:a16="http://schemas.microsoft.com/office/drawing/2014/main" id="{00000000-0008-0000-0100-000090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969" name="Text Box 384">
          <a:extLst>
            <a:ext uri="{FF2B5EF4-FFF2-40B4-BE49-F238E27FC236}">
              <a16:creationId xmlns:a16="http://schemas.microsoft.com/office/drawing/2014/main" id="{00000000-0008-0000-0100-000091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970" name="Text Box 385">
          <a:extLst>
            <a:ext uri="{FF2B5EF4-FFF2-40B4-BE49-F238E27FC236}">
              <a16:creationId xmlns:a16="http://schemas.microsoft.com/office/drawing/2014/main" id="{00000000-0008-0000-0100-000092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971" name="Text Box 386">
          <a:extLst>
            <a:ext uri="{FF2B5EF4-FFF2-40B4-BE49-F238E27FC236}">
              <a16:creationId xmlns:a16="http://schemas.microsoft.com/office/drawing/2014/main" id="{00000000-0008-0000-0100-000093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972" name="Text Box 387">
          <a:extLst>
            <a:ext uri="{FF2B5EF4-FFF2-40B4-BE49-F238E27FC236}">
              <a16:creationId xmlns:a16="http://schemas.microsoft.com/office/drawing/2014/main" id="{00000000-0008-0000-0100-000094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973" name="Text Box 388">
          <a:extLst>
            <a:ext uri="{FF2B5EF4-FFF2-40B4-BE49-F238E27FC236}">
              <a16:creationId xmlns:a16="http://schemas.microsoft.com/office/drawing/2014/main" id="{00000000-0008-0000-0100-000095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974" name="Text Box 389">
          <a:extLst>
            <a:ext uri="{FF2B5EF4-FFF2-40B4-BE49-F238E27FC236}">
              <a16:creationId xmlns:a16="http://schemas.microsoft.com/office/drawing/2014/main" id="{00000000-0008-0000-0100-000096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975" name="Text Box 390">
          <a:extLst>
            <a:ext uri="{FF2B5EF4-FFF2-40B4-BE49-F238E27FC236}">
              <a16:creationId xmlns:a16="http://schemas.microsoft.com/office/drawing/2014/main" id="{00000000-0008-0000-0100-000097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976" name="Text Box 391">
          <a:extLst>
            <a:ext uri="{FF2B5EF4-FFF2-40B4-BE49-F238E27FC236}">
              <a16:creationId xmlns:a16="http://schemas.microsoft.com/office/drawing/2014/main" id="{00000000-0008-0000-0100-000098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977" name="Text Box 392">
          <a:extLst>
            <a:ext uri="{FF2B5EF4-FFF2-40B4-BE49-F238E27FC236}">
              <a16:creationId xmlns:a16="http://schemas.microsoft.com/office/drawing/2014/main" id="{00000000-0008-0000-0100-000099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978" name="Text Box 393">
          <a:extLst>
            <a:ext uri="{FF2B5EF4-FFF2-40B4-BE49-F238E27FC236}">
              <a16:creationId xmlns:a16="http://schemas.microsoft.com/office/drawing/2014/main" id="{00000000-0008-0000-0100-00009A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3979" name="Text Box 394">
          <a:extLst>
            <a:ext uri="{FF2B5EF4-FFF2-40B4-BE49-F238E27FC236}">
              <a16:creationId xmlns:a16="http://schemas.microsoft.com/office/drawing/2014/main" id="{00000000-0008-0000-0100-00009B360000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980" name="Text Box 395">
          <a:extLst>
            <a:ext uri="{FF2B5EF4-FFF2-40B4-BE49-F238E27FC236}">
              <a16:creationId xmlns:a16="http://schemas.microsoft.com/office/drawing/2014/main" id="{00000000-0008-0000-0100-00009C36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981" name="Text Box 396">
          <a:extLst>
            <a:ext uri="{FF2B5EF4-FFF2-40B4-BE49-F238E27FC236}">
              <a16:creationId xmlns:a16="http://schemas.microsoft.com/office/drawing/2014/main" id="{00000000-0008-0000-0100-00009D36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982" name="Text Box 397">
          <a:extLst>
            <a:ext uri="{FF2B5EF4-FFF2-40B4-BE49-F238E27FC236}">
              <a16:creationId xmlns:a16="http://schemas.microsoft.com/office/drawing/2014/main" id="{00000000-0008-0000-0100-00009E36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983" name="Text Box 398">
          <a:extLst>
            <a:ext uri="{FF2B5EF4-FFF2-40B4-BE49-F238E27FC236}">
              <a16:creationId xmlns:a16="http://schemas.microsoft.com/office/drawing/2014/main" id="{00000000-0008-0000-0100-00009F36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984" name="Text Box 399">
          <a:extLst>
            <a:ext uri="{FF2B5EF4-FFF2-40B4-BE49-F238E27FC236}">
              <a16:creationId xmlns:a16="http://schemas.microsoft.com/office/drawing/2014/main" id="{00000000-0008-0000-0100-0000A036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985" name="Text Box 400">
          <a:extLst>
            <a:ext uri="{FF2B5EF4-FFF2-40B4-BE49-F238E27FC236}">
              <a16:creationId xmlns:a16="http://schemas.microsoft.com/office/drawing/2014/main" id="{00000000-0008-0000-0100-0000A136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986" name="Text Box 401">
          <a:extLst>
            <a:ext uri="{FF2B5EF4-FFF2-40B4-BE49-F238E27FC236}">
              <a16:creationId xmlns:a16="http://schemas.microsoft.com/office/drawing/2014/main" id="{00000000-0008-0000-0100-0000A236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987" name="Text Box 402">
          <a:extLst>
            <a:ext uri="{FF2B5EF4-FFF2-40B4-BE49-F238E27FC236}">
              <a16:creationId xmlns:a16="http://schemas.microsoft.com/office/drawing/2014/main" id="{00000000-0008-0000-0100-0000A336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988" name="Text Box 403">
          <a:extLst>
            <a:ext uri="{FF2B5EF4-FFF2-40B4-BE49-F238E27FC236}">
              <a16:creationId xmlns:a16="http://schemas.microsoft.com/office/drawing/2014/main" id="{00000000-0008-0000-0100-0000A436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989" name="Text Box 404">
          <a:extLst>
            <a:ext uri="{FF2B5EF4-FFF2-40B4-BE49-F238E27FC236}">
              <a16:creationId xmlns:a16="http://schemas.microsoft.com/office/drawing/2014/main" id="{00000000-0008-0000-0100-0000A536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990" name="Text Box 405">
          <a:extLst>
            <a:ext uri="{FF2B5EF4-FFF2-40B4-BE49-F238E27FC236}">
              <a16:creationId xmlns:a16="http://schemas.microsoft.com/office/drawing/2014/main" id="{00000000-0008-0000-0100-0000A636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991" name="Text Box 406">
          <a:extLst>
            <a:ext uri="{FF2B5EF4-FFF2-40B4-BE49-F238E27FC236}">
              <a16:creationId xmlns:a16="http://schemas.microsoft.com/office/drawing/2014/main" id="{00000000-0008-0000-0100-0000A736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992" name="Text Box 407">
          <a:extLst>
            <a:ext uri="{FF2B5EF4-FFF2-40B4-BE49-F238E27FC236}">
              <a16:creationId xmlns:a16="http://schemas.microsoft.com/office/drawing/2014/main" id="{00000000-0008-0000-0100-0000A836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993" name="Text Box 408">
          <a:extLst>
            <a:ext uri="{FF2B5EF4-FFF2-40B4-BE49-F238E27FC236}">
              <a16:creationId xmlns:a16="http://schemas.microsoft.com/office/drawing/2014/main" id="{00000000-0008-0000-0100-0000A936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994" name="Text Box 409">
          <a:extLst>
            <a:ext uri="{FF2B5EF4-FFF2-40B4-BE49-F238E27FC236}">
              <a16:creationId xmlns:a16="http://schemas.microsoft.com/office/drawing/2014/main" id="{00000000-0008-0000-0100-0000AA36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995" name="Text Box 410">
          <a:extLst>
            <a:ext uri="{FF2B5EF4-FFF2-40B4-BE49-F238E27FC236}">
              <a16:creationId xmlns:a16="http://schemas.microsoft.com/office/drawing/2014/main" id="{00000000-0008-0000-0100-0000AB36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996" name="Text Box 411">
          <a:extLst>
            <a:ext uri="{FF2B5EF4-FFF2-40B4-BE49-F238E27FC236}">
              <a16:creationId xmlns:a16="http://schemas.microsoft.com/office/drawing/2014/main" id="{00000000-0008-0000-0100-0000AC36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997" name="Text Box 412">
          <a:extLst>
            <a:ext uri="{FF2B5EF4-FFF2-40B4-BE49-F238E27FC236}">
              <a16:creationId xmlns:a16="http://schemas.microsoft.com/office/drawing/2014/main" id="{00000000-0008-0000-0100-0000AD36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998" name="Text Box 413">
          <a:extLst>
            <a:ext uri="{FF2B5EF4-FFF2-40B4-BE49-F238E27FC236}">
              <a16:creationId xmlns:a16="http://schemas.microsoft.com/office/drawing/2014/main" id="{00000000-0008-0000-0100-0000AE36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3999" name="Text Box 414">
          <a:extLst>
            <a:ext uri="{FF2B5EF4-FFF2-40B4-BE49-F238E27FC236}">
              <a16:creationId xmlns:a16="http://schemas.microsoft.com/office/drawing/2014/main" id="{00000000-0008-0000-0100-0000AF36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000" name="Text Box 415">
          <a:extLst>
            <a:ext uri="{FF2B5EF4-FFF2-40B4-BE49-F238E27FC236}">
              <a16:creationId xmlns:a16="http://schemas.microsoft.com/office/drawing/2014/main" id="{00000000-0008-0000-0100-0000B036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001" name="Text Box 416">
          <a:extLst>
            <a:ext uri="{FF2B5EF4-FFF2-40B4-BE49-F238E27FC236}">
              <a16:creationId xmlns:a16="http://schemas.microsoft.com/office/drawing/2014/main" id="{00000000-0008-0000-0100-0000B136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002" name="Text Box 417">
          <a:extLst>
            <a:ext uri="{FF2B5EF4-FFF2-40B4-BE49-F238E27FC236}">
              <a16:creationId xmlns:a16="http://schemas.microsoft.com/office/drawing/2014/main" id="{00000000-0008-0000-0100-0000B236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003" name="Text Box 418">
          <a:extLst>
            <a:ext uri="{FF2B5EF4-FFF2-40B4-BE49-F238E27FC236}">
              <a16:creationId xmlns:a16="http://schemas.microsoft.com/office/drawing/2014/main" id="{00000000-0008-0000-0100-0000B336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004" name="Text Box 419">
          <a:extLst>
            <a:ext uri="{FF2B5EF4-FFF2-40B4-BE49-F238E27FC236}">
              <a16:creationId xmlns:a16="http://schemas.microsoft.com/office/drawing/2014/main" id="{00000000-0008-0000-0100-0000B436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005" name="Text Box 420">
          <a:extLst>
            <a:ext uri="{FF2B5EF4-FFF2-40B4-BE49-F238E27FC236}">
              <a16:creationId xmlns:a16="http://schemas.microsoft.com/office/drawing/2014/main" id="{00000000-0008-0000-0100-0000B536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006" name="Text Box 421">
          <a:extLst>
            <a:ext uri="{FF2B5EF4-FFF2-40B4-BE49-F238E27FC236}">
              <a16:creationId xmlns:a16="http://schemas.microsoft.com/office/drawing/2014/main" id="{00000000-0008-0000-0100-0000B636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007" name="Text Box 422">
          <a:extLst>
            <a:ext uri="{FF2B5EF4-FFF2-40B4-BE49-F238E27FC236}">
              <a16:creationId xmlns:a16="http://schemas.microsoft.com/office/drawing/2014/main" id="{00000000-0008-0000-0100-0000B736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008" name="Text Box 423">
          <a:extLst>
            <a:ext uri="{FF2B5EF4-FFF2-40B4-BE49-F238E27FC236}">
              <a16:creationId xmlns:a16="http://schemas.microsoft.com/office/drawing/2014/main" id="{00000000-0008-0000-0100-0000B836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009" name="Text Box 424">
          <a:extLst>
            <a:ext uri="{FF2B5EF4-FFF2-40B4-BE49-F238E27FC236}">
              <a16:creationId xmlns:a16="http://schemas.microsoft.com/office/drawing/2014/main" id="{00000000-0008-0000-0100-0000B936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010" name="Text Box 425">
          <a:extLst>
            <a:ext uri="{FF2B5EF4-FFF2-40B4-BE49-F238E27FC236}">
              <a16:creationId xmlns:a16="http://schemas.microsoft.com/office/drawing/2014/main" id="{00000000-0008-0000-0100-0000BA36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011" name="Text Box 426">
          <a:extLst>
            <a:ext uri="{FF2B5EF4-FFF2-40B4-BE49-F238E27FC236}">
              <a16:creationId xmlns:a16="http://schemas.microsoft.com/office/drawing/2014/main" id="{00000000-0008-0000-0100-0000BB36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012" name="Text Box 427">
          <a:extLst>
            <a:ext uri="{FF2B5EF4-FFF2-40B4-BE49-F238E27FC236}">
              <a16:creationId xmlns:a16="http://schemas.microsoft.com/office/drawing/2014/main" id="{00000000-0008-0000-0100-0000BC36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013" name="Text Box 428">
          <a:extLst>
            <a:ext uri="{FF2B5EF4-FFF2-40B4-BE49-F238E27FC236}">
              <a16:creationId xmlns:a16="http://schemas.microsoft.com/office/drawing/2014/main" id="{00000000-0008-0000-0100-0000BD36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014" name="Text Box 429">
          <a:extLst>
            <a:ext uri="{FF2B5EF4-FFF2-40B4-BE49-F238E27FC236}">
              <a16:creationId xmlns:a16="http://schemas.microsoft.com/office/drawing/2014/main" id="{00000000-0008-0000-0100-0000BE36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015" name="Text Box 430">
          <a:extLst>
            <a:ext uri="{FF2B5EF4-FFF2-40B4-BE49-F238E27FC236}">
              <a16:creationId xmlns:a16="http://schemas.microsoft.com/office/drawing/2014/main" id="{00000000-0008-0000-0100-0000BF36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016" name="Text Box 431">
          <a:extLst>
            <a:ext uri="{FF2B5EF4-FFF2-40B4-BE49-F238E27FC236}">
              <a16:creationId xmlns:a16="http://schemas.microsoft.com/office/drawing/2014/main" id="{00000000-0008-0000-0100-0000C036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017" name="Text Box 432">
          <a:extLst>
            <a:ext uri="{FF2B5EF4-FFF2-40B4-BE49-F238E27FC236}">
              <a16:creationId xmlns:a16="http://schemas.microsoft.com/office/drawing/2014/main" id="{00000000-0008-0000-0100-0000C136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018" name="Text Box 433">
          <a:extLst>
            <a:ext uri="{FF2B5EF4-FFF2-40B4-BE49-F238E27FC236}">
              <a16:creationId xmlns:a16="http://schemas.microsoft.com/office/drawing/2014/main" id="{00000000-0008-0000-0100-0000C236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019" name="Text Box 434">
          <a:extLst>
            <a:ext uri="{FF2B5EF4-FFF2-40B4-BE49-F238E27FC236}">
              <a16:creationId xmlns:a16="http://schemas.microsoft.com/office/drawing/2014/main" id="{00000000-0008-0000-0100-0000C336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020" name="Text Box 435">
          <a:extLst>
            <a:ext uri="{FF2B5EF4-FFF2-40B4-BE49-F238E27FC236}">
              <a16:creationId xmlns:a16="http://schemas.microsoft.com/office/drawing/2014/main" id="{00000000-0008-0000-0100-0000C436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021" name="Text Box 436">
          <a:extLst>
            <a:ext uri="{FF2B5EF4-FFF2-40B4-BE49-F238E27FC236}">
              <a16:creationId xmlns:a16="http://schemas.microsoft.com/office/drawing/2014/main" id="{00000000-0008-0000-0100-0000C536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022" name="Text Box 437">
          <a:extLst>
            <a:ext uri="{FF2B5EF4-FFF2-40B4-BE49-F238E27FC236}">
              <a16:creationId xmlns:a16="http://schemas.microsoft.com/office/drawing/2014/main" id="{00000000-0008-0000-0100-0000C636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023" name="Text Box 438">
          <a:extLst>
            <a:ext uri="{FF2B5EF4-FFF2-40B4-BE49-F238E27FC236}">
              <a16:creationId xmlns:a16="http://schemas.microsoft.com/office/drawing/2014/main" id="{00000000-0008-0000-0100-0000C736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024" name="Text Box 439">
          <a:extLst>
            <a:ext uri="{FF2B5EF4-FFF2-40B4-BE49-F238E27FC236}">
              <a16:creationId xmlns:a16="http://schemas.microsoft.com/office/drawing/2014/main" id="{00000000-0008-0000-0100-0000C836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025" name="Text Box 440">
          <a:extLst>
            <a:ext uri="{FF2B5EF4-FFF2-40B4-BE49-F238E27FC236}">
              <a16:creationId xmlns:a16="http://schemas.microsoft.com/office/drawing/2014/main" id="{00000000-0008-0000-0100-0000C936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026" name="Text Box 441">
          <a:extLst>
            <a:ext uri="{FF2B5EF4-FFF2-40B4-BE49-F238E27FC236}">
              <a16:creationId xmlns:a16="http://schemas.microsoft.com/office/drawing/2014/main" id="{00000000-0008-0000-0100-0000CA36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027" name="Text Box 442">
          <a:extLst>
            <a:ext uri="{FF2B5EF4-FFF2-40B4-BE49-F238E27FC236}">
              <a16:creationId xmlns:a16="http://schemas.microsoft.com/office/drawing/2014/main" id="{00000000-0008-0000-0100-0000CB36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028" name="Text Box 443">
          <a:extLst>
            <a:ext uri="{FF2B5EF4-FFF2-40B4-BE49-F238E27FC236}">
              <a16:creationId xmlns:a16="http://schemas.microsoft.com/office/drawing/2014/main" id="{00000000-0008-0000-0100-0000CC36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029" name="Text Box 444">
          <a:extLst>
            <a:ext uri="{FF2B5EF4-FFF2-40B4-BE49-F238E27FC236}">
              <a16:creationId xmlns:a16="http://schemas.microsoft.com/office/drawing/2014/main" id="{00000000-0008-0000-0100-0000CD36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030" name="Text Box 445">
          <a:extLst>
            <a:ext uri="{FF2B5EF4-FFF2-40B4-BE49-F238E27FC236}">
              <a16:creationId xmlns:a16="http://schemas.microsoft.com/office/drawing/2014/main" id="{00000000-0008-0000-0100-0000CE36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031" name="Text Box 446">
          <a:extLst>
            <a:ext uri="{FF2B5EF4-FFF2-40B4-BE49-F238E27FC236}">
              <a16:creationId xmlns:a16="http://schemas.microsoft.com/office/drawing/2014/main" id="{00000000-0008-0000-0100-0000CF36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032" name="Text Box 447">
          <a:extLst>
            <a:ext uri="{FF2B5EF4-FFF2-40B4-BE49-F238E27FC236}">
              <a16:creationId xmlns:a16="http://schemas.microsoft.com/office/drawing/2014/main" id="{00000000-0008-0000-0100-0000D036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033" name="Text Box 448">
          <a:extLst>
            <a:ext uri="{FF2B5EF4-FFF2-40B4-BE49-F238E27FC236}">
              <a16:creationId xmlns:a16="http://schemas.microsoft.com/office/drawing/2014/main" id="{00000000-0008-0000-0100-0000D136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034" name="Text Box 449">
          <a:extLst>
            <a:ext uri="{FF2B5EF4-FFF2-40B4-BE49-F238E27FC236}">
              <a16:creationId xmlns:a16="http://schemas.microsoft.com/office/drawing/2014/main" id="{00000000-0008-0000-0100-0000D236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035" name="Text Box 450">
          <a:extLst>
            <a:ext uri="{FF2B5EF4-FFF2-40B4-BE49-F238E27FC236}">
              <a16:creationId xmlns:a16="http://schemas.microsoft.com/office/drawing/2014/main" id="{00000000-0008-0000-0100-0000D336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036" name="Text Box 451">
          <a:extLst>
            <a:ext uri="{FF2B5EF4-FFF2-40B4-BE49-F238E27FC236}">
              <a16:creationId xmlns:a16="http://schemas.microsoft.com/office/drawing/2014/main" id="{00000000-0008-0000-0100-0000D436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037" name="Text Box 452">
          <a:extLst>
            <a:ext uri="{FF2B5EF4-FFF2-40B4-BE49-F238E27FC236}">
              <a16:creationId xmlns:a16="http://schemas.microsoft.com/office/drawing/2014/main" id="{00000000-0008-0000-0100-0000D536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038" name="Text Box 453">
          <a:extLst>
            <a:ext uri="{FF2B5EF4-FFF2-40B4-BE49-F238E27FC236}">
              <a16:creationId xmlns:a16="http://schemas.microsoft.com/office/drawing/2014/main" id="{00000000-0008-0000-0100-0000D636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039" name="Text Box 454">
          <a:extLst>
            <a:ext uri="{FF2B5EF4-FFF2-40B4-BE49-F238E27FC236}">
              <a16:creationId xmlns:a16="http://schemas.microsoft.com/office/drawing/2014/main" id="{00000000-0008-0000-0100-0000D736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040" name="Text Box 455">
          <a:extLst>
            <a:ext uri="{FF2B5EF4-FFF2-40B4-BE49-F238E27FC236}">
              <a16:creationId xmlns:a16="http://schemas.microsoft.com/office/drawing/2014/main" id="{00000000-0008-0000-0100-0000D836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041" name="Text Box 456">
          <a:extLst>
            <a:ext uri="{FF2B5EF4-FFF2-40B4-BE49-F238E27FC236}">
              <a16:creationId xmlns:a16="http://schemas.microsoft.com/office/drawing/2014/main" id="{00000000-0008-0000-0100-0000D936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042" name="Text Box 457">
          <a:extLst>
            <a:ext uri="{FF2B5EF4-FFF2-40B4-BE49-F238E27FC236}">
              <a16:creationId xmlns:a16="http://schemas.microsoft.com/office/drawing/2014/main" id="{00000000-0008-0000-0100-0000DA36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043" name="Text Box 458">
          <a:extLst>
            <a:ext uri="{FF2B5EF4-FFF2-40B4-BE49-F238E27FC236}">
              <a16:creationId xmlns:a16="http://schemas.microsoft.com/office/drawing/2014/main" id="{00000000-0008-0000-0100-0000DB36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044" name="Text Box 459">
          <a:extLst>
            <a:ext uri="{FF2B5EF4-FFF2-40B4-BE49-F238E27FC236}">
              <a16:creationId xmlns:a16="http://schemas.microsoft.com/office/drawing/2014/main" id="{00000000-0008-0000-0100-0000DC36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045" name="Text Box 460">
          <a:extLst>
            <a:ext uri="{FF2B5EF4-FFF2-40B4-BE49-F238E27FC236}">
              <a16:creationId xmlns:a16="http://schemas.microsoft.com/office/drawing/2014/main" id="{00000000-0008-0000-0100-0000DD36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046" name="Text Box 461">
          <a:extLst>
            <a:ext uri="{FF2B5EF4-FFF2-40B4-BE49-F238E27FC236}">
              <a16:creationId xmlns:a16="http://schemas.microsoft.com/office/drawing/2014/main" id="{00000000-0008-0000-0100-0000DE36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047" name="Text Box 462">
          <a:extLst>
            <a:ext uri="{FF2B5EF4-FFF2-40B4-BE49-F238E27FC236}">
              <a16:creationId xmlns:a16="http://schemas.microsoft.com/office/drawing/2014/main" id="{00000000-0008-0000-0100-0000DF36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048" name="Text Box 463">
          <a:extLst>
            <a:ext uri="{FF2B5EF4-FFF2-40B4-BE49-F238E27FC236}">
              <a16:creationId xmlns:a16="http://schemas.microsoft.com/office/drawing/2014/main" id="{00000000-0008-0000-0100-0000E036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049" name="Text Box 464">
          <a:extLst>
            <a:ext uri="{FF2B5EF4-FFF2-40B4-BE49-F238E27FC236}">
              <a16:creationId xmlns:a16="http://schemas.microsoft.com/office/drawing/2014/main" id="{00000000-0008-0000-0100-0000E136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050" name="Text Box 465">
          <a:extLst>
            <a:ext uri="{FF2B5EF4-FFF2-40B4-BE49-F238E27FC236}">
              <a16:creationId xmlns:a16="http://schemas.microsoft.com/office/drawing/2014/main" id="{00000000-0008-0000-0100-0000E236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051" name="Text Box 466">
          <a:extLst>
            <a:ext uri="{FF2B5EF4-FFF2-40B4-BE49-F238E27FC236}">
              <a16:creationId xmlns:a16="http://schemas.microsoft.com/office/drawing/2014/main" id="{00000000-0008-0000-0100-0000E336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052" name="Text Box 467">
          <a:extLst>
            <a:ext uri="{FF2B5EF4-FFF2-40B4-BE49-F238E27FC236}">
              <a16:creationId xmlns:a16="http://schemas.microsoft.com/office/drawing/2014/main" id="{00000000-0008-0000-0100-0000E436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053" name="Text Box 468">
          <a:extLst>
            <a:ext uri="{FF2B5EF4-FFF2-40B4-BE49-F238E27FC236}">
              <a16:creationId xmlns:a16="http://schemas.microsoft.com/office/drawing/2014/main" id="{00000000-0008-0000-0100-0000E536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054" name="Text Box 469">
          <a:extLst>
            <a:ext uri="{FF2B5EF4-FFF2-40B4-BE49-F238E27FC236}">
              <a16:creationId xmlns:a16="http://schemas.microsoft.com/office/drawing/2014/main" id="{00000000-0008-0000-0100-0000E636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055" name="Text Box 470">
          <a:extLst>
            <a:ext uri="{FF2B5EF4-FFF2-40B4-BE49-F238E27FC236}">
              <a16:creationId xmlns:a16="http://schemas.microsoft.com/office/drawing/2014/main" id="{00000000-0008-0000-0100-0000E736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056" name="Text Box 471">
          <a:extLst>
            <a:ext uri="{FF2B5EF4-FFF2-40B4-BE49-F238E27FC236}">
              <a16:creationId xmlns:a16="http://schemas.microsoft.com/office/drawing/2014/main" id="{00000000-0008-0000-0100-0000E836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057" name="Text Box 472">
          <a:extLst>
            <a:ext uri="{FF2B5EF4-FFF2-40B4-BE49-F238E27FC236}">
              <a16:creationId xmlns:a16="http://schemas.microsoft.com/office/drawing/2014/main" id="{00000000-0008-0000-0100-0000E936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058" name="Text Box 473">
          <a:extLst>
            <a:ext uri="{FF2B5EF4-FFF2-40B4-BE49-F238E27FC236}">
              <a16:creationId xmlns:a16="http://schemas.microsoft.com/office/drawing/2014/main" id="{00000000-0008-0000-0100-0000EA36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059" name="Text Box 474">
          <a:extLst>
            <a:ext uri="{FF2B5EF4-FFF2-40B4-BE49-F238E27FC236}">
              <a16:creationId xmlns:a16="http://schemas.microsoft.com/office/drawing/2014/main" id="{00000000-0008-0000-0100-0000EB36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060" name="Text Box 475">
          <a:extLst>
            <a:ext uri="{FF2B5EF4-FFF2-40B4-BE49-F238E27FC236}">
              <a16:creationId xmlns:a16="http://schemas.microsoft.com/office/drawing/2014/main" id="{00000000-0008-0000-0100-0000EC36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061" name="Text Box 476">
          <a:extLst>
            <a:ext uri="{FF2B5EF4-FFF2-40B4-BE49-F238E27FC236}">
              <a16:creationId xmlns:a16="http://schemas.microsoft.com/office/drawing/2014/main" id="{00000000-0008-0000-0100-0000ED36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062" name="Text Box 477">
          <a:extLst>
            <a:ext uri="{FF2B5EF4-FFF2-40B4-BE49-F238E27FC236}">
              <a16:creationId xmlns:a16="http://schemas.microsoft.com/office/drawing/2014/main" id="{00000000-0008-0000-0100-0000EE36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063" name="Text Box 478">
          <a:extLst>
            <a:ext uri="{FF2B5EF4-FFF2-40B4-BE49-F238E27FC236}">
              <a16:creationId xmlns:a16="http://schemas.microsoft.com/office/drawing/2014/main" id="{00000000-0008-0000-0100-0000EF36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064" name="Text Box 479">
          <a:extLst>
            <a:ext uri="{FF2B5EF4-FFF2-40B4-BE49-F238E27FC236}">
              <a16:creationId xmlns:a16="http://schemas.microsoft.com/office/drawing/2014/main" id="{00000000-0008-0000-0100-0000F036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065" name="Text Box 480">
          <a:extLst>
            <a:ext uri="{FF2B5EF4-FFF2-40B4-BE49-F238E27FC236}">
              <a16:creationId xmlns:a16="http://schemas.microsoft.com/office/drawing/2014/main" id="{00000000-0008-0000-0100-0000F136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066" name="Text Box 481">
          <a:extLst>
            <a:ext uri="{FF2B5EF4-FFF2-40B4-BE49-F238E27FC236}">
              <a16:creationId xmlns:a16="http://schemas.microsoft.com/office/drawing/2014/main" id="{00000000-0008-0000-0100-0000F236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067" name="Text Box 482">
          <a:extLst>
            <a:ext uri="{FF2B5EF4-FFF2-40B4-BE49-F238E27FC236}">
              <a16:creationId xmlns:a16="http://schemas.microsoft.com/office/drawing/2014/main" id="{00000000-0008-0000-0100-0000F336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068" name="Text Box 483">
          <a:extLst>
            <a:ext uri="{FF2B5EF4-FFF2-40B4-BE49-F238E27FC236}">
              <a16:creationId xmlns:a16="http://schemas.microsoft.com/office/drawing/2014/main" id="{00000000-0008-0000-0100-0000F436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069" name="Text Box 484">
          <a:extLst>
            <a:ext uri="{FF2B5EF4-FFF2-40B4-BE49-F238E27FC236}">
              <a16:creationId xmlns:a16="http://schemas.microsoft.com/office/drawing/2014/main" id="{00000000-0008-0000-0100-0000F536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070" name="Text Box 485">
          <a:extLst>
            <a:ext uri="{FF2B5EF4-FFF2-40B4-BE49-F238E27FC236}">
              <a16:creationId xmlns:a16="http://schemas.microsoft.com/office/drawing/2014/main" id="{00000000-0008-0000-0100-0000F636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071" name="Text Box 486">
          <a:extLst>
            <a:ext uri="{FF2B5EF4-FFF2-40B4-BE49-F238E27FC236}">
              <a16:creationId xmlns:a16="http://schemas.microsoft.com/office/drawing/2014/main" id="{00000000-0008-0000-0100-0000F736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072" name="Text Box 487">
          <a:extLst>
            <a:ext uri="{FF2B5EF4-FFF2-40B4-BE49-F238E27FC236}">
              <a16:creationId xmlns:a16="http://schemas.microsoft.com/office/drawing/2014/main" id="{00000000-0008-0000-0100-0000F836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073" name="Text Box 488">
          <a:extLst>
            <a:ext uri="{FF2B5EF4-FFF2-40B4-BE49-F238E27FC236}">
              <a16:creationId xmlns:a16="http://schemas.microsoft.com/office/drawing/2014/main" id="{00000000-0008-0000-0100-0000F936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074" name="Text Box 489">
          <a:extLst>
            <a:ext uri="{FF2B5EF4-FFF2-40B4-BE49-F238E27FC236}">
              <a16:creationId xmlns:a16="http://schemas.microsoft.com/office/drawing/2014/main" id="{00000000-0008-0000-0100-0000FA36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075" name="Text Box 490">
          <a:extLst>
            <a:ext uri="{FF2B5EF4-FFF2-40B4-BE49-F238E27FC236}">
              <a16:creationId xmlns:a16="http://schemas.microsoft.com/office/drawing/2014/main" id="{00000000-0008-0000-0100-0000FB36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076" name="Text Box 491">
          <a:extLst>
            <a:ext uri="{FF2B5EF4-FFF2-40B4-BE49-F238E27FC236}">
              <a16:creationId xmlns:a16="http://schemas.microsoft.com/office/drawing/2014/main" id="{00000000-0008-0000-0100-0000FC36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077" name="Text Box 492">
          <a:extLst>
            <a:ext uri="{FF2B5EF4-FFF2-40B4-BE49-F238E27FC236}">
              <a16:creationId xmlns:a16="http://schemas.microsoft.com/office/drawing/2014/main" id="{00000000-0008-0000-0100-0000FD36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078" name="Text Box 493">
          <a:extLst>
            <a:ext uri="{FF2B5EF4-FFF2-40B4-BE49-F238E27FC236}">
              <a16:creationId xmlns:a16="http://schemas.microsoft.com/office/drawing/2014/main" id="{00000000-0008-0000-0100-0000FE36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079" name="Text Box 494">
          <a:extLst>
            <a:ext uri="{FF2B5EF4-FFF2-40B4-BE49-F238E27FC236}">
              <a16:creationId xmlns:a16="http://schemas.microsoft.com/office/drawing/2014/main" id="{00000000-0008-0000-0100-0000FF36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080" name="Text Box 495">
          <a:extLst>
            <a:ext uri="{FF2B5EF4-FFF2-40B4-BE49-F238E27FC236}">
              <a16:creationId xmlns:a16="http://schemas.microsoft.com/office/drawing/2014/main" id="{00000000-0008-0000-0100-00000037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081" name="Text Box 496">
          <a:extLst>
            <a:ext uri="{FF2B5EF4-FFF2-40B4-BE49-F238E27FC236}">
              <a16:creationId xmlns:a16="http://schemas.microsoft.com/office/drawing/2014/main" id="{00000000-0008-0000-0100-00000137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082" name="Text Box 497">
          <a:extLst>
            <a:ext uri="{FF2B5EF4-FFF2-40B4-BE49-F238E27FC236}">
              <a16:creationId xmlns:a16="http://schemas.microsoft.com/office/drawing/2014/main" id="{00000000-0008-0000-0100-00000237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083" name="Text Box 498">
          <a:extLst>
            <a:ext uri="{FF2B5EF4-FFF2-40B4-BE49-F238E27FC236}">
              <a16:creationId xmlns:a16="http://schemas.microsoft.com/office/drawing/2014/main" id="{00000000-0008-0000-0100-00000337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084" name="Text Box 499">
          <a:extLst>
            <a:ext uri="{FF2B5EF4-FFF2-40B4-BE49-F238E27FC236}">
              <a16:creationId xmlns:a16="http://schemas.microsoft.com/office/drawing/2014/main" id="{00000000-0008-0000-0100-00000437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085" name="Text Box 500">
          <a:extLst>
            <a:ext uri="{FF2B5EF4-FFF2-40B4-BE49-F238E27FC236}">
              <a16:creationId xmlns:a16="http://schemas.microsoft.com/office/drawing/2014/main" id="{00000000-0008-0000-0100-00000537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086" name="Text Box 501">
          <a:extLst>
            <a:ext uri="{FF2B5EF4-FFF2-40B4-BE49-F238E27FC236}">
              <a16:creationId xmlns:a16="http://schemas.microsoft.com/office/drawing/2014/main" id="{00000000-0008-0000-0100-00000637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087" name="Text Box 502">
          <a:extLst>
            <a:ext uri="{FF2B5EF4-FFF2-40B4-BE49-F238E27FC236}">
              <a16:creationId xmlns:a16="http://schemas.microsoft.com/office/drawing/2014/main" id="{00000000-0008-0000-0100-00000737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088" name="Text Box 503">
          <a:extLst>
            <a:ext uri="{FF2B5EF4-FFF2-40B4-BE49-F238E27FC236}">
              <a16:creationId xmlns:a16="http://schemas.microsoft.com/office/drawing/2014/main" id="{00000000-0008-0000-0100-00000837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089" name="Text Box 504">
          <a:extLst>
            <a:ext uri="{FF2B5EF4-FFF2-40B4-BE49-F238E27FC236}">
              <a16:creationId xmlns:a16="http://schemas.microsoft.com/office/drawing/2014/main" id="{00000000-0008-0000-0100-00000937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090" name="Text Box 505">
          <a:extLst>
            <a:ext uri="{FF2B5EF4-FFF2-40B4-BE49-F238E27FC236}">
              <a16:creationId xmlns:a16="http://schemas.microsoft.com/office/drawing/2014/main" id="{00000000-0008-0000-0100-00000A37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091" name="Text Box 506">
          <a:extLst>
            <a:ext uri="{FF2B5EF4-FFF2-40B4-BE49-F238E27FC236}">
              <a16:creationId xmlns:a16="http://schemas.microsoft.com/office/drawing/2014/main" id="{00000000-0008-0000-0100-00000B37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092" name="Text Box 507">
          <a:extLst>
            <a:ext uri="{FF2B5EF4-FFF2-40B4-BE49-F238E27FC236}">
              <a16:creationId xmlns:a16="http://schemas.microsoft.com/office/drawing/2014/main" id="{00000000-0008-0000-0100-00000C37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093" name="Text Box 508">
          <a:extLst>
            <a:ext uri="{FF2B5EF4-FFF2-40B4-BE49-F238E27FC236}">
              <a16:creationId xmlns:a16="http://schemas.microsoft.com/office/drawing/2014/main" id="{00000000-0008-0000-0100-00000D37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094" name="Text Box 509">
          <a:extLst>
            <a:ext uri="{FF2B5EF4-FFF2-40B4-BE49-F238E27FC236}">
              <a16:creationId xmlns:a16="http://schemas.microsoft.com/office/drawing/2014/main" id="{00000000-0008-0000-0100-00000E37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095" name="Text Box 510">
          <a:extLst>
            <a:ext uri="{FF2B5EF4-FFF2-40B4-BE49-F238E27FC236}">
              <a16:creationId xmlns:a16="http://schemas.microsoft.com/office/drawing/2014/main" id="{00000000-0008-0000-0100-00000F37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096" name="Text Box 511">
          <a:extLst>
            <a:ext uri="{FF2B5EF4-FFF2-40B4-BE49-F238E27FC236}">
              <a16:creationId xmlns:a16="http://schemas.microsoft.com/office/drawing/2014/main" id="{00000000-0008-0000-0100-00001037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097" name="Text Box 512">
          <a:extLst>
            <a:ext uri="{FF2B5EF4-FFF2-40B4-BE49-F238E27FC236}">
              <a16:creationId xmlns:a16="http://schemas.microsoft.com/office/drawing/2014/main" id="{00000000-0008-0000-0100-00001137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098" name="Text Box 513">
          <a:extLst>
            <a:ext uri="{FF2B5EF4-FFF2-40B4-BE49-F238E27FC236}">
              <a16:creationId xmlns:a16="http://schemas.microsoft.com/office/drawing/2014/main" id="{00000000-0008-0000-0100-00001237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099" name="Text Box 514">
          <a:extLst>
            <a:ext uri="{FF2B5EF4-FFF2-40B4-BE49-F238E27FC236}">
              <a16:creationId xmlns:a16="http://schemas.microsoft.com/office/drawing/2014/main" id="{00000000-0008-0000-0100-00001337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100" name="Text Box 515">
          <a:extLst>
            <a:ext uri="{FF2B5EF4-FFF2-40B4-BE49-F238E27FC236}">
              <a16:creationId xmlns:a16="http://schemas.microsoft.com/office/drawing/2014/main" id="{00000000-0008-0000-0100-00001437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101" name="Text Box 516">
          <a:extLst>
            <a:ext uri="{FF2B5EF4-FFF2-40B4-BE49-F238E27FC236}">
              <a16:creationId xmlns:a16="http://schemas.microsoft.com/office/drawing/2014/main" id="{00000000-0008-0000-0100-00001537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102" name="Text Box 517">
          <a:extLst>
            <a:ext uri="{FF2B5EF4-FFF2-40B4-BE49-F238E27FC236}">
              <a16:creationId xmlns:a16="http://schemas.microsoft.com/office/drawing/2014/main" id="{00000000-0008-0000-0100-00001637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103" name="Text Box 518">
          <a:extLst>
            <a:ext uri="{FF2B5EF4-FFF2-40B4-BE49-F238E27FC236}">
              <a16:creationId xmlns:a16="http://schemas.microsoft.com/office/drawing/2014/main" id="{00000000-0008-0000-0100-00001737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104" name="Text Box 519">
          <a:extLst>
            <a:ext uri="{FF2B5EF4-FFF2-40B4-BE49-F238E27FC236}">
              <a16:creationId xmlns:a16="http://schemas.microsoft.com/office/drawing/2014/main" id="{00000000-0008-0000-0100-00001837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105" name="Text Box 520">
          <a:extLst>
            <a:ext uri="{FF2B5EF4-FFF2-40B4-BE49-F238E27FC236}">
              <a16:creationId xmlns:a16="http://schemas.microsoft.com/office/drawing/2014/main" id="{00000000-0008-0000-0100-00001937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106" name="Text Box 521">
          <a:extLst>
            <a:ext uri="{FF2B5EF4-FFF2-40B4-BE49-F238E27FC236}">
              <a16:creationId xmlns:a16="http://schemas.microsoft.com/office/drawing/2014/main" id="{00000000-0008-0000-0100-00001A37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107" name="Text Box 522">
          <a:extLst>
            <a:ext uri="{FF2B5EF4-FFF2-40B4-BE49-F238E27FC236}">
              <a16:creationId xmlns:a16="http://schemas.microsoft.com/office/drawing/2014/main" id="{00000000-0008-0000-0100-00001B37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108" name="Text Box 523">
          <a:extLst>
            <a:ext uri="{FF2B5EF4-FFF2-40B4-BE49-F238E27FC236}">
              <a16:creationId xmlns:a16="http://schemas.microsoft.com/office/drawing/2014/main" id="{00000000-0008-0000-0100-00001C37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109" name="Text Box 524">
          <a:extLst>
            <a:ext uri="{FF2B5EF4-FFF2-40B4-BE49-F238E27FC236}">
              <a16:creationId xmlns:a16="http://schemas.microsoft.com/office/drawing/2014/main" id="{00000000-0008-0000-0100-00001D37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110" name="Text Box 525">
          <a:extLst>
            <a:ext uri="{FF2B5EF4-FFF2-40B4-BE49-F238E27FC236}">
              <a16:creationId xmlns:a16="http://schemas.microsoft.com/office/drawing/2014/main" id="{00000000-0008-0000-0100-00001E37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111" name="Text Box 526">
          <a:extLst>
            <a:ext uri="{FF2B5EF4-FFF2-40B4-BE49-F238E27FC236}">
              <a16:creationId xmlns:a16="http://schemas.microsoft.com/office/drawing/2014/main" id="{00000000-0008-0000-0100-00001F37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112" name="Text Box 527">
          <a:extLst>
            <a:ext uri="{FF2B5EF4-FFF2-40B4-BE49-F238E27FC236}">
              <a16:creationId xmlns:a16="http://schemas.microsoft.com/office/drawing/2014/main" id="{00000000-0008-0000-0100-00002037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113" name="Text Box 528">
          <a:extLst>
            <a:ext uri="{FF2B5EF4-FFF2-40B4-BE49-F238E27FC236}">
              <a16:creationId xmlns:a16="http://schemas.microsoft.com/office/drawing/2014/main" id="{00000000-0008-0000-0100-00002137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114" name="Text Box 529">
          <a:extLst>
            <a:ext uri="{FF2B5EF4-FFF2-40B4-BE49-F238E27FC236}">
              <a16:creationId xmlns:a16="http://schemas.microsoft.com/office/drawing/2014/main" id="{00000000-0008-0000-0100-00002237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115" name="Text Box 530">
          <a:extLst>
            <a:ext uri="{FF2B5EF4-FFF2-40B4-BE49-F238E27FC236}">
              <a16:creationId xmlns:a16="http://schemas.microsoft.com/office/drawing/2014/main" id="{00000000-0008-0000-0100-00002337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116" name="Text Box 531">
          <a:extLst>
            <a:ext uri="{FF2B5EF4-FFF2-40B4-BE49-F238E27FC236}">
              <a16:creationId xmlns:a16="http://schemas.microsoft.com/office/drawing/2014/main" id="{00000000-0008-0000-0100-00002437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117" name="Text Box 532">
          <a:extLst>
            <a:ext uri="{FF2B5EF4-FFF2-40B4-BE49-F238E27FC236}">
              <a16:creationId xmlns:a16="http://schemas.microsoft.com/office/drawing/2014/main" id="{00000000-0008-0000-0100-00002537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118" name="Text Box 533">
          <a:extLst>
            <a:ext uri="{FF2B5EF4-FFF2-40B4-BE49-F238E27FC236}">
              <a16:creationId xmlns:a16="http://schemas.microsoft.com/office/drawing/2014/main" id="{00000000-0008-0000-0100-00002637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119" name="Text Box 534">
          <a:extLst>
            <a:ext uri="{FF2B5EF4-FFF2-40B4-BE49-F238E27FC236}">
              <a16:creationId xmlns:a16="http://schemas.microsoft.com/office/drawing/2014/main" id="{00000000-0008-0000-0100-00002737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120" name="Text Box 535">
          <a:extLst>
            <a:ext uri="{FF2B5EF4-FFF2-40B4-BE49-F238E27FC236}">
              <a16:creationId xmlns:a16="http://schemas.microsoft.com/office/drawing/2014/main" id="{00000000-0008-0000-0100-00002837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121" name="Text Box 536">
          <a:extLst>
            <a:ext uri="{FF2B5EF4-FFF2-40B4-BE49-F238E27FC236}">
              <a16:creationId xmlns:a16="http://schemas.microsoft.com/office/drawing/2014/main" id="{00000000-0008-0000-0100-00002937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122" name="Text Box 537">
          <a:extLst>
            <a:ext uri="{FF2B5EF4-FFF2-40B4-BE49-F238E27FC236}">
              <a16:creationId xmlns:a16="http://schemas.microsoft.com/office/drawing/2014/main" id="{00000000-0008-0000-0100-00002A37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123" name="Text Box 538">
          <a:extLst>
            <a:ext uri="{FF2B5EF4-FFF2-40B4-BE49-F238E27FC236}">
              <a16:creationId xmlns:a16="http://schemas.microsoft.com/office/drawing/2014/main" id="{00000000-0008-0000-0100-00002B37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124" name="Text Box 539">
          <a:extLst>
            <a:ext uri="{FF2B5EF4-FFF2-40B4-BE49-F238E27FC236}">
              <a16:creationId xmlns:a16="http://schemas.microsoft.com/office/drawing/2014/main" id="{00000000-0008-0000-0100-00002C37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125" name="Text Box 540">
          <a:extLst>
            <a:ext uri="{FF2B5EF4-FFF2-40B4-BE49-F238E27FC236}">
              <a16:creationId xmlns:a16="http://schemas.microsoft.com/office/drawing/2014/main" id="{00000000-0008-0000-0100-00002D37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126" name="Text Box 541">
          <a:extLst>
            <a:ext uri="{FF2B5EF4-FFF2-40B4-BE49-F238E27FC236}">
              <a16:creationId xmlns:a16="http://schemas.microsoft.com/office/drawing/2014/main" id="{00000000-0008-0000-0100-00002E37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127" name="Text Box 542">
          <a:extLst>
            <a:ext uri="{FF2B5EF4-FFF2-40B4-BE49-F238E27FC236}">
              <a16:creationId xmlns:a16="http://schemas.microsoft.com/office/drawing/2014/main" id="{00000000-0008-0000-0100-00002F37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128" name="Text Box 543">
          <a:extLst>
            <a:ext uri="{FF2B5EF4-FFF2-40B4-BE49-F238E27FC236}">
              <a16:creationId xmlns:a16="http://schemas.microsoft.com/office/drawing/2014/main" id="{00000000-0008-0000-0100-00003037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129" name="Text Box 544">
          <a:extLst>
            <a:ext uri="{FF2B5EF4-FFF2-40B4-BE49-F238E27FC236}">
              <a16:creationId xmlns:a16="http://schemas.microsoft.com/office/drawing/2014/main" id="{00000000-0008-0000-0100-00003137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130" name="Text Box 545">
          <a:extLst>
            <a:ext uri="{FF2B5EF4-FFF2-40B4-BE49-F238E27FC236}">
              <a16:creationId xmlns:a16="http://schemas.microsoft.com/office/drawing/2014/main" id="{00000000-0008-0000-0100-00003237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131" name="Text Box 546">
          <a:extLst>
            <a:ext uri="{FF2B5EF4-FFF2-40B4-BE49-F238E27FC236}">
              <a16:creationId xmlns:a16="http://schemas.microsoft.com/office/drawing/2014/main" id="{00000000-0008-0000-0100-00003337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132" name="Text Box 547">
          <a:extLst>
            <a:ext uri="{FF2B5EF4-FFF2-40B4-BE49-F238E27FC236}">
              <a16:creationId xmlns:a16="http://schemas.microsoft.com/office/drawing/2014/main" id="{00000000-0008-0000-0100-00003437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133" name="Text Box 548">
          <a:extLst>
            <a:ext uri="{FF2B5EF4-FFF2-40B4-BE49-F238E27FC236}">
              <a16:creationId xmlns:a16="http://schemas.microsoft.com/office/drawing/2014/main" id="{00000000-0008-0000-0100-00003537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134" name="Text Box 549">
          <a:extLst>
            <a:ext uri="{FF2B5EF4-FFF2-40B4-BE49-F238E27FC236}">
              <a16:creationId xmlns:a16="http://schemas.microsoft.com/office/drawing/2014/main" id="{00000000-0008-0000-0100-00003637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135" name="Text Box 550">
          <a:extLst>
            <a:ext uri="{FF2B5EF4-FFF2-40B4-BE49-F238E27FC236}">
              <a16:creationId xmlns:a16="http://schemas.microsoft.com/office/drawing/2014/main" id="{00000000-0008-0000-0100-00003737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136" name="Text Box 551">
          <a:extLst>
            <a:ext uri="{FF2B5EF4-FFF2-40B4-BE49-F238E27FC236}">
              <a16:creationId xmlns:a16="http://schemas.microsoft.com/office/drawing/2014/main" id="{00000000-0008-0000-0100-00003837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137" name="Text Box 552">
          <a:extLst>
            <a:ext uri="{FF2B5EF4-FFF2-40B4-BE49-F238E27FC236}">
              <a16:creationId xmlns:a16="http://schemas.microsoft.com/office/drawing/2014/main" id="{00000000-0008-0000-0100-00003937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138" name="Text Box 553">
          <a:extLst>
            <a:ext uri="{FF2B5EF4-FFF2-40B4-BE49-F238E27FC236}">
              <a16:creationId xmlns:a16="http://schemas.microsoft.com/office/drawing/2014/main" id="{00000000-0008-0000-0100-00003A37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139" name="Text Box 554">
          <a:extLst>
            <a:ext uri="{FF2B5EF4-FFF2-40B4-BE49-F238E27FC236}">
              <a16:creationId xmlns:a16="http://schemas.microsoft.com/office/drawing/2014/main" id="{00000000-0008-0000-0100-00003B37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140" name="Text Box 555">
          <a:extLst>
            <a:ext uri="{FF2B5EF4-FFF2-40B4-BE49-F238E27FC236}">
              <a16:creationId xmlns:a16="http://schemas.microsoft.com/office/drawing/2014/main" id="{00000000-0008-0000-0100-00003C37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141" name="Text Box 556">
          <a:extLst>
            <a:ext uri="{FF2B5EF4-FFF2-40B4-BE49-F238E27FC236}">
              <a16:creationId xmlns:a16="http://schemas.microsoft.com/office/drawing/2014/main" id="{00000000-0008-0000-0100-00003D37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142" name="Text Box 557">
          <a:extLst>
            <a:ext uri="{FF2B5EF4-FFF2-40B4-BE49-F238E27FC236}">
              <a16:creationId xmlns:a16="http://schemas.microsoft.com/office/drawing/2014/main" id="{00000000-0008-0000-0100-00003E37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143" name="Text Box 558">
          <a:extLst>
            <a:ext uri="{FF2B5EF4-FFF2-40B4-BE49-F238E27FC236}">
              <a16:creationId xmlns:a16="http://schemas.microsoft.com/office/drawing/2014/main" id="{00000000-0008-0000-0100-00003F37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144" name="Text Box 559">
          <a:extLst>
            <a:ext uri="{FF2B5EF4-FFF2-40B4-BE49-F238E27FC236}">
              <a16:creationId xmlns:a16="http://schemas.microsoft.com/office/drawing/2014/main" id="{00000000-0008-0000-0100-00004037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145" name="Text Box 560">
          <a:extLst>
            <a:ext uri="{FF2B5EF4-FFF2-40B4-BE49-F238E27FC236}">
              <a16:creationId xmlns:a16="http://schemas.microsoft.com/office/drawing/2014/main" id="{00000000-0008-0000-0100-00004137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146" name="Text Box 561">
          <a:extLst>
            <a:ext uri="{FF2B5EF4-FFF2-40B4-BE49-F238E27FC236}">
              <a16:creationId xmlns:a16="http://schemas.microsoft.com/office/drawing/2014/main" id="{00000000-0008-0000-0100-00004237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147" name="Text Box 562">
          <a:extLst>
            <a:ext uri="{FF2B5EF4-FFF2-40B4-BE49-F238E27FC236}">
              <a16:creationId xmlns:a16="http://schemas.microsoft.com/office/drawing/2014/main" id="{00000000-0008-0000-0100-00004337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148" name="Text Box 563">
          <a:extLst>
            <a:ext uri="{FF2B5EF4-FFF2-40B4-BE49-F238E27FC236}">
              <a16:creationId xmlns:a16="http://schemas.microsoft.com/office/drawing/2014/main" id="{00000000-0008-0000-0100-00004437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149" name="Text Box 564">
          <a:extLst>
            <a:ext uri="{FF2B5EF4-FFF2-40B4-BE49-F238E27FC236}">
              <a16:creationId xmlns:a16="http://schemas.microsoft.com/office/drawing/2014/main" id="{00000000-0008-0000-0100-00004537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150" name="Text Box 565">
          <a:extLst>
            <a:ext uri="{FF2B5EF4-FFF2-40B4-BE49-F238E27FC236}">
              <a16:creationId xmlns:a16="http://schemas.microsoft.com/office/drawing/2014/main" id="{00000000-0008-0000-0100-00004637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151" name="Text Box 566">
          <a:extLst>
            <a:ext uri="{FF2B5EF4-FFF2-40B4-BE49-F238E27FC236}">
              <a16:creationId xmlns:a16="http://schemas.microsoft.com/office/drawing/2014/main" id="{00000000-0008-0000-0100-00004737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152" name="Text Box 567">
          <a:extLst>
            <a:ext uri="{FF2B5EF4-FFF2-40B4-BE49-F238E27FC236}">
              <a16:creationId xmlns:a16="http://schemas.microsoft.com/office/drawing/2014/main" id="{00000000-0008-0000-0100-00004837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153" name="Text Box 568">
          <a:extLst>
            <a:ext uri="{FF2B5EF4-FFF2-40B4-BE49-F238E27FC236}">
              <a16:creationId xmlns:a16="http://schemas.microsoft.com/office/drawing/2014/main" id="{00000000-0008-0000-0100-00004937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154" name="Text Box 569">
          <a:extLst>
            <a:ext uri="{FF2B5EF4-FFF2-40B4-BE49-F238E27FC236}">
              <a16:creationId xmlns:a16="http://schemas.microsoft.com/office/drawing/2014/main" id="{00000000-0008-0000-0100-00004A37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155" name="Text Box 570">
          <a:extLst>
            <a:ext uri="{FF2B5EF4-FFF2-40B4-BE49-F238E27FC236}">
              <a16:creationId xmlns:a16="http://schemas.microsoft.com/office/drawing/2014/main" id="{00000000-0008-0000-0100-00004B37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156" name="Text Box 571">
          <a:extLst>
            <a:ext uri="{FF2B5EF4-FFF2-40B4-BE49-F238E27FC236}">
              <a16:creationId xmlns:a16="http://schemas.microsoft.com/office/drawing/2014/main" id="{00000000-0008-0000-0100-00004C37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157" name="Text Box 572">
          <a:extLst>
            <a:ext uri="{FF2B5EF4-FFF2-40B4-BE49-F238E27FC236}">
              <a16:creationId xmlns:a16="http://schemas.microsoft.com/office/drawing/2014/main" id="{00000000-0008-0000-0100-00004D37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158" name="Text Box 573">
          <a:extLst>
            <a:ext uri="{FF2B5EF4-FFF2-40B4-BE49-F238E27FC236}">
              <a16:creationId xmlns:a16="http://schemas.microsoft.com/office/drawing/2014/main" id="{00000000-0008-0000-0100-00004E37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159" name="Text Box 574">
          <a:extLst>
            <a:ext uri="{FF2B5EF4-FFF2-40B4-BE49-F238E27FC236}">
              <a16:creationId xmlns:a16="http://schemas.microsoft.com/office/drawing/2014/main" id="{00000000-0008-0000-0100-00004F37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160" name="Text Box 575">
          <a:extLst>
            <a:ext uri="{FF2B5EF4-FFF2-40B4-BE49-F238E27FC236}">
              <a16:creationId xmlns:a16="http://schemas.microsoft.com/office/drawing/2014/main" id="{00000000-0008-0000-0100-00005037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161" name="Text Box 576">
          <a:extLst>
            <a:ext uri="{FF2B5EF4-FFF2-40B4-BE49-F238E27FC236}">
              <a16:creationId xmlns:a16="http://schemas.microsoft.com/office/drawing/2014/main" id="{00000000-0008-0000-0100-00005137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162" name="Text Box 577">
          <a:extLst>
            <a:ext uri="{FF2B5EF4-FFF2-40B4-BE49-F238E27FC236}">
              <a16:creationId xmlns:a16="http://schemas.microsoft.com/office/drawing/2014/main" id="{00000000-0008-0000-0100-00005237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163" name="Text Box 578">
          <a:extLst>
            <a:ext uri="{FF2B5EF4-FFF2-40B4-BE49-F238E27FC236}">
              <a16:creationId xmlns:a16="http://schemas.microsoft.com/office/drawing/2014/main" id="{00000000-0008-0000-0100-000053370000}"/>
            </a:ext>
          </a:extLst>
        </xdr:cNvPr>
        <xdr:cNvSpPr txBox="1">
          <a:spLocks noChangeArrowheads="1"/>
        </xdr:cNvSpPr>
      </xdr:nvSpPr>
      <xdr:spPr bwMode="auto">
        <a:xfrm>
          <a:off x="0" y="114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164" name="Text Box 23">
          <a:extLst>
            <a:ext uri="{FF2B5EF4-FFF2-40B4-BE49-F238E27FC236}">
              <a16:creationId xmlns:a16="http://schemas.microsoft.com/office/drawing/2014/main" id="{00000000-0008-0000-0100-000054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165" name="Text Box 24">
          <a:extLst>
            <a:ext uri="{FF2B5EF4-FFF2-40B4-BE49-F238E27FC236}">
              <a16:creationId xmlns:a16="http://schemas.microsoft.com/office/drawing/2014/main" id="{00000000-0008-0000-0100-000055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166" name="Text Box 25">
          <a:extLst>
            <a:ext uri="{FF2B5EF4-FFF2-40B4-BE49-F238E27FC236}">
              <a16:creationId xmlns:a16="http://schemas.microsoft.com/office/drawing/2014/main" id="{00000000-0008-0000-0100-000056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167" name="Text Box 26">
          <a:extLst>
            <a:ext uri="{FF2B5EF4-FFF2-40B4-BE49-F238E27FC236}">
              <a16:creationId xmlns:a16="http://schemas.microsoft.com/office/drawing/2014/main" id="{00000000-0008-0000-0100-000057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168" name="Text Box 27">
          <a:extLst>
            <a:ext uri="{FF2B5EF4-FFF2-40B4-BE49-F238E27FC236}">
              <a16:creationId xmlns:a16="http://schemas.microsoft.com/office/drawing/2014/main" id="{00000000-0008-0000-0100-000058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169" name="Text Box 28">
          <a:extLst>
            <a:ext uri="{FF2B5EF4-FFF2-40B4-BE49-F238E27FC236}">
              <a16:creationId xmlns:a16="http://schemas.microsoft.com/office/drawing/2014/main" id="{00000000-0008-0000-0100-000059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170" name="Text Box 29">
          <a:extLst>
            <a:ext uri="{FF2B5EF4-FFF2-40B4-BE49-F238E27FC236}">
              <a16:creationId xmlns:a16="http://schemas.microsoft.com/office/drawing/2014/main" id="{00000000-0008-0000-0100-00005A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171" name="Text Box 30">
          <a:extLst>
            <a:ext uri="{FF2B5EF4-FFF2-40B4-BE49-F238E27FC236}">
              <a16:creationId xmlns:a16="http://schemas.microsoft.com/office/drawing/2014/main" id="{00000000-0008-0000-0100-00005B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172" name="Text Box 31">
          <a:extLst>
            <a:ext uri="{FF2B5EF4-FFF2-40B4-BE49-F238E27FC236}">
              <a16:creationId xmlns:a16="http://schemas.microsoft.com/office/drawing/2014/main" id="{00000000-0008-0000-0100-00005C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173" name="Text Box 32">
          <a:extLst>
            <a:ext uri="{FF2B5EF4-FFF2-40B4-BE49-F238E27FC236}">
              <a16:creationId xmlns:a16="http://schemas.microsoft.com/office/drawing/2014/main" id="{00000000-0008-0000-0100-00005D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174" name="Text Box 33">
          <a:extLst>
            <a:ext uri="{FF2B5EF4-FFF2-40B4-BE49-F238E27FC236}">
              <a16:creationId xmlns:a16="http://schemas.microsoft.com/office/drawing/2014/main" id="{00000000-0008-0000-0100-00005E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175" name="Text Box 34">
          <a:extLst>
            <a:ext uri="{FF2B5EF4-FFF2-40B4-BE49-F238E27FC236}">
              <a16:creationId xmlns:a16="http://schemas.microsoft.com/office/drawing/2014/main" id="{00000000-0008-0000-0100-00005F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176" name="Text Box 35">
          <a:extLst>
            <a:ext uri="{FF2B5EF4-FFF2-40B4-BE49-F238E27FC236}">
              <a16:creationId xmlns:a16="http://schemas.microsoft.com/office/drawing/2014/main" id="{00000000-0008-0000-0100-000060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177" name="Text Box 36">
          <a:extLst>
            <a:ext uri="{FF2B5EF4-FFF2-40B4-BE49-F238E27FC236}">
              <a16:creationId xmlns:a16="http://schemas.microsoft.com/office/drawing/2014/main" id="{00000000-0008-0000-0100-000061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178" name="Text Box 37">
          <a:extLst>
            <a:ext uri="{FF2B5EF4-FFF2-40B4-BE49-F238E27FC236}">
              <a16:creationId xmlns:a16="http://schemas.microsoft.com/office/drawing/2014/main" id="{00000000-0008-0000-0100-000062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179" name="Text Box 38">
          <a:extLst>
            <a:ext uri="{FF2B5EF4-FFF2-40B4-BE49-F238E27FC236}">
              <a16:creationId xmlns:a16="http://schemas.microsoft.com/office/drawing/2014/main" id="{00000000-0008-0000-0100-000063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180" name="Text Box 39">
          <a:extLst>
            <a:ext uri="{FF2B5EF4-FFF2-40B4-BE49-F238E27FC236}">
              <a16:creationId xmlns:a16="http://schemas.microsoft.com/office/drawing/2014/main" id="{00000000-0008-0000-0100-000064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181" name="Text Box 40">
          <a:extLst>
            <a:ext uri="{FF2B5EF4-FFF2-40B4-BE49-F238E27FC236}">
              <a16:creationId xmlns:a16="http://schemas.microsoft.com/office/drawing/2014/main" id="{00000000-0008-0000-0100-000065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182" name="Text Box 41">
          <a:extLst>
            <a:ext uri="{FF2B5EF4-FFF2-40B4-BE49-F238E27FC236}">
              <a16:creationId xmlns:a16="http://schemas.microsoft.com/office/drawing/2014/main" id="{00000000-0008-0000-0100-000066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183" name="Text Box 42">
          <a:extLst>
            <a:ext uri="{FF2B5EF4-FFF2-40B4-BE49-F238E27FC236}">
              <a16:creationId xmlns:a16="http://schemas.microsoft.com/office/drawing/2014/main" id="{00000000-0008-0000-0100-000067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184" name="Text Box 43">
          <a:extLst>
            <a:ext uri="{FF2B5EF4-FFF2-40B4-BE49-F238E27FC236}">
              <a16:creationId xmlns:a16="http://schemas.microsoft.com/office/drawing/2014/main" id="{00000000-0008-0000-0100-000068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185" name="Text Box 44">
          <a:extLst>
            <a:ext uri="{FF2B5EF4-FFF2-40B4-BE49-F238E27FC236}">
              <a16:creationId xmlns:a16="http://schemas.microsoft.com/office/drawing/2014/main" id="{00000000-0008-0000-0100-000069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186" name="Text Box 45">
          <a:extLst>
            <a:ext uri="{FF2B5EF4-FFF2-40B4-BE49-F238E27FC236}">
              <a16:creationId xmlns:a16="http://schemas.microsoft.com/office/drawing/2014/main" id="{00000000-0008-0000-0100-00006A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187" name="Text Box 46">
          <a:extLst>
            <a:ext uri="{FF2B5EF4-FFF2-40B4-BE49-F238E27FC236}">
              <a16:creationId xmlns:a16="http://schemas.microsoft.com/office/drawing/2014/main" id="{00000000-0008-0000-0100-00006B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188" name="Text Box 47">
          <a:extLst>
            <a:ext uri="{FF2B5EF4-FFF2-40B4-BE49-F238E27FC236}">
              <a16:creationId xmlns:a16="http://schemas.microsoft.com/office/drawing/2014/main" id="{00000000-0008-0000-0100-00006C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189" name="Text Box 48">
          <a:extLst>
            <a:ext uri="{FF2B5EF4-FFF2-40B4-BE49-F238E27FC236}">
              <a16:creationId xmlns:a16="http://schemas.microsoft.com/office/drawing/2014/main" id="{00000000-0008-0000-0100-00006D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190" name="Text Box 49">
          <a:extLst>
            <a:ext uri="{FF2B5EF4-FFF2-40B4-BE49-F238E27FC236}">
              <a16:creationId xmlns:a16="http://schemas.microsoft.com/office/drawing/2014/main" id="{00000000-0008-0000-0100-00006E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191" name="Text Box 50">
          <a:extLst>
            <a:ext uri="{FF2B5EF4-FFF2-40B4-BE49-F238E27FC236}">
              <a16:creationId xmlns:a16="http://schemas.microsoft.com/office/drawing/2014/main" id="{00000000-0008-0000-0100-00006F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192" name="Text Box 51">
          <a:extLst>
            <a:ext uri="{FF2B5EF4-FFF2-40B4-BE49-F238E27FC236}">
              <a16:creationId xmlns:a16="http://schemas.microsoft.com/office/drawing/2014/main" id="{00000000-0008-0000-0100-000070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193" name="Text Box 52">
          <a:extLst>
            <a:ext uri="{FF2B5EF4-FFF2-40B4-BE49-F238E27FC236}">
              <a16:creationId xmlns:a16="http://schemas.microsoft.com/office/drawing/2014/main" id="{00000000-0008-0000-0100-000071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194" name="Text Box 53">
          <a:extLst>
            <a:ext uri="{FF2B5EF4-FFF2-40B4-BE49-F238E27FC236}">
              <a16:creationId xmlns:a16="http://schemas.microsoft.com/office/drawing/2014/main" id="{00000000-0008-0000-0100-000072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195" name="Text Box 54">
          <a:extLst>
            <a:ext uri="{FF2B5EF4-FFF2-40B4-BE49-F238E27FC236}">
              <a16:creationId xmlns:a16="http://schemas.microsoft.com/office/drawing/2014/main" id="{00000000-0008-0000-0100-000073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196" name="Text Box 55">
          <a:extLst>
            <a:ext uri="{FF2B5EF4-FFF2-40B4-BE49-F238E27FC236}">
              <a16:creationId xmlns:a16="http://schemas.microsoft.com/office/drawing/2014/main" id="{00000000-0008-0000-0100-000074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197" name="Text Box 56">
          <a:extLst>
            <a:ext uri="{FF2B5EF4-FFF2-40B4-BE49-F238E27FC236}">
              <a16:creationId xmlns:a16="http://schemas.microsoft.com/office/drawing/2014/main" id="{00000000-0008-0000-0100-000075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198" name="Text Box 57">
          <a:extLst>
            <a:ext uri="{FF2B5EF4-FFF2-40B4-BE49-F238E27FC236}">
              <a16:creationId xmlns:a16="http://schemas.microsoft.com/office/drawing/2014/main" id="{00000000-0008-0000-0100-000076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199" name="Text Box 58">
          <a:extLst>
            <a:ext uri="{FF2B5EF4-FFF2-40B4-BE49-F238E27FC236}">
              <a16:creationId xmlns:a16="http://schemas.microsoft.com/office/drawing/2014/main" id="{00000000-0008-0000-0100-000077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200" name="Text Box 59">
          <a:extLst>
            <a:ext uri="{FF2B5EF4-FFF2-40B4-BE49-F238E27FC236}">
              <a16:creationId xmlns:a16="http://schemas.microsoft.com/office/drawing/2014/main" id="{00000000-0008-0000-0100-000078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201" name="Text Box 60">
          <a:extLst>
            <a:ext uri="{FF2B5EF4-FFF2-40B4-BE49-F238E27FC236}">
              <a16:creationId xmlns:a16="http://schemas.microsoft.com/office/drawing/2014/main" id="{00000000-0008-0000-0100-000079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202" name="Text Box 61">
          <a:extLst>
            <a:ext uri="{FF2B5EF4-FFF2-40B4-BE49-F238E27FC236}">
              <a16:creationId xmlns:a16="http://schemas.microsoft.com/office/drawing/2014/main" id="{00000000-0008-0000-0100-00007A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203" name="Text Box 62">
          <a:extLst>
            <a:ext uri="{FF2B5EF4-FFF2-40B4-BE49-F238E27FC236}">
              <a16:creationId xmlns:a16="http://schemas.microsoft.com/office/drawing/2014/main" id="{00000000-0008-0000-0100-00007B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204" name="Text Box 63">
          <a:extLst>
            <a:ext uri="{FF2B5EF4-FFF2-40B4-BE49-F238E27FC236}">
              <a16:creationId xmlns:a16="http://schemas.microsoft.com/office/drawing/2014/main" id="{00000000-0008-0000-0100-00007C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205" name="Text Box 64">
          <a:extLst>
            <a:ext uri="{FF2B5EF4-FFF2-40B4-BE49-F238E27FC236}">
              <a16:creationId xmlns:a16="http://schemas.microsoft.com/office/drawing/2014/main" id="{00000000-0008-0000-0100-00007D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206" name="Text Box 65">
          <a:extLst>
            <a:ext uri="{FF2B5EF4-FFF2-40B4-BE49-F238E27FC236}">
              <a16:creationId xmlns:a16="http://schemas.microsoft.com/office/drawing/2014/main" id="{00000000-0008-0000-0100-00007E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207" name="Text Box 66">
          <a:extLst>
            <a:ext uri="{FF2B5EF4-FFF2-40B4-BE49-F238E27FC236}">
              <a16:creationId xmlns:a16="http://schemas.microsoft.com/office/drawing/2014/main" id="{00000000-0008-0000-0100-00007F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208" name="Text Box 67">
          <a:extLst>
            <a:ext uri="{FF2B5EF4-FFF2-40B4-BE49-F238E27FC236}">
              <a16:creationId xmlns:a16="http://schemas.microsoft.com/office/drawing/2014/main" id="{00000000-0008-0000-0100-000080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209" name="Text Box 68">
          <a:extLst>
            <a:ext uri="{FF2B5EF4-FFF2-40B4-BE49-F238E27FC236}">
              <a16:creationId xmlns:a16="http://schemas.microsoft.com/office/drawing/2014/main" id="{00000000-0008-0000-0100-000081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210" name="Text Box 69">
          <a:extLst>
            <a:ext uri="{FF2B5EF4-FFF2-40B4-BE49-F238E27FC236}">
              <a16:creationId xmlns:a16="http://schemas.microsoft.com/office/drawing/2014/main" id="{00000000-0008-0000-0100-000082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211" name="Text Box 70">
          <a:extLst>
            <a:ext uri="{FF2B5EF4-FFF2-40B4-BE49-F238E27FC236}">
              <a16:creationId xmlns:a16="http://schemas.microsoft.com/office/drawing/2014/main" id="{00000000-0008-0000-0100-000083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212" name="Text Box 71">
          <a:extLst>
            <a:ext uri="{FF2B5EF4-FFF2-40B4-BE49-F238E27FC236}">
              <a16:creationId xmlns:a16="http://schemas.microsoft.com/office/drawing/2014/main" id="{00000000-0008-0000-0100-000084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213" name="Text Box 72">
          <a:extLst>
            <a:ext uri="{FF2B5EF4-FFF2-40B4-BE49-F238E27FC236}">
              <a16:creationId xmlns:a16="http://schemas.microsoft.com/office/drawing/2014/main" id="{00000000-0008-0000-0100-000085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214" name="Text Box 73">
          <a:extLst>
            <a:ext uri="{FF2B5EF4-FFF2-40B4-BE49-F238E27FC236}">
              <a16:creationId xmlns:a16="http://schemas.microsoft.com/office/drawing/2014/main" id="{00000000-0008-0000-0100-000086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215" name="Text Box 74">
          <a:extLst>
            <a:ext uri="{FF2B5EF4-FFF2-40B4-BE49-F238E27FC236}">
              <a16:creationId xmlns:a16="http://schemas.microsoft.com/office/drawing/2014/main" id="{00000000-0008-0000-0100-000087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216" name="Text Box 75">
          <a:extLst>
            <a:ext uri="{FF2B5EF4-FFF2-40B4-BE49-F238E27FC236}">
              <a16:creationId xmlns:a16="http://schemas.microsoft.com/office/drawing/2014/main" id="{00000000-0008-0000-0100-000088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217" name="Text Box 76">
          <a:extLst>
            <a:ext uri="{FF2B5EF4-FFF2-40B4-BE49-F238E27FC236}">
              <a16:creationId xmlns:a16="http://schemas.microsoft.com/office/drawing/2014/main" id="{00000000-0008-0000-0100-000089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218" name="Text Box 77">
          <a:extLst>
            <a:ext uri="{FF2B5EF4-FFF2-40B4-BE49-F238E27FC236}">
              <a16:creationId xmlns:a16="http://schemas.microsoft.com/office/drawing/2014/main" id="{00000000-0008-0000-0100-00008A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219" name="Text Box 78">
          <a:extLst>
            <a:ext uri="{FF2B5EF4-FFF2-40B4-BE49-F238E27FC236}">
              <a16:creationId xmlns:a16="http://schemas.microsoft.com/office/drawing/2014/main" id="{00000000-0008-0000-0100-00008B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220" name="Text Box 79">
          <a:extLst>
            <a:ext uri="{FF2B5EF4-FFF2-40B4-BE49-F238E27FC236}">
              <a16:creationId xmlns:a16="http://schemas.microsoft.com/office/drawing/2014/main" id="{00000000-0008-0000-0100-00008C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221" name="Text Box 80">
          <a:extLst>
            <a:ext uri="{FF2B5EF4-FFF2-40B4-BE49-F238E27FC236}">
              <a16:creationId xmlns:a16="http://schemas.microsoft.com/office/drawing/2014/main" id="{00000000-0008-0000-0100-00008D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222" name="Text Box 81">
          <a:extLst>
            <a:ext uri="{FF2B5EF4-FFF2-40B4-BE49-F238E27FC236}">
              <a16:creationId xmlns:a16="http://schemas.microsoft.com/office/drawing/2014/main" id="{00000000-0008-0000-0100-00008E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223" name="Text Box 82">
          <a:extLst>
            <a:ext uri="{FF2B5EF4-FFF2-40B4-BE49-F238E27FC236}">
              <a16:creationId xmlns:a16="http://schemas.microsoft.com/office/drawing/2014/main" id="{00000000-0008-0000-0100-00008F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224" name="Text Box 83">
          <a:extLst>
            <a:ext uri="{FF2B5EF4-FFF2-40B4-BE49-F238E27FC236}">
              <a16:creationId xmlns:a16="http://schemas.microsoft.com/office/drawing/2014/main" id="{00000000-0008-0000-0100-000090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225" name="Text Box 84">
          <a:extLst>
            <a:ext uri="{FF2B5EF4-FFF2-40B4-BE49-F238E27FC236}">
              <a16:creationId xmlns:a16="http://schemas.microsoft.com/office/drawing/2014/main" id="{00000000-0008-0000-0100-000091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226" name="Text Box 85">
          <a:extLst>
            <a:ext uri="{FF2B5EF4-FFF2-40B4-BE49-F238E27FC236}">
              <a16:creationId xmlns:a16="http://schemas.microsoft.com/office/drawing/2014/main" id="{00000000-0008-0000-0100-000092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227" name="Text Box 86">
          <a:extLst>
            <a:ext uri="{FF2B5EF4-FFF2-40B4-BE49-F238E27FC236}">
              <a16:creationId xmlns:a16="http://schemas.microsoft.com/office/drawing/2014/main" id="{00000000-0008-0000-0100-000093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228" name="Text Box 87">
          <a:extLst>
            <a:ext uri="{FF2B5EF4-FFF2-40B4-BE49-F238E27FC236}">
              <a16:creationId xmlns:a16="http://schemas.microsoft.com/office/drawing/2014/main" id="{00000000-0008-0000-0100-000094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229" name="Text Box 88">
          <a:extLst>
            <a:ext uri="{FF2B5EF4-FFF2-40B4-BE49-F238E27FC236}">
              <a16:creationId xmlns:a16="http://schemas.microsoft.com/office/drawing/2014/main" id="{00000000-0008-0000-0100-000095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230" name="Text Box 89">
          <a:extLst>
            <a:ext uri="{FF2B5EF4-FFF2-40B4-BE49-F238E27FC236}">
              <a16:creationId xmlns:a16="http://schemas.microsoft.com/office/drawing/2014/main" id="{00000000-0008-0000-0100-000096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231" name="Text Box 90">
          <a:extLst>
            <a:ext uri="{FF2B5EF4-FFF2-40B4-BE49-F238E27FC236}">
              <a16:creationId xmlns:a16="http://schemas.microsoft.com/office/drawing/2014/main" id="{00000000-0008-0000-0100-000097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232" name="Text Box 91">
          <a:extLst>
            <a:ext uri="{FF2B5EF4-FFF2-40B4-BE49-F238E27FC236}">
              <a16:creationId xmlns:a16="http://schemas.microsoft.com/office/drawing/2014/main" id="{00000000-0008-0000-0100-000098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233" name="Text Box 92">
          <a:extLst>
            <a:ext uri="{FF2B5EF4-FFF2-40B4-BE49-F238E27FC236}">
              <a16:creationId xmlns:a16="http://schemas.microsoft.com/office/drawing/2014/main" id="{00000000-0008-0000-0100-000099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234" name="Text Box 93">
          <a:extLst>
            <a:ext uri="{FF2B5EF4-FFF2-40B4-BE49-F238E27FC236}">
              <a16:creationId xmlns:a16="http://schemas.microsoft.com/office/drawing/2014/main" id="{00000000-0008-0000-0100-00009A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235" name="Text Box 94">
          <a:extLst>
            <a:ext uri="{FF2B5EF4-FFF2-40B4-BE49-F238E27FC236}">
              <a16:creationId xmlns:a16="http://schemas.microsoft.com/office/drawing/2014/main" id="{00000000-0008-0000-0100-00009B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236" name="Text Box 95">
          <a:extLst>
            <a:ext uri="{FF2B5EF4-FFF2-40B4-BE49-F238E27FC236}">
              <a16:creationId xmlns:a16="http://schemas.microsoft.com/office/drawing/2014/main" id="{00000000-0008-0000-0100-00009C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237" name="Text Box 96">
          <a:extLst>
            <a:ext uri="{FF2B5EF4-FFF2-40B4-BE49-F238E27FC236}">
              <a16:creationId xmlns:a16="http://schemas.microsoft.com/office/drawing/2014/main" id="{00000000-0008-0000-0100-00009D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238" name="Text Box 97">
          <a:extLst>
            <a:ext uri="{FF2B5EF4-FFF2-40B4-BE49-F238E27FC236}">
              <a16:creationId xmlns:a16="http://schemas.microsoft.com/office/drawing/2014/main" id="{00000000-0008-0000-0100-00009E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239" name="Text Box 98">
          <a:extLst>
            <a:ext uri="{FF2B5EF4-FFF2-40B4-BE49-F238E27FC236}">
              <a16:creationId xmlns:a16="http://schemas.microsoft.com/office/drawing/2014/main" id="{00000000-0008-0000-0100-00009F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240" name="Text Box 99">
          <a:extLst>
            <a:ext uri="{FF2B5EF4-FFF2-40B4-BE49-F238E27FC236}">
              <a16:creationId xmlns:a16="http://schemas.microsoft.com/office/drawing/2014/main" id="{00000000-0008-0000-0100-0000A0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241" name="Text Box 100">
          <a:extLst>
            <a:ext uri="{FF2B5EF4-FFF2-40B4-BE49-F238E27FC236}">
              <a16:creationId xmlns:a16="http://schemas.microsoft.com/office/drawing/2014/main" id="{00000000-0008-0000-0100-0000A1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242" name="Text Box 101">
          <a:extLst>
            <a:ext uri="{FF2B5EF4-FFF2-40B4-BE49-F238E27FC236}">
              <a16:creationId xmlns:a16="http://schemas.microsoft.com/office/drawing/2014/main" id="{00000000-0008-0000-0100-0000A2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243" name="Text Box 102">
          <a:extLst>
            <a:ext uri="{FF2B5EF4-FFF2-40B4-BE49-F238E27FC236}">
              <a16:creationId xmlns:a16="http://schemas.microsoft.com/office/drawing/2014/main" id="{00000000-0008-0000-0100-0000A3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244" name="Text Box 103">
          <a:extLst>
            <a:ext uri="{FF2B5EF4-FFF2-40B4-BE49-F238E27FC236}">
              <a16:creationId xmlns:a16="http://schemas.microsoft.com/office/drawing/2014/main" id="{00000000-0008-0000-0100-0000A4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245" name="Text Box 104">
          <a:extLst>
            <a:ext uri="{FF2B5EF4-FFF2-40B4-BE49-F238E27FC236}">
              <a16:creationId xmlns:a16="http://schemas.microsoft.com/office/drawing/2014/main" id="{00000000-0008-0000-0100-0000A5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246" name="Text Box 105">
          <a:extLst>
            <a:ext uri="{FF2B5EF4-FFF2-40B4-BE49-F238E27FC236}">
              <a16:creationId xmlns:a16="http://schemas.microsoft.com/office/drawing/2014/main" id="{00000000-0008-0000-0100-0000A6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247" name="Text Box 106">
          <a:extLst>
            <a:ext uri="{FF2B5EF4-FFF2-40B4-BE49-F238E27FC236}">
              <a16:creationId xmlns:a16="http://schemas.microsoft.com/office/drawing/2014/main" id="{00000000-0008-0000-0100-0000A7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248" name="Text Box 107">
          <a:extLst>
            <a:ext uri="{FF2B5EF4-FFF2-40B4-BE49-F238E27FC236}">
              <a16:creationId xmlns:a16="http://schemas.microsoft.com/office/drawing/2014/main" id="{00000000-0008-0000-0100-0000A8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249" name="Text Box 108">
          <a:extLst>
            <a:ext uri="{FF2B5EF4-FFF2-40B4-BE49-F238E27FC236}">
              <a16:creationId xmlns:a16="http://schemas.microsoft.com/office/drawing/2014/main" id="{00000000-0008-0000-0100-0000A9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250" name="Text Box 109">
          <a:extLst>
            <a:ext uri="{FF2B5EF4-FFF2-40B4-BE49-F238E27FC236}">
              <a16:creationId xmlns:a16="http://schemas.microsoft.com/office/drawing/2014/main" id="{00000000-0008-0000-0100-0000AA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251" name="Text Box 110">
          <a:extLst>
            <a:ext uri="{FF2B5EF4-FFF2-40B4-BE49-F238E27FC236}">
              <a16:creationId xmlns:a16="http://schemas.microsoft.com/office/drawing/2014/main" id="{00000000-0008-0000-0100-0000AB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252" name="Text Box 111">
          <a:extLst>
            <a:ext uri="{FF2B5EF4-FFF2-40B4-BE49-F238E27FC236}">
              <a16:creationId xmlns:a16="http://schemas.microsoft.com/office/drawing/2014/main" id="{00000000-0008-0000-0100-0000AC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253" name="Text Box 112">
          <a:extLst>
            <a:ext uri="{FF2B5EF4-FFF2-40B4-BE49-F238E27FC236}">
              <a16:creationId xmlns:a16="http://schemas.microsoft.com/office/drawing/2014/main" id="{00000000-0008-0000-0100-0000AD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254" name="Text Box 113">
          <a:extLst>
            <a:ext uri="{FF2B5EF4-FFF2-40B4-BE49-F238E27FC236}">
              <a16:creationId xmlns:a16="http://schemas.microsoft.com/office/drawing/2014/main" id="{00000000-0008-0000-0100-0000AE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255" name="Text Box 114">
          <a:extLst>
            <a:ext uri="{FF2B5EF4-FFF2-40B4-BE49-F238E27FC236}">
              <a16:creationId xmlns:a16="http://schemas.microsoft.com/office/drawing/2014/main" id="{00000000-0008-0000-0100-0000AF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256" name="Text Box 115">
          <a:extLst>
            <a:ext uri="{FF2B5EF4-FFF2-40B4-BE49-F238E27FC236}">
              <a16:creationId xmlns:a16="http://schemas.microsoft.com/office/drawing/2014/main" id="{00000000-0008-0000-0100-0000B0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257" name="Text Box 116">
          <a:extLst>
            <a:ext uri="{FF2B5EF4-FFF2-40B4-BE49-F238E27FC236}">
              <a16:creationId xmlns:a16="http://schemas.microsoft.com/office/drawing/2014/main" id="{00000000-0008-0000-0100-0000B1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258" name="Text Box 117">
          <a:extLst>
            <a:ext uri="{FF2B5EF4-FFF2-40B4-BE49-F238E27FC236}">
              <a16:creationId xmlns:a16="http://schemas.microsoft.com/office/drawing/2014/main" id="{00000000-0008-0000-0100-0000B2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259" name="Text Box 118">
          <a:extLst>
            <a:ext uri="{FF2B5EF4-FFF2-40B4-BE49-F238E27FC236}">
              <a16:creationId xmlns:a16="http://schemas.microsoft.com/office/drawing/2014/main" id="{00000000-0008-0000-0100-0000B3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260" name="Text Box 119">
          <a:extLst>
            <a:ext uri="{FF2B5EF4-FFF2-40B4-BE49-F238E27FC236}">
              <a16:creationId xmlns:a16="http://schemas.microsoft.com/office/drawing/2014/main" id="{00000000-0008-0000-0100-0000B4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261" name="Text Box 120">
          <a:extLst>
            <a:ext uri="{FF2B5EF4-FFF2-40B4-BE49-F238E27FC236}">
              <a16:creationId xmlns:a16="http://schemas.microsoft.com/office/drawing/2014/main" id="{00000000-0008-0000-0100-0000B5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262" name="Text Box 121">
          <a:extLst>
            <a:ext uri="{FF2B5EF4-FFF2-40B4-BE49-F238E27FC236}">
              <a16:creationId xmlns:a16="http://schemas.microsoft.com/office/drawing/2014/main" id="{00000000-0008-0000-0100-0000B6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263" name="Text Box 122">
          <a:extLst>
            <a:ext uri="{FF2B5EF4-FFF2-40B4-BE49-F238E27FC236}">
              <a16:creationId xmlns:a16="http://schemas.microsoft.com/office/drawing/2014/main" id="{00000000-0008-0000-0100-0000B7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264" name="Text Box 123">
          <a:extLst>
            <a:ext uri="{FF2B5EF4-FFF2-40B4-BE49-F238E27FC236}">
              <a16:creationId xmlns:a16="http://schemas.microsoft.com/office/drawing/2014/main" id="{00000000-0008-0000-0100-0000B8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265" name="Text Box 124">
          <a:extLst>
            <a:ext uri="{FF2B5EF4-FFF2-40B4-BE49-F238E27FC236}">
              <a16:creationId xmlns:a16="http://schemas.microsoft.com/office/drawing/2014/main" id="{00000000-0008-0000-0100-0000B9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266" name="Text Box 125">
          <a:extLst>
            <a:ext uri="{FF2B5EF4-FFF2-40B4-BE49-F238E27FC236}">
              <a16:creationId xmlns:a16="http://schemas.microsoft.com/office/drawing/2014/main" id="{00000000-0008-0000-0100-0000BA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267" name="Text Box 126">
          <a:extLst>
            <a:ext uri="{FF2B5EF4-FFF2-40B4-BE49-F238E27FC236}">
              <a16:creationId xmlns:a16="http://schemas.microsoft.com/office/drawing/2014/main" id="{00000000-0008-0000-0100-0000BB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268" name="Text Box 127">
          <a:extLst>
            <a:ext uri="{FF2B5EF4-FFF2-40B4-BE49-F238E27FC236}">
              <a16:creationId xmlns:a16="http://schemas.microsoft.com/office/drawing/2014/main" id="{00000000-0008-0000-0100-0000BC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269" name="Text Box 128">
          <a:extLst>
            <a:ext uri="{FF2B5EF4-FFF2-40B4-BE49-F238E27FC236}">
              <a16:creationId xmlns:a16="http://schemas.microsoft.com/office/drawing/2014/main" id="{00000000-0008-0000-0100-0000BD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270" name="Text Box 129">
          <a:extLst>
            <a:ext uri="{FF2B5EF4-FFF2-40B4-BE49-F238E27FC236}">
              <a16:creationId xmlns:a16="http://schemas.microsoft.com/office/drawing/2014/main" id="{00000000-0008-0000-0100-0000BE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271" name="Text Box 130">
          <a:extLst>
            <a:ext uri="{FF2B5EF4-FFF2-40B4-BE49-F238E27FC236}">
              <a16:creationId xmlns:a16="http://schemas.microsoft.com/office/drawing/2014/main" id="{00000000-0008-0000-0100-0000BF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272" name="Text Box 131">
          <a:extLst>
            <a:ext uri="{FF2B5EF4-FFF2-40B4-BE49-F238E27FC236}">
              <a16:creationId xmlns:a16="http://schemas.microsoft.com/office/drawing/2014/main" id="{00000000-0008-0000-0100-0000C0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273" name="Text Box 132">
          <a:extLst>
            <a:ext uri="{FF2B5EF4-FFF2-40B4-BE49-F238E27FC236}">
              <a16:creationId xmlns:a16="http://schemas.microsoft.com/office/drawing/2014/main" id="{00000000-0008-0000-0100-0000C1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274" name="Text Box 133">
          <a:extLst>
            <a:ext uri="{FF2B5EF4-FFF2-40B4-BE49-F238E27FC236}">
              <a16:creationId xmlns:a16="http://schemas.microsoft.com/office/drawing/2014/main" id="{00000000-0008-0000-0100-0000C2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275" name="Text Box 134">
          <a:extLst>
            <a:ext uri="{FF2B5EF4-FFF2-40B4-BE49-F238E27FC236}">
              <a16:creationId xmlns:a16="http://schemas.microsoft.com/office/drawing/2014/main" id="{00000000-0008-0000-0100-0000C3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276" name="Text Box 135">
          <a:extLst>
            <a:ext uri="{FF2B5EF4-FFF2-40B4-BE49-F238E27FC236}">
              <a16:creationId xmlns:a16="http://schemas.microsoft.com/office/drawing/2014/main" id="{00000000-0008-0000-0100-0000C4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277" name="Text Box 136">
          <a:extLst>
            <a:ext uri="{FF2B5EF4-FFF2-40B4-BE49-F238E27FC236}">
              <a16:creationId xmlns:a16="http://schemas.microsoft.com/office/drawing/2014/main" id="{00000000-0008-0000-0100-0000C5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278" name="Text Box 137">
          <a:extLst>
            <a:ext uri="{FF2B5EF4-FFF2-40B4-BE49-F238E27FC236}">
              <a16:creationId xmlns:a16="http://schemas.microsoft.com/office/drawing/2014/main" id="{00000000-0008-0000-0100-0000C6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279" name="Text Box 138">
          <a:extLst>
            <a:ext uri="{FF2B5EF4-FFF2-40B4-BE49-F238E27FC236}">
              <a16:creationId xmlns:a16="http://schemas.microsoft.com/office/drawing/2014/main" id="{00000000-0008-0000-0100-0000C7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280" name="Text Box 139">
          <a:extLst>
            <a:ext uri="{FF2B5EF4-FFF2-40B4-BE49-F238E27FC236}">
              <a16:creationId xmlns:a16="http://schemas.microsoft.com/office/drawing/2014/main" id="{00000000-0008-0000-0100-0000C8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281" name="Text Box 140">
          <a:extLst>
            <a:ext uri="{FF2B5EF4-FFF2-40B4-BE49-F238E27FC236}">
              <a16:creationId xmlns:a16="http://schemas.microsoft.com/office/drawing/2014/main" id="{00000000-0008-0000-0100-0000C9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282" name="Text Box 141">
          <a:extLst>
            <a:ext uri="{FF2B5EF4-FFF2-40B4-BE49-F238E27FC236}">
              <a16:creationId xmlns:a16="http://schemas.microsoft.com/office/drawing/2014/main" id="{00000000-0008-0000-0100-0000CA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283" name="Text Box 142">
          <a:extLst>
            <a:ext uri="{FF2B5EF4-FFF2-40B4-BE49-F238E27FC236}">
              <a16:creationId xmlns:a16="http://schemas.microsoft.com/office/drawing/2014/main" id="{00000000-0008-0000-0100-0000CB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284" name="Text Box 143">
          <a:extLst>
            <a:ext uri="{FF2B5EF4-FFF2-40B4-BE49-F238E27FC236}">
              <a16:creationId xmlns:a16="http://schemas.microsoft.com/office/drawing/2014/main" id="{00000000-0008-0000-0100-0000CC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285" name="Text Box 144">
          <a:extLst>
            <a:ext uri="{FF2B5EF4-FFF2-40B4-BE49-F238E27FC236}">
              <a16:creationId xmlns:a16="http://schemas.microsoft.com/office/drawing/2014/main" id="{00000000-0008-0000-0100-0000CD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286" name="Text Box 145">
          <a:extLst>
            <a:ext uri="{FF2B5EF4-FFF2-40B4-BE49-F238E27FC236}">
              <a16:creationId xmlns:a16="http://schemas.microsoft.com/office/drawing/2014/main" id="{00000000-0008-0000-0100-0000CE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287" name="Text Box 146">
          <a:extLst>
            <a:ext uri="{FF2B5EF4-FFF2-40B4-BE49-F238E27FC236}">
              <a16:creationId xmlns:a16="http://schemas.microsoft.com/office/drawing/2014/main" id="{00000000-0008-0000-0100-0000CF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288" name="Text Box 147">
          <a:extLst>
            <a:ext uri="{FF2B5EF4-FFF2-40B4-BE49-F238E27FC236}">
              <a16:creationId xmlns:a16="http://schemas.microsoft.com/office/drawing/2014/main" id="{00000000-0008-0000-0100-0000D0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289" name="Text Box 148">
          <a:extLst>
            <a:ext uri="{FF2B5EF4-FFF2-40B4-BE49-F238E27FC236}">
              <a16:creationId xmlns:a16="http://schemas.microsoft.com/office/drawing/2014/main" id="{00000000-0008-0000-0100-0000D1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290" name="Text Box 149">
          <a:extLst>
            <a:ext uri="{FF2B5EF4-FFF2-40B4-BE49-F238E27FC236}">
              <a16:creationId xmlns:a16="http://schemas.microsoft.com/office/drawing/2014/main" id="{00000000-0008-0000-0100-0000D2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291" name="Text Box 150">
          <a:extLst>
            <a:ext uri="{FF2B5EF4-FFF2-40B4-BE49-F238E27FC236}">
              <a16:creationId xmlns:a16="http://schemas.microsoft.com/office/drawing/2014/main" id="{00000000-0008-0000-0100-0000D3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292" name="Text Box 151">
          <a:extLst>
            <a:ext uri="{FF2B5EF4-FFF2-40B4-BE49-F238E27FC236}">
              <a16:creationId xmlns:a16="http://schemas.microsoft.com/office/drawing/2014/main" id="{00000000-0008-0000-0100-0000D4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293" name="Text Box 152">
          <a:extLst>
            <a:ext uri="{FF2B5EF4-FFF2-40B4-BE49-F238E27FC236}">
              <a16:creationId xmlns:a16="http://schemas.microsoft.com/office/drawing/2014/main" id="{00000000-0008-0000-0100-0000D5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294" name="Text Box 153">
          <a:extLst>
            <a:ext uri="{FF2B5EF4-FFF2-40B4-BE49-F238E27FC236}">
              <a16:creationId xmlns:a16="http://schemas.microsoft.com/office/drawing/2014/main" id="{00000000-0008-0000-0100-0000D6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295" name="Text Box 154">
          <a:extLst>
            <a:ext uri="{FF2B5EF4-FFF2-40B4-BE49-F238E27FC236}">
              <a16:creationId xmlns:a16="http://schemas.microsoft.com/office/drawing/2014/main" id="{00000000-0008-0000-0100-0000D7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296" name="Text Box 155">
          <a:extLst>
            <a:ext uri="{FF2B5EF4-FFF2-40B4-BE49-F238E27FC236}">
              <a16:creationId xmlns:a16="http://schemas.microsoft.com/office/drawing/2014/main" id="{00000000-0008-0000-0100-0000D8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297" name="Text Box 156">
          <a:extLst>
            <a:ext uri="{FF2B5EF4-FFF2-40B4-BE49-F238E27FC236}">
              <a16:creationId xmlns:a16="http://schemas.microsoft.com/office/drawing/2014/main" id="{00000000-0008-0000-0100-0000D9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298" name="Text Box 157">
          <a:extLst>
            <a:ext uri="{FF2B5EF4-FFF2-40B4-BE49-F238E27FC236}">
              <a16:creationId xmlns:a16="http://schemas.microsoft.com/office/drawing/2014/main" id="{00000000-0008-0000-0100-0000DA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299" name="Text Box 158">
          <a:extLst>
            <a:ext uri="{FF2B5EF4-FFF2-40B4-BE49-F238E27FC236}">
              <a16:creationId xmlns:a16="http://schemas.microsoft.com/office/drawing/2014/main" id="{00000000-0008-0000-0100-0000DB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300" name="Text Box 159">
          <a:extLst>
            <a:ext uri="{FF2B5EF4-FFF2-40B4-BE49-F238E27FC236}">
              <a16:creationId xmlns:a16="http://schemas.microsoft.com/office/drawing/2014/main" id="{00000000-0008-0000-0100-0000DC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301" name="Text Box 160">
          <a:extLst>
            <a:ext uri="{FF2B5EF4-FFF2-40B4-BE49-F238E27FC236}">
              <a16:creationId xmlns:a16="http://schemas.microsoft.com/office/drawing/2014/main" id="{00000000-0008-0000-0100-0000DD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302" name="Text Box 161">
          <a:extLst>
            <a:ext uri="{FF2B5EF4-FFF2-40B4-BE49-F238E27FC236}">
              <a16:creationId xmlns:a16="http://schemas.microsoft.com/office/drawing/2014/main" id="{00000000-0008-0000-0100-0000DE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303" name="Text Box 162">
          <a:extLst>
            <a:ext uri="{FF2B5EF4-FFF2-40B4-BE49-F238E27FC236}">
              <a16:creationId xmlns:a16="http://schemas.microsoft.com/office/drawing/2014/main" id="{00000000-0008-0000-0100-0000DF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304" name="Text Box 163">
          <a:extLst>
            <a:ext uri="{FF2B5EF4-FFF2-40B4-BE49-F238E27FC236}">
              <a16:creationId xmlns:a16="http://schemas.microsoft.com/office/drawing/2014/main" id="{00000000-0008-0000-0100-0000E0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305" name="Text Box 164">
          <a:extLst>
            <a:ext uri="{FF2B5EF4-FFF2-40B4-BE49-F238E27FC236}">
              <a16:creationId xmlns:a16="http://schemas.microsoft.com/office/drawing/2014/main" id="{00000000-0008-0000-0100-0000E1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306" name="Text Box 165">
          <a:extLst>
            <a:ext uri="{FF2B5EF4-FFF2-40B4-BE49-F238E27FC236}">
              <a16:creationId xmlns:a16="http://schemas.microsoft.com/office/drawing/2014/main" id="{00000000-0008-0000-0100-0000E2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307" name="Text Box 166">
          <a:extLst>
            <a:ext uri="{FF2B5EF4-FFF2-40B4-BE49-F238E27FC236}">
              <a16:creationId xmlns:a16="http://schemas.microsoft.com/office/drawing/2014/main" id="{00000000-0008-0000-0100-0000E3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308" name="Text Box 167">
          <a:extLst>
            <a:ext uri="{FF2B5EF4-FFF2-40B4-BE49-F238E27FC236}">
              <a16:creationId xmlns:a16="http://schemas.microsoft.com/office/drawing/2014/main" id="{00000000-0008-0000-0100-0000E4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309" name="Text Box 168">
          <a:extLst>
            <a:ext uri="{FF2B5EF4-FFF2-40B4-BE49-F238E27FC236}">
              <a16:creationId xmlns:a16="http://schemas.microsoft.com/office/drawing/2014/main" id="{00000000-0008-0000-0100-0000E5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310" name="Text Box 169">
          <a:extLst>
            <a:ext uri="{FF2B5EF4-FFF2-40B4-BE49-F238E27FC236}">
              <a16:creationId xmlns:a16="http://schemas.microsoft.com/office/drawing/2014/main" id="{00000000-0008-0000-0100-0000E6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311" name="Text Box 170">
          <a:extLst>
            <a:ext uri="{FF2B5EF4-FFF2-40B4-BE49-F238E27FC236}">
              <a16:creationId xmlns:a16="http://schemas.microsoft.com/office/drawing/2014/main" id="{00000000-0008-0000-0100-0000E7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312" name="Text Box 171">
          <a:extLst>
            <a:ext uri="{FF2B5EF4-FFF2-40B4-BE49-F238E27FC236}">
              <a16:creationId xmlns:a16="http://schemas.microsoft.com/office/drawing/2014/main" id="{00000000-0008-0000-0100-0000E8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313" name="Text Box 172">
          <a:extLst>
            <a:ext uri="{FF2B5EF4-FFF2-40B4-BE49-F238E27FC236}">
              <a16:creationId xmlns:a16="http://schemas.microsoft.com/office/drawing/2014/main" id="{00000000-0008-0000-0100-0000E9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314" name="Text Box 173">
          <a:extLst>
            <a:ext uri="{FF2B5EF4-FFF2-40B4-BE49-F238E27FC236}">
              <a16:creationId xmlns:a16="http://schemas.microsoft.com/office/drawing/2014/main" id="{00000000-0008-0000-0100-0000EA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315" name="Text Box 174">
          <a:extLst>
            <a:ext uri="{FF2B5EF4-FFF2-40B4-BE49-F238E27FC236}">
              <a16:creationId xmlns:a16="http://schemas.microsoft.com/office/drawing/2014/main" id="{00000000-0008-0000-0100-0000EB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316" name="Text Box 175">
          <a:extLst>
            <a:ext uri="{FF2B5EF4-FFF2-40B4-BE49-F238E27FC236}">
              <a16:creationId xmlns:a16="http://schemas.microsoft.com/office/drawing/2014/main" id="{00000000-0008-0000-0100-0000EC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317" name="Text Box 176">
          <a:extLst>
            <a:ext uri="{FF2B5EF4-FFF2-40B4-BE49-F238E27FC236}">
              <a16:creationId xmlns:a16="http://schemas.microsoft.com/office/drawing/2014/main" id="{00000000-0008-0000-0100-0000ED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318" name="Text Box 177">
          <a:extLst>
            <a:ext uri="{FF2B5EF4-FFF2-40B4-BE49-F238E27FC236}">
              <a16:creationId xmlns:a16="http://schemas.microsoft.com/office/drawing/2014/main" id="{00000000-0008-0000-0100-0000EE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319" name="Text Box 178">
          <a:extLst>
            <a:ext uri="{FF2B5EF4-FFF2-40B4-BE49-F238E27FC236}">
              <a16:creationId xmlns:a16="http://schemas.microsoft.com/office/drawing/2014/main" id="{00000000-0008-0000-0100-0000EF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320" name="Text Box 179">
          <a:extLst>
            <a:ext uri="{FF2B5EF4-FFF2-40B4-BE49-F238E27FC236}">
              <a16:creationId xmlns:a16="http://schemas.microsoft.com/office/drawing/2014/main" id="{00000000-0008-0000-0100-0000F0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321" name="Text Box 180">
          <a:extLst>
            <a:ext uri="{FF2B5EF4-FFF2-40B4-BE49-F238E27FC236}">
              <a16:creationId xmlns:a16="http://schemas.microsoft.com/office/drawing/2014/main" id="{00000000-0008-0000-0100-0000F1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322" name="Text Box 181">
          <a:extLst>
            <a:ext uri="{FF2B5EF4-FFF2-40B4-BE49-F238E27FC236}">
              <a16:creationId xmlns:a16="http://schemas.microsoft.com/office/drawing/2014/main" id="{00000000-0008-0000-0100-0000F2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323" name="Text Box 182">
          <a:extLst>
            <a:ext uri="{FF2B5EF4-FFF2-40B4-BE49-F238E27FC236}">
              <a16:creationId xmlns:a16="http://schemas.microsoft.com/office/drawing/2014/main" id="{00000000-0008-0000-0100-0000F3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324" name="Text Box 183">
          <a:extLst>
            <a:ext uri="{FF2B5EF4-FFF2-40B4-BE49-F238E27FC236}">
              <a16:creationId xmlns:a16="http://schemas.microsoft.com/office/drawing/2014/main" id="{00000000-0008-0000-0100-0000F4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325" name="Text Box 184">
          <a:extLst>
            <a:ext uri="{FF2B5EF4-FFF2-40B4-BE49-F238E27FC236}">
              <a16:creationId xmlns:a16="http://schemas.microsoft.com/office/drawing/2014/main" id="{00000000-0008-0000-0100-0000F5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326" name="Text Box 185">
          <a:extLst>
            <a:ext uri="{FF2B5EF4-FFF2-40B4-BE49-F238E27FC236}">
              <a16:creationId xmlns:a16="http://schemas.microsoft.com/office/drawing/2014/main" id="{00000000-0008-0000-0100-0000F6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327" name="Text Box 186">
          <a:extLst>
            <a:ext uri="{FF2B5EF4-FFF2-40B4-BE49-F238E27FC236}">
              <a16:creationId xmlns:a16="http://schemas.microsoft.com/office/drawing/2014/main" id="{00000000-0008-0000-0100-0000F7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328" name="Text Box 187">
          <a:extLst>
            <a:ext uri="{FF2B5EF4-FFF2-40B4-BE49-F238E27FC236}">
              <a16:creationId xmlns:a16="http://schemas.microsoft.com/office/drawing/2014/main" id="{00000000-0008-0000-0100-0000F8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329" name="Text Box 188">
          <a:extLst>
            <a:ext uri="{FF2B5EF4-FFF2-40B4-BE49-F238E27FC236}">
              <a16:creationId xmlns:a16="http://schemas.microsoft.com/office/drawing/2014/main" id="{00000000-0008-0000-0100-0000F9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330" name="Text Box 189">
          <a:extLst>
            <a:ext uri="{FF2B5EF4-FFF2-40B4-BE49-F238E27FC236}">
              <a16:creationId xmlns:a16="http://schemas.microsoft.com/office/drawing/2014/main" id="{00000000-0008-0000-0100-0000FA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331" name="Text Box 190">
          <a:extLst>
            <a:ext uri="{FF2B5EF4-FFF2-40B4-BE49-F238E27FC236}">
              <a16:creationId xmlns:a16="http://schemas.microsoft.com/office/drawing/2014/main" id="{00000000-0008-0000-0100-0000FB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332" name="Text Box 191">
          <a:extLst>
            <a:ext uri="{FF2B5EF4-FFF2-40B4-BE49-F238E27FC236}">
              <a16:creationId xmlns:a16="http://schemas.microsoft.com/office/drawing/2014/main" id="{00000000-0008-0000-0100-0000FC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333" name="Text Box 192">
          <a:extLst>
            <a:ext uri="{FF2B5EF4-FFF2-40B4-BE49-F238E27FC236}">
              <a16:creationId xmlns:a16="http://schemas.microsoft.com/office/drawing/2014/main" id="{00000000-0008-0000-0100-0000FD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334" name="Text Box 193">
          <a:extLst>
            <a:ext uri="{FF2B5EF4-FFF2-40B4-BE49-F238E27FC236}">
              <a16:creationId xmlns:a16="http://schemas.microsoft.com/office/drawing/2014/main" id="{00000000-0008-0000-0100-0000FE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335" name="Text Box 194">
          <a:extLst>
            <a:ext uri="{FF2B5EF4-FFF2-40B4-BE49-F238E27FC236}">
              <a16:creationId xmlns:a16="http://schemas.microsoft.com/office/drawing/2014/main" id="{00000000-0008-0000-0100-0000FF37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336" name="Text Box 195">
          <a:extLst>
            <a:ext uri="{FF2B5EF4-FFF2-40B4-BE49-F238E27FC236}">
              <a16:creationId xmlns:a16="http://schemas.microsoft.com/office/drawing/2014/main" id="{00000000-0008-0000-0100-000000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337" name="Text Box 196">
          <a:extLst>
            <a:ext uri="{FF2B5EF4-FFF2-40B4-BE49-F238E27FC236}">
              <a16:creationId xmlns:a16="http://schemas.microsoft.com/office/drawing/2014/main" id="{00000000-0008-0000-0100-000001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338" name="Text Box 197">
          <a:extLst>
            <a:ext uri="{FF2B5EF4-FFF2-40B4-BE49-F238E27FC236}">
              <a16:creationId xmlns:a16="http://schemas.microsoft.com/office/drawing/2014/main" id="{00000000-0008-0000-0100-000002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339" name="Text Box 198">
          <a:extLst>
            <a:ext uri="{FF2B5EF4-FFF2-40B4-BE49-F238E27FC236}">
              <a16:creationId xmlns:a16="http://schemas.microsoft.com/office/drawing/2014/main" id="{00000000-0008-0000-0100-000003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340" name="Text Box 199">
          <a:extLst>
            <a:ext uri="{FF2B5EF4-FFF2-40B4-BE49-F238E27FC236}">
              <a16:creationId xmlns:a16="http://schemas.microsoft.com/office/drawing/2014/main" id="{00000000-0008-0000-0100-000004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341" name="Text Box 200">
          <a:extLst>
            <a:ext uri="{FF2B5EF4-FFF2-40B4-BE49-F238E27FC236}">
              <a16:creationId xmlns:a16="http://schemas.microsoft.com/office/drawing/2014/main" id="{00000000-0008-0000-0100-000005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342" name="Text Box 201">
          <a:extLst>
            <a:ext uri="{FF2B5EF4-FFF2-40B4-BE49-F238E27FC236}">
              <a16:creationId xmlns:a16="http://schemas.microsoft.com/office/drawing/2014/main" id="{00000000-0008-0000-0100-000006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343" name="Text Box 202">
          <a:extLst>
            <a:ext uri="{FF2B5EF4-FFF2-40B4-BE49-F238E27FC236}">
              <a16:creationId xmlns:a16="http://schemas.microsoft.com/office/drawing/2014/main" id="{00000000-0008-0000-0100-000007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344" name="Text Box 203">
          <a:extLst>
            <a:ext uri="{FF2B5EF4-FFF2-40B4-BE49-F238E27FC236}">
              <a16:creationId xmlns:a16="http://schemas.microsoft.com/office/drawing/2014/main" id="{00000000-0008-0000-0100-000008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345" name="Text Box 204">
          <a:extLst>
            <a:ext uri="{FF2B5EF4-FFF2-40B4-BE49-F238E27FC236}">
              <a16:creationId xmlns:a16="http://schemas.microsoft.com/office/drawing/2014/main" id="{00000000-0008-0000-0100-000009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346" name="Text Box 205">
          <a:extLst>
            <a:ext uri="{FF2B5EF4-FFF2-40B4-BE49-F238E27FC236}">
              <a16:creationId xmlns:a16="http://schemas.microsoft.com/office/drawing/2014/main" id="{00000000-0008-0000-0100-00000A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347" name="Text Box 206">
          <a:extLst>
            <a:ext uri="{FF2B5EF4-FFF2-40B4-BE49-F238E27FC236}">
              <a16:creationId xmlns:a16="http://schemas.microsoft.com/office/drawing/2014/main" id="{00000000-0008-0000-0100-00000B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348" name="Text Box 207">
          <a:extLst>
            <a:ext uri="{FF2B5EF4-FFF2-40B4-BE49-F238E27FC236}">
              <a16:creationId xmlns:a16="http://schemas.microsoft.com/office/drawing/2014/main" id="{00000000-0008-0000-0100-00000C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349" name="Text Box 208">
          <a:extLst>
            <a:ext uri="{FF2B5EF4-FFF2-40B4-BE49-F238E27FC236}">
              <a16:creationId xmlns:a16="http://schemas.microsoft.com/office/drawing/2014/main" id="{00000000-0008-0000-0100-00000D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350" name="Text Box 209">
          <a:extLst>
            <a:ext uri="{FF2B5EF4-FFF2-40B4-BE49-F238E27FC236}">
              <a16:creationId xmlns:a16="http://schemas.microsoft.com/office/drawing/2014/main" id="{00000000-0008-0000-0100-00000E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351" name="Text Box 210">
          <a:extLst>
            <a:ext uri="{FF2B5EF4-FFF2-40B4-BE49-F238E27FC236}">
              <a16:creationId xmlns:a16="http://schemas.microsoft.com/office/drawing/2014/main" id="{00000000-0008-0000-0100-00000F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352" name="Text Box 211">
          <a:extLst>
            <a:ext uri="{FF2B5EF4-FFF2-40B4-BE49-F238E27FC236}">
              <a16:creationId xmlns:a16="http://schemas.microsoft.com/office/drawing/2014/main" id="{00000000-0008-0000-0100-000010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353" name="Text Box 212">
          <a:extLst>
            <a:ext uri="{FF2B5EF4-FFF2-40B4-BE49-F238E27FC236}">
              <a16:creationId xmlns:a16="http://schemas.microsoft.com/office/drawing/2014/main" id="{00000000-0008-0000-0100-000011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354" name="Text Box 213">
          <a:extLst>
            <a:ext uri="{FF2B5EF4-FFF2-40B4-BE49-F238E27FC236}">
              <a16:creationId xmlns:a16="http://schemas.microsoft.com/office/drawing/2014/main" id="{00000000-0008-0000-0100-000012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355" name="Text Box 214">
          <a:extLst>
            <a:ext uri="{FF2B5EF4-FFF2-40B4-BE49-F238E27FC236}">
              <a16:creationId xmlns:a16="http://schemas.microsoft.com/office/drawing/2014/main" id="{00000000-0008-0000-0100-000013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356" name="Text Box 215">
          <a:extLst>
            <a:ext uri="{FF2B5EF4-FFF2-40B4-BE49-F238E27FC236}">
              <a16:creationId xmlns:a16="http://schemas.microsoft.com/office/drawing/2014/main" id="{00000000-0008-0000-0100-000014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357" name="Text Box 216">
          <a:extLst>
            <a:ext uri="{FF2B5EF4-FFF2-40B4-BE49-F238E27FC236}">
              <a16:creationId xmlns:a16="http://schemas.microsoft.com/office/drawing/2014/main" id="{00000000-0008-0000-0100-000015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358" name="Text Box 217">
          <a:extLst>
            <a:ext uri="{FF2B5EF4-FFF2-40B4-BE49-F238E27FC236}">
              <a16:creationId xmlns:a16="http://schemas.microsoft.com/office/drawing/2014/main" id="{00000000-0008-0000-0100-000016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359" name="Text Box 218">
          <a:extLst>
            <a:ext uri="{FF2B5EF4-FFF2-40B4-BE49-F238E27FC236}">
              <a16:creationId xmlns:a16="http://schemas.microsoft.com/office/drawing/2014/main" id="{00000000-0008-0000-0100-000017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360" name="Text Box 219">
          <a:extLst>
            <a:ext uri="{FF2B5EF4-FFF2-40B4-BE49-F238E27FC236}">
              <a16:creationId xmlns:a16="http://schemas.microsoft.com/office/drawing/2014/main" id="{00000000-0008-0000-0100-000018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361" name="Text Box 220">
          <a:extLst>
            <a:ext uri="{FF2B5EF4-FFF2-40B4-BE49-F238E27FC236}">
              <a16:creationId xmlns:a16="http://schemas.microsoft.com/office/drawing/2014/main" id="{00000000-0008-0000-0100-000019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362" name="Text Box 221">
          <a:extLst>
            <a:ext uri="{FF2B5EF4-FFF2-40B4-BE49-F238E27FC236}">
              <a16:creationId xmlns:a16="http://schemas.microsoft.com/office/drawing/2014/main" id="{00000000-0008-0000-0100-00001A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363" name="Text Box 222">
          <a:extLst>
            <a:ext uri="{FF2B5EF4-FFF2-40B4-BE49-F238E27FC236}">
              <a16:creationId xmlns:a16="http://schemas.microsoft.com/office/drawing/2014/main" id="{00000000-0008-0000-0100-00001B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364" name="Text Box 223">
          <a:extLst>
            <a:ext uri="{FF2B5EF4-FFF2-40B4-BE49-F238E27FC236}">
              <a16:creationId xmlns:a16="http://schemas.microsoft.com/office/drawing/2014/main" id="{00000000-0008-0000-0100-00001C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365" name="Text Box 224">
          <a:extLst>
            <a:ext uri="{FF2B5EF4-FFF2-40B4-BE49-F238E27FC236}">
              <a16:creationId xmlns:a16="http://schemas.microsoft.com/office/drawing/2014/main" id="{00000000-0008-0000-0100-00001D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366" name="Text Box 225">
          <a:extLst>
            <a:ext uri="{FF2B5EF4-FFF2-40B4-BE49-F238E27FC236}">
              <a16:creationId xmlns:a16="http://schemas.microsoft.com/office/drawing/2014/main" id="{00000000-0008-0000-0100-00001E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367" name="Text Box 226">
          <a:extLst>
            <a:ext uri="{FF2B5EF4-FFF2-40B4-BE49-F238E27FC236}">
              <a16:creationId xmlns:a16="http://schemas.microsoft.com/office/drawing/2014/main" id="{00000000-0008-0000-0100-00001F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368" name="Text Box 227">
          <a:extLst>
            <a:ext uri="{FF2B5EF4-FFF2-40B4-BE49-F238E27FC236}">
              <a16:creationId xmlns:a16="http://schemas.microsoft.com/office/drawing/2014/main" id="{00000000-0008-0000-0100-000020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369" name="Text Box 228">
          <a:extLst>
            <a:ext uri="{FF2B5EF4-FFF2-40B4-BE49-F238E27FC236}">
              <a16:creationId xmlns:a16="http://schemas.microsoft.com/office/drawing/2014/main" id="{00000000-0008-0000-0100-000021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370" name="Text Box 229">
          <a:extLst>
            <a:ext uri="{FF2B5EF4-FFF2-40B4-BE49-F238E27FC236}">
              <a16:creationId xmlns:a16="http://schemas.microsoft.com/office/drawing/2014/main" id="{00000000-0008-0000-0100-000022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371" name="Text Box 230">
          <a:extLst>
            <a:ext uri="{FF2B5EF4-FFF2-40B4-BE49-F238E27FC236}">
              <a16:creationId xmlns:a16="http://schemas.microsoft.com/office/drawing/2014/main" id="{00000000-0008-0000-0100-000023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372" name="Text Box 231">
          <a:extLst>
            <a:ext uri="{FF2B5EF4-FFF2-40B4-BE49-F238E27FC236}">
              <a16:creationId xmlns:a16="http://schemas.microsoft.com/office/drawing/2014/main" id="{00000000-0008-0000-0100-000024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373" name="Text Box 232">
          <a:extLst>
            <a:ext uri="{FF2B5EF4-FFF2-40B4-BE49-F238E27FC236}">
              <a16:creationId xmlns:a16="http://schemas.microsoft.com/office/drawing/2014/main" id="{00000000-0008-0000-0100-000025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374" name="Text Box 233">
          <a:extLst>
            <a:ext uri="{FF2B5EF4-FFF2-40B4-BE49-F238E27FC236}">
              <a16:creationId xmlns:a16="http://schemas.microsoft.com/office/drawing/2014/main" id="{00000000-0008-0000-0100-000026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375" name="Text Box 234">
          <a:extLst>
            <a:ext uri="{FF2B5EF4-FFF2-40B4-BE49-F238E27FC236}">
              <a16:creationId xmlns:a16="http://schemas.microsoft.com/office/drawing/2014/main" id="{00000000-0008-0000-0100-000027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376" name="Text Box 235">
          <a:extLst>
            <a:ext uri="{FF2B5EF4-FFF2-40B4-BE49-F238E27FC236}">
              <a16:creationId xmlns:a16="http://schemas.microsoft.com/office/drawing/2014/main" id="{00000000-0008-0000-0100-000028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377" name="Text Box 236">
          <a:extLst>
            <a:ext uri="{FF2B5EF4-FFF2-40B4-BE49-F238E27FC236}">
              <a16:creationId xmlns:a16="http://schemas.microsoft.com/office/drawing/2014/main" id="{00000000-0008-0000-0100-000029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378" name="Text Box 237">
          <a:extLst>
            <a:ext uri="{FF2B5EF4-FFF2-40B4-BE49-F238E27FC236}">
              <a16:creationId xmlns:a16="http://schemas.microsoft.com/office/drawing/2014/main" id="{00000000-0008-0000-0100-00002A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379" name="Text Box 238">
          <a:extLst>
            <a:ext uri="{FF2B5EF4-FFF2-40B4-BE49-F238E27FC236}">
              <a16:creationId xmlns:a16="http://schemas.microsoft.com/office/drawing/2014/main" id="{00000000-0008-0000-0100-00002B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380" name="Text Box 239">
          <a:extLst>
            <a:ext uri="{FF2B5EF4-FFF2-40B4-BE49-F238E27FC236}">
              <a16:creationId xmlns:a16="http://schemas.microsoft.com/office/drawing/2014/main" id="{00000000-0008-0000-0100-00002C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381" name="Text Box 240">
          <a:extLst>
            <a:ext uri="{FF2B5EF4-FFF2-40B4-BE49-F238E27FC236}">
              <a16:creationId xmlns:a16="http://schemas.microsoft.com/office/drawing/2014/main" id="{00000000-0008-0000-0100-00002D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382" name="Text Box 241">
          <a:extLst>
            <a:ext uri="{FF2B5EF4-FFF2-40B4-BE49-F238E27FC236}">
              <a16:creationId xmlns:a16="http://schemas.microsoft.com/office/drawing/2014/main" id="{00000000-0008-0000-0100-00002E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383" name="Text Box 242">
          <a:extLst>
            <a:ext uri="{FF2B5EF4-FFF2-40B4-BE49-F238E27FC236}">
              <a16:creationId xmlns:a16="http://schemas.microsoft.com/office/drawing/2014/main" id="{00000000-0008-0000-0100-00002F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384" name="Text Box 243">
          <a:extLst>
            <a:ext uri="{FF2B5EF4-FFF2-40B4-BE49-F238E27FC236}">
              <a16:creationId xmlns:a16="http://schemas.microsoft.com/office/drawing/2014/main" id="{00000000-0008-0000-0100-000030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385" name="Text Box 244">
          <a:extLst>
            <a:ext uri="{FF2B5EF4-FFF2-40B4-BE49-F238E27FC236}">
              <a16:creationId xmlns:a16="http://schemas.microsoft.com/office/drawing/2014/main" id="{00000000-0008-0000-0100-000031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386" name="Text Box 245">
          <a:extLst>
            <a:ext uri="{FF2B5EF4-FFF2-40B4-BE49-F238E27FC236}">
              <a16:creationId xmlns:a16="http://schemas.microsoft.com/office/drawing/2014/main" id="{00000000-0008-0000-0100-000032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387" name="Text Box 246">
          <a:extLst>
            <a:ext uri="{FF2B5EF4-FFF2-40B4-BE49-F238E27FC236}">
              <a16:creationId xmlns:a16="http://schemas.microsoft.com/office/drawing/2014/main" id="{00000000-0008-0000-0100-000033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388" name="Text Box 247">
          <a:extLst>
            <a:ext uri="{FF2B5EF4-FFF2-40B4-BE49-F238E27FC236}">
              <a16:creationId xmlns:a16="http://schemas.microsoft.com/office/drawing/2014/main" id="{00000000-0008-0000-0100-000034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389" name="Text Box 248">
          <a:extLst>
            <a:ext uri="{FF2B5EF4-FFF2-40B4-BE49-F238E27FC236}">
              <a16:creationId xmlns:a16="http://schemas.microsoft.com/office/drawing/2014/main" id="{00000000-0008-0000-0100-000035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390" name="Text Box 249">
          <a:extLst>
            <a:ext uri="{FF2B5EF4-FFF2-40B4-BE49-F238E27FC236}">
              <a16:creationId xmlns:a16="http://schemas.microsoft.com/office/drawing/2014/main" id="{00000000-0008-0000-0100-000036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391" name="Text Box 250">
          <a:extLst>
            <a:ext uri="{FF2B5EF4-FFF2-40B4-BE49-F238E27FC236}">
              <a16:creationId xmlns:a16="http://schemas.microsoft.com/office/drawing/2014/main" id="{00000000-0008-0000-0100-000037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392" name="Text Box 251">
          <a:extLst>
            <a:ext uri="{FF2B5EF4-FFF2-40B4-BE49-F238E27FC236}">
              <a16:creationId xmlns:a16="http://schemas.microsoft.com/office/drawing/2014/main" id="{00000000-0008-0000-0100-000038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393" name="Text Box 252">
          <a:extLst>
            <a:ext uri="{FF2B5EF4-FFF2-40B4-BE49-F238E27FC236}">
              <a16:creationId xmlns:a16="http://schemas.microsoft.com/office/drawing/2014/main" id="{00000000-0008-0000-0100-000039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394" name="Text Box 253">
          <a:extLst>
            <a:ext uri="{FF2B5EF4-FFF2-40B4-BE49-F238E27FC236}">
              <a16:creationId xmlns:a16="http://schemas.microsoft.com/office/drawing/2014/main" id="{00000000-0008-0000-0100-00003A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395" name="Text Box 254">
          <a:extLst>
            <a:ext uri="{FF2B5EF4-FFF2-40B4-BE49-F238E27FC236}">
              <a16:creationId xmlns:a16="http://schemas.microsoft.com/office/drawing/2014/main" id="{00000000-0008-0000-0100-00003B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396" name="Text Box 255">
          <a:extLst>
            <a:ext uri="{FF2B5EF4-FFF2-40B4-BE49-F238E27FC236}">
              <a16:creationId xmlns:a16="http://schemas.microsoft.com/office/drawing/2014/main" id="{00000000-0008-0000-0100-00003C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397" name="Text Box 256">
          <a:extLst>
            <a:ext uri="{FF2B5EF4-FFF2-40B4-BE49-F238E27FC236}">
              <a16:creationId xmlns:a16="http://schemas.microsoft.com/office/drawing/2014/main" id="{00000000-0008-0000-0100-00003D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398" name="Text Box 257">
          <a:extLst>
            <a:ext uri="{FF2B5EF4-FFF2-40B4-BE49-F238E27FC236}">
              <a16:creationId xmlns:a16="http://schemas.microsoft.com/office/drawing/2014/main" id="{00000000-0008-0000-0100-00003E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399" name="Text Box 258">
          <a:extLst>
            <a:ext uri="{FF2B5EF4-FFF2-40B4-BE49-F238E27FC236}">
              <a16:creationId xmlns:a16="http://schemas.microsoft.com/office/drawing/2014/main" id="{00000000-0008-0000-0100-00003F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400" name="Text Box 259">
          <a:extLst>
            <a:ext uri="{FF2B5EF4-FFF2-40B4-BE49-F238E27FC236}">
              <a16:creationId xmlns:a16="http://schemas.microsoft.com/office/drawing/2014/main" id="{00000000-0008-0000-0100-000040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401" name="Text Box 260">
          <a:extLst>
            <a:ext uri="{FF2B5EF4-FFF2-40B4-BE49-F238E27FC236}">
              <a16:creationId xmlns:a16="http://schemas.microsoft.com/office/drawing/2014/main" id="{00000000-0008-0000-0100-000041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402" name="Text Box 261">
          <a:extLst>
            <a:ext uri="{FF2B5EF4-FFF2-40B4-BE49-F238E27FC236}">
              <a16:creationId xmlns:a16="http://schemas.microsoft.com/office/drawing/2014/main" id="{00000000-0008-0000-0100-000042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403" name="Text Box 262">
          <a:extLst>
            <a:ext uri="{FF2B5EF4-FFF2-40B4-BE49-F238E27FC236}">
              <a16:creationId xmlns:a16="http://schemas.microsoft.com/office/drawing/2014/main" id="{00000000-0008-0000-0100-000043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404" name="Text Box 263">
          <a:extLst>
            <a:ext uri="{FF2B5EF4-FFF2-40B4-BE49-F238E27FC236}">
              <a16:creationId xmlns:a16="http://schemas.microsoft.com/office/drawing/2014/main" id="{00000000-0008-0000-0100-000044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405" name="Text Box 264">
          <a:extLst>
            <a:ext uri="{FF2B5EF4-FFF2-40B4-BE49-F238E27FC236}">
              <a16:creationId xmlns:a16="http://schemas.microsoft.com/office/drawing/2014/main" id="{00000000-0008-0000-0100-000045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406" name="Text Box 265">
          <a:extLst>
            <a:ext uri="{FF2B5EF4-FFF2-40B4-BE49-F238E27FC236}">
              <a16:creationId xmlns:a16="http://schemas.microsoft.com/office/drawing/2014/main" id="{00000000-0008-0000-0100-000046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407" name="Text Box 266">
          <a:extLst>
            <a:ext uri="{FF2B5EF4-FFF2-40B4-BE49-F238E27FC236}">
              <a16:creationId xmlns:a16="http://schemas.microsoft.com/office/drawing/2014/main" id="{00000000-0008-0000-0100-000047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408" name="Text Box 267">
          <a:extLst>
            <a:ext uri="{FF2B5EF4-FFF2-40B4-BE49-F238E27FC236}">
              <a16:creationId xmlns:a16="http://schemas.microsoft.com/office/drawing/2014/main" id="{00000000-0008-0000-0100-000048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409" name="Text Box 268">
          <a:extLst>
            <a:ext uri="{FF2B5EF4-FFF2-40B4-BE49-F238E27FC236}">
              <a16:creationId xmlns:a16="http://schemas.microsoft.com/office/drawing/2014/main" id="{00000000-0008-0000-0100-000049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410" name="Text Box 269">
          <a:extLst>
            <a:ext uri="{FF2B5EF4-FFF2-40B4-BE49-F238E27FC236}">
              <a16:creationId xmlns:a16="http://schemas.microsoft.com/office/drawing/2014/main" id="{00000000-0008-0000-0100-00004A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411" name="Text Box 270">
          <a:extLst>
            <a:ext uri="{FF2B5EF4-FFF2-40B4-BE49-F238E27FC236}">
              <a16:creationId xmlns:a16="http://schemas.microsoft.com/office/drawing/2014/main" id="{00000000-0008-0000-0100-00004B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412" name="Text Box 271">
          <a:extLst>
            <a:ext uri="{FF2B5EF4-FFF2-40B4-BE49-F238E27FC236}">
              <a16:creationId xmlns:a16="http://schemas.microsoft.com/office/drawing/2014/main" id="{00000000-0008-0000-0100-00004C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413" name="Text Box 272">
          <a:extLst>
            <a:ext uri="{FF2B5EF4-FFF2-40B4-BE49-F238E27FC236}">
              <a16:creationId xmlns:a16="http://schemas.microsoft.com/office/drawing/2014/main" id="{00000000-0008-0000-0100-00004D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414" name="Text Box 273">
          <a:extLst>
            <a:ext uri="{FF2B5EF4-FFF2-40B4-BE49-F238E27FC236}">
              <a16:creationId xmlns:a16="http://schemas.microsoft.com/office/drawing/2014/main" id="{00000000-0008-0000-0100-00004E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415" name="Text Box 274">
          <a:extLst>
            <a:ext uri="{FF2B5EF4-FFF2-40B4-BE49-F238E27FC236}">
              <a16:creationId xmlns:a16="http://schemas.microsoft.com/office/drawing/2014/main" id="{00000000-0008-0000-0100-00004F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416" name="Text Box 275">
          <a:extLst>
            <a:ext uri="{FF2B5EF4-FFF2-40B4-BE49-F238E27FC236}">
              <a16:creationId xmlns:a16="http://schemas.microsoft.com/office/drawing/2014/main" id="{00000000-0008-0000-0100-000050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417" name="Text Box 276">
          <a:extLst>
            <a:ext uri="{FF2B5EF4-FFF2-40B4-BE49-F238E27FC236}">
              <a16:creationId xmlns:a16="http://schemas.microsoft.com/office/drawing/2014/main" id="{00000000-0008-0000-0100-000051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418" name="Text Box 277">
          <a:extLst>
            <a:ext uri="{FF2B5EF4-FFF2-40B4-BE49-F238E27FC236}">
              <a16:creationId xmlns:a16="http://schemas.microsoft.com/office/drawing/2014/main" id="{00000000-0008-0000-0100-000052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419" name="Text Box 278">
          <a:extLst>
            <a:ext uri="{FF2B5EF4-FFF2-40B4-BE49-F238E27FC236}">
              <a16:creationId xmlns:a16="http://schemas.microsoft.com/office/drawing/2014/main" id="{00000000-0008-0000-0100-000053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420" name="Text Box 279">
          <a:extLst>
            <a:ext uri="{FF2B5EF4-FFF2-40B4-BE49-F238E27FC236}">
              <a16:creationId xmlns:a16="http://schemas.microsoft.com/office/drawing/2014/main" id="{00000000-0008-0000-0100-000054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421" name="Text Box 280">
          <a:extLst>
            <a:ext uri="{FF2B5EF4-FFF2-40B4-BE49-F238E27FC236}">
              <a16:creationId xmlns:a16="http://schemas.microsoft.com/office/drawing/2014/main" id="{00000000-0008-0000-0100-000055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422" name="Text Box 281">
          <a:extLst>
            <a:ext uri="{FF2B5EF4-FFF2-40B4-BE49-F238E27FC236}">
              <a16:creationId xmlns:a16="http://schemas.microsoft.com/office/drawing/2014/main" id="{00000000-0008-0000-0100-000056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423" name="Text Box 282">
          <a:extLst>
            <a:ext uri="{FF2B5EF4-FFF2-40B4-BE49-F238E27FC236}">
              <a16:creationId xmlns:a16="http://schemas.microsoft.com/office/drawing/2014/main" id="{00000000-0008-0000-0100-000057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424" name="Text Box 283">
          <a:extLst>
            <a:ext uri="{FF2B5EF4-FFF2-40B4-BE49-F238E27FC236}">
              <a16:creationId xmlns:a16="http://schemas.microsoft.com/office/drawing/2014/main" id="{00000000-0008-0000-0100-000058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425" name="Text Box 284">
          <a:extLst>
            <a:ext uri="{FF2B5EF4-FFF2-40B4-BE49-F238E27FC236}">
              <a16:creationId xmlns:a16="http://schemas.microsoft.com/office/drawing/2014/main" id="{00000000-0008-0000-0100-000059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426" name="Text Box 285">
          <a:extLst>
            <a:ext uri="{FF2B5EF4-FFF2-40B4-BE49-F238E27FC236}">
              <a16:creationId xmlns:a16="http://schemas.microsoft.com/office/drawing/2014/main" id="{00000000-0008-0000-0100-00005A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427" name="Text Box 286">
          <a:extLst>
            <a:ext uri="{FF2B5EF4-FFF2-40B4-BE49-F238E27FC236}">
              <a16:creationId xmlns:a16="http://schemas.microsoft.com/office/drawing/2014/main" id="{00000000-0008-0000-0100-00005B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428" name="Text Box 287">
          <a:extLst>
            <a:ext uri="{FF2B5EF4-FFF2-40B4-BE49-F238E27FC236}">
              <a16:creationId xmlns:a16="http://schemas.microsoft.com/office/drawing/2014/main" id="{00000000-0008-0000-0100-00005C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429" name="Text Box 288">
          <a:extLst>
            <a:ext uri="{FF2B5EF4-FFF2-40B4-BE49-F238E27FC236}">
              <a16:creationId xmlns:a16="http://schemas.microsoft.com/office/drawing/2014/main" id="{00000000-0008-0000-0100-00005D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430" name="Text Box 289">
          <a:extLst>
            <a:ext uri="{FF2B5EF4-FFF2-40B4-BE49-F238E27FC236}">
              <a16:creationId xmlns:a16="http://schemas.microsoft.com/office/drawing/2014/main" id="{00000000-0008-0000-0100-00005E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431" name="Text Box 290">
          <a:extLst>
            <a:ext uri="{FF2B5EF4-FFF2-40B4-BE49-F238E27FC236}">
              <a16:creationId xmlns:a16="http://schemas.microsoft.com/office/drawing/2014/main" id="{00000000-0008-0000-0100-00005F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432" name="Text Box 291">
          <a:extLst>
            <a:ext uri="{FF2B5EF4-FFF2-40B4-BE49-F238E27FC236}">
              <a16:creationId xmlns:a16="http://schemas.microsoft.com/office/drawing/2014/main" id="{00000000-0008-0000-0100-000060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433" name="Text Box 292">
          <a:extLst>
            <a:ext uri="{FF2B5EF4-FFF2-40B4-BE49-F238E27FC236}">
              <a16:creationId xmlns:a16="http://schemas.microsoft.com/office/drawing/2014/main" id="{00000000-0008-0000-0100-000061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434" name="Text Box 293">
          <a:extLst>
            <a:ext uri="{FF2B5EF4-FFF2-40B4-BE49-F238E27FC236}">
              <a16:creationId xmlns:a16="http://schemas.microsoft.com/office/drawing/2014/main" id="{00000000-0008-0000-0100-000062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435" name="Text Box 294">
          <a:extLst>
            <a:ext uri="{FF2B5EF4-FFF2-40B4-BE49-F238E27FC236}">
              <a16:creationId xmlns:a16="http://schemas.microsoft.com/office/drawing/2014/main" id="{00000000-0008-0000-0100-000063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436" name="Text Box 295">
          <a:extLst>
            <a:ext uri="{FF2B5EF4-FFF2-40B4-BE49-F238E27FC236}">
              <a16:creationId xmlns:a16="http://schemas.microsoft.com/office/drawing/2014/main" id="{00000000-0008-0000-0100-000064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437" name="Text Box 296">
          <a:extLst>
            <a:ext uri="{FF2B5EF4-FFF2-40B4-BE49-F238E27FC236}">
              <a16:creationId xmlns:a16="http://schemas.microsoft.com/office/drawing/2014/main" id="{00000000-0008-0000-0100-000065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438" name="Text Box 297">
          <a:extLst>
            <a:ext uri="{FF2B5EF4-FFF2-40B4-BE49-F238E27FC236}">
              <a16:creationId xmlns:a16="http://schemas.microsoft.com/office/drawing/2014/main" id="{00000000-0008-0000-0100-000066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439" name="Text Box 298">
          <a:extLst>
            <a:ext uri="{FF2B5EF4-FFF2-40B4-BE49-F238E27FC236}">
              <a16:creationId xmlns:a16="http://schemas.microsoft.com/office/drawing/2014/main" id="{00000000-0008-0000-0100-000067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440" name="Text Box 299">
          <a:extLst>
            <a:ext uri="{FF2B5EF4-FFF2-40B4-BE49-F238E27FC236}">
              <a16:creationId xmlns:a16="http://schemas.microsoft.com/office/drawing/2014/main" id="{00000000-0008-0000-0100-000068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441" name="Text Box 300">
          <a:extLst>
            <a:ext uri="{FF2B5EF4-FFF2-40B4-BE49-F238E27FC236}">
              <a16:creationId xmlns:a16="http://schemas.microsoft.com/office/drawing/2014/main" id="{00000000-0008-0000-0100-000069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442" name="Text Box 301">
          <a:extLst>
            <a:ext uri="{FF2B5EF4-FFF2-40B4-BE49-F238E27FC236}">
              <a16:creationId xmlns:a16="http://schemas.microsoft.com/office/drawing/2014/main" id="{00000000-0008-0000-0100-00006A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443" name="Text Box 302">
          <a:extLst>
            <a:ext uri="{FF2B5EF4-FFF2-40B4-BE49-F238E27FC236}">
              <a16:creationId xmlns:a16="http://schemas.microsoft.com/office/drawing/2014/main" id="{00000000-0008-0000-0100-00006B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444" name="Text Box 303">
          <a:extLst>
            <a:ext uri="{FF2B5EF4-FFF2-40B4-BE49-F238E27FC236}">
              <a16:creationId xmlns:a16="http://schemas.microsoft.com/office/drawing/2014/main" id="{00000000-0008-0000-0100-00006C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445" name="Text Box 304">
          <a:extLst>
            <a:ext uri="{FF2B5EF4-FFF2-40B4-BE49-F238E27FC236}">
              <a16:creationId xmlns:a16="http://schemas.microsoft.com/office/drawing/2014/main" id="{00000000-0008-0000-0100-00006D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446" name="Text Box 305">
          <a:extLst>
            <a:ext uri="{FF2B5EF4-FFF2-40B4-BE49-F238E27FC236}">
              <a16:creationId xmlns:a16="http://schemas.microsoft.com/office/drawing/2014/main" id="{00000000-0008-0000-0100-00006E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447" name="Text Box 306">
          <a:extLst>
            <a:ext uri="{FF2B5EF4-FFF2-40B4-BE49-F238E27FC236}">
              <a16:creationId xmlns:a16="http://schemas.microsoft.com/office/drawing/2014/main" id="{00000000-0008-0000-0100-00006F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448" name="Text Box 307">
          <a:extLst>
            <a:ext uri="{FF2B5EF4-FFF2-40B4-BE49-F238E27FC236}">
              <a16:creationId xmlns:a16="http://schemas.microsoft.com/office/drawing/2014/main" id="{00000000-0008-0000-0100-000070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449" name="Text Box 308">
          <a:extLst>
            <a:ext uri="{FF2B5EF4-FFF2-40B4-BE49-F238E27FC236}">
              <a16:creationId xmlns:a16="http://schemas.microsoft.com/office/drawing/2014/main" id="{00000000-0008-0000-0100-000071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450" name="Text Box 309">
          <a:extLst>
            <a:ext uri="{FF2B5EF4-FFF2-40B4-BE49-F238E27FC236}">
              <a16:creationId xmlns:a16="http://schemas.microsoft.com/office/drawing/2014/main" id="{00000000-0008-0000-0100-000072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451" name="Text Box 310">
          <a:extLst>
            <a:ext uri="{FF2B5EF4-FFF2-40B4-BE49-F238E27FC236}">
              <a16:creationId xmlns:a16="http://schemas.microsoft.com/office/drawing/2014/main" id="{00000000-0008-0000-0100-000073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452" name="Text Box 311">
          <a:extLst>
            <a:ext uri="{FF2B5EF4-FFF2-40B4-BE49-F238E27FC236}">
              <a16:creationId xmlns:a16="http://schemas.microsoft.com/office/drawing/2014/main" id="{00000000-0008-0000-0100-000074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453" name="Text Box 312">
          <a:extLst>
            <a:ext uri="{FF2B5EF4-FFF2-40B4-BE49-F238E27FC236}">
              <a16:creationId xmlns:a16="http://schemas.microsoft.com/office/drawing/2014/main" id="{00000000-0008-0000-0100-000075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454" name="Text Box 313">
          <a:extLst>
            <a:ext uri="{FF2B5EF4-FFF2-40B4-BE49-F238E27FC236}">
              <a16:creationId xmlns:a16="http://schemas.microsoft.com/office/drawing/2014/main" id="{00000000-0008-0000-0100-000076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455" name="Text Box 314">
          <a:extLst>
            <a:ext uri="{FF2B5EF4-FFF2-40B4-BE49-F238E27FC236}">
              <a16:creationId xmlns:a16="http://schemas.microsoft.com/office/drawing/2014/main" id="{00000000-0008-0000-0100-000077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456" name="Text Box 315">
          <a:extLst>
            <a:ext uri="{FF2B5EF4-FFF2-40B4-BE49-F238E27FC236}">
              <a16:creationId xmlns:a16="http://schemas.microsoft.com/office/drawing/2014/main" id="{00000000-0008-0000-0100-000078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457" name="Text Box 316">
          <a:extLst>
            <a:ext uri="{FF2B5EF4-FFF2-40B4-BE49-F238E27FC236}">
              <a16:creationId xmlns:a16="http://schemas.microsoft.com/office/drawing/2014/main" id="{00000000-0008-0000-0100-000079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458" name="Text Box 317">
          <a:extLst>
            <a:ext uri="{FF2B5EF4-FFF2-40B4-BE49-F238E27FC236}">
              <a16:creationId xmlns:a16="http://schemas.microsoft.com/office/drawing/2014/main" id="{00000000-0008-0000-0100-00007A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459" name="Text Box 318">
          <a:extLst>
            <a:ext uri="{FF2B5EF4-FFF2-40B4-BE49-F238E27FC236}">
              <a16:creationId xmlns:a16="http://schemas.microsoft.com/office/drawing/2014/main" id="{00000000-0008-0000-0100-00007B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460" name="Text Box 319">
          <a:extLst>
            <a:ext uri="{FF2B5EF4-FFF2-40B4-BE49-F238E27FC236}">
              <a16:creationId xmlns:a16="http://schemas.microsoft.com/office/drawing/2014/main" id="{00000000-0008-0000-0100-00007C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461" name="Text Box 320">
          <a:extLst>
            <a:ext uri="{FF2B5EF4-FFF2-40B4-BE49-F238E27FC236}">
              <a16:creationId xmlns:a16="http://schemas.microsoft.com/office/drawing/2014/main" id="{00000000-0008-0000-0100-00007D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462" name="Text Box 321">
          <a:extLst>
            <a:ext uri="{FF2B5EF4-FFF2-40B4-BE49-F238E27FC236}">
              <a16:creationId xmlns:a16="http://schemas.microsoft.com/office/drawing/2014/main" id="{00000000-0008-0000-0100-00007E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463" name="Text Box 322">
          <a:extLst>
            <a:ext uri="{FF2B5EF4-FFF2-40B4-BE49-F238E27FC236}">
              <a16:creationId xmlns:a16="http://schemas.microsoft.com/office/drawing/2014/main" id="{00000000-0008-0000-0100-00007F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464" name="Text Box 323">
          <a:extLst>
            <a:ext uri="{FF2B5EF4-FFF2-40B4-BE49-F238E27FC236}">
              <a16:creationId xmlns:a16="http://schemas.microsoft.com/office/drawing/2014/main" id="{00000000-0008-0000-0100-000080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465" name="Text Box 324">
          <a:extLst>
            <a:ext uri="{FF2B5EF4-FFF2-40B4-BE49-F238E27FC236}">
              <a16:creationId xmlns:a16="http://schemas.microsoft.com/office/drawing/2014/main" id="{00000000-0008-0000-0100-000081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466" name="Text Box 325">
          <a:extLst>
            <a:ext uri="{FF2B5EF4-FFF2-40B4-BE49-F238E27FC236}">
              <a16:creationId xmlns:a16="http://schemas.microsoft.com/office/drawing/2014/main" id="{00000000-0008-0000-0100-000082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467" name="Text Box 326">
          <a:extLst>
            <a:ext uri="{FF2B5EF4-FFF2-40B4-BE49-F238E27FC236}">
              <a16:creationId xmlns:a16="http://schemas.microsoft.com/office/drawing/2014/main" id="{00000000-0008-0000-0100-000083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468" name="Text Box 327">
          <a:extLst>
            <a:ext uri="{FF2B5EF4-FFF2-40B4-BE49-F238E27FC236}">
              <a16:creationId xmlns:a16="http://schemas.microsoft.com/office/drawing/2014/main" id="{00000000-0008-0000-0100-000084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469" name="Text Box 328">
          <a:extLst>
            <a:ext uri="{FF2B5EF4-FFF2-40B4-BE49-F238E27FC236}">
              <a16:creationId xmlns:a16="http://schemas.microsoft.com/office/drawing/2014/main" id="{00000000-0008-0000-0100-000085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470" name="Text Box 329">
          <a:extLst>
            <a:ext uri="{FF2B5EF4-FFF2-40B4-BE49-F238E27FC236}">
              <a16:creationId xmlns:a16="http://schemas.microsoft.com/office/drawing/2014/main" id="{00000000-0008-0000-0100-000086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471" name="Text Box 330">
          <a:extLst>
            <a:ext uri="{FF2B5EF4-FFF2-40B4-BE49-F238E27FC236}">
              <a16:creationId xmlns:a16="http://schemas.microsoft.com/office/drawing/2014/main" id="{00000000-0008-0000-0100-000087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472" name="Text Box 331">
          <a:extLst>
            <a:ext uri="{FF2B5EF4-FFF2-40B4-BE49-F238E27FC236}">
              <a16:creationId xmlns:a16="http://schemas.microsoft.com/office/drawing/2014/main" id="{00000000-0008-0000-0100-000088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473" name="Text Box 332">
          <a:extLst>
            <a:ext uri="{FF2B5EF4-FFF2-40B4-BE49-F238E27FC236}">
              <a16:creationId xmlns:a16="http://schemas.microsoft.com/office/drawing/2014/main" id="{00000000-0008-0000-0100-000089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474" name="Text Box 333">
          <a:extLst>
            <a:ext uri="{FF2B5EF4-FFF2-40B4-BE49-F238E27FC236}">
              <a16:creationId xmlns:a16="http://schemas.microsoft.com/office/drawing/2014/main" id="{00000000-0008-0000-0100-00008A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475" name="Text Box 334">
          <a:extLst>
            <a:ext uri="{FF2B5EF4-FFF2-40B4-BE49-F238E27FC236}">
              <a16:creationId xmlns:a16="http://schemas.microsoft.com/office/drawing/2014/main" id="{00000000-0008-0000-0100-00008B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476" name="Text Box 335">
          <a:extLst>
            <a:ext uri="{FF2B5EF4-FFF2-40B4-BE49-F238E27FC236}">
              <a16:creationId xmlns:a16="http://schemas.microsoft.com/office/drawing/2014/main" id="{00000000-0008-0000-0100-00008C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477" name="Text Box 336">
          <a:extLst>
            <a:ext uri="{FF2B5EF4-FFF2-40B4-BE49-F238E27FC236}">
              <a16:creationId xmlns:a16="http://schemas.microsoft.com/office/drawing/2014/main" id="{00000000-0008-0000-0100-00008D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478" name="Text Box 337">
          <a:extLst>
            <a:ext uri="{FF2B5EF4-FFF2-40B4-BE49-F238E27FC236}">
              <a16:creationId xmlns:a16="http://schemas.microsoft.com/office/drawing/2014/main" id="{00000000-0008-0000-0100-00008E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479" name="Text Box 338">
          <a:extLst>
            <a:ext uri="{FF2B5EF4-FFF2-40B4-BE49-F238E27FC236}">
              <a16:creationId xmlns:a16="http://schemas.microsoft.com/office/drawing/2014/main" id="{00000000-0008-0000-0100-00008F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480" name="Text Box 339">
          <a:extLst>
            <a:ext uri="{FF2B5EF4-FFF2-40B4-BE49-F238E27FC236}">
              <a16:creationId xmlns:a16="http://schemas.microsoft.com/office/drawing/2014/main" id="{00000000-0008-0000-0100-000090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481" name="Text Box 340">
          <a:extLst>
            <a:ext uri="{FF2B5EF4-FFF2-40B4-BE49-F238E27FC236}">
              <a16:creationId xmlns:a16="http://schemas.microsoft.com/office/drawing/2014/main" id="{00000000-0008-0000-0100-000091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482" name="Text Box 341">
          <a:extLst>
            <a:ext uri="{FF2B5EF4-FFF2-40B4-BE49-F238E27FC236}">
              <a16:creationId xmlns:a16="http://schemas.microsoft.com/office/drawing/2014/main" id="{00000000-0008-0000-0100-000092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483" name="Text Box 342">
          <a:extLst>
            <a:ext uri="{FF2B5EF4-FFF2-40B4-BE49-F238E27FC236}">
              <a16:creationId xmlns:a16="http://schemas.microsoft.com/office/drawing/2014/main" id="{00000000-0008-0000-0100-000093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484" name="Text Box 343">
          <a:extLst>
            <a:ext uri="{FF2B5EF4-FFF2-40B4-BE49-F238E27FC236}">
              <a16:creationId xmlns:a16="http://schemas.microsoft.com/office/drawing/2014/main" id="{00000000-0008-0000-0100-000094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485" name="Text Box 344">
          <a:extLst>
            <a:ext uri="{FF2B5EF4-FFF2-40B4-BE49-F238E27FC236}">
              <a16:creationId xmlns:a16="http://schemas.microsoft.com/office/drawing/2014/main" id="{00000000-0008-0000-0100-000095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486" name="Text Box 345">
          <a:extLst>
            <a:ext uri="{FF2B5EF4-FFF2-40B4-BE49-F238E27FC236}">
              <a16:creationId xmlns:a16="http://schemas.microsoft.com/office/drawing/2014/main" id="{00000000-0008-0000-0100-000096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487" name="Text Box 346">
          <a:extLst>
            <a:ext uri="{FF2B5EF4-FFF2-40B4-BE49-F238E27FC236}">
              <a16:creationId xmlns:a16="http://schemas.microsoft.com/office/drawing/2014/main" id="{00000000-0008-0000-0100-000097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488" name="Text Box 347">
          <a:extLst>
            <a:ext uri="{FF2B5EF4-FFF2-40B4-BE49-F238E27FC236}">
              <a16:creationId xmlns:a16="http://schemas.microsoft.com/office/drawing/2014/main" id="{00000000-0008-0000-0100-000098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489" name="Text Box 348">
          <a:extLst>
            <a:ext uri="{FF2B5EF4-FFF2-40B4-BE49-F238E27FC236}">
              <a16:creationId xmlns:a16="http://schemas.microsoft.com/office/drawing/2014/main" id="{00000000-0008-0000-0100-000099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490" name="Text Box 349">
          <a:extLst>
            <a:ext uri="{FF2B5EF4-FFF2-40B4-BE49-F238E27FC236}">
              <a16:creationId xmlns:a16="http://schemas.microsoft.com/office/drawing/2014/main" id="{00000000-0008-0000-0100-00009A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491" name="Text Box 350">
          <a:extLst>
            <a:ext uri="{FF2B5EF4-FFF2-40B4-BE49-F238E27FC236}">
              <a16:creationId xmlns:a16="http://schemas.microsoft.com/office/drawing/2014/main" id="{00000000-0008-0000-0100-00009B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492" name="Text Box 351">
          <a:extLst>
            <a:ext uri="{FF2B5EF4-FFF2-40B4-BE49-F238E27FC236}">
              <a16:creationId xmlns:a16="http://schemas.microsoft.com/office/drawing/2014/main" id="{00000000-0008-0000-0100-00009C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493" name="Text Box 352">
          <a:extLst>
            <a:ext uri="{FF2B5EF4-FFF2-40B4-BE49-F238E27FC236}">
              <a16:creationId xmlns:a16="http://schemas.microsoft.com/office/drawing/2014/main" id="{00000000-0008-0000-0100-00009D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494" name="Text Box 353">
          <a:extLst>
            <a:ext uri="{FF2B5EF4-FFF2-40B4-BE49-F238E27FC236}">
              <a16:creationId xmlns:a16="http://schemas.microsoft.com/office/drawing/2014/main" id="{00000000-0008-0000-0100-00009E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495" name="Text Box 354">
          <a:extLst>
            <a:ext uri="{FF2B5EF4-FFF2-40B4-BE49-F238E27FC236}">
              <a16:creationId xmlns:a16="http://schemas.microsoft.com/office/drawing/2014/main" id="{00000000-0008-0000-0100-00009F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496" name="Text Box 355">
          <a:extLst>
            <a:ext uri="{FF2B5EF4-FFF2-40B4-BE49-F238E27FC236}">
              <a16:creationId xmlns:a16="http://schemas.microsoft.com/office/drawing/2014/main" id="{00000000-0008-0000-0100-0000A0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497" name="Text Box 356">
          <a:extLst>
            <a:ext uri="{FF2B5EF4-FFF2-40B4-BE49-F238E27FC236}">
              <a16:creationId xmlns:a16="http://schemas.microsoft.com/office/drawing/2014/main" id="{00000000-0008-0000-0100-0000A1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498" name="Text Box 357">
          <a:extLst>
            <a:ext uri="{FF2B5EF4-FFF2-40B4-BE49-F238E27FC236}">
              <a16:creationId xmlns:a16="http://schemas.microsoft.com/office/drawing/2014/main" id="{00000000-0008-0000-0100-0000A2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499" name="Text Box 358">
          <a:extLst>
            <a:ext uri="{FF2B5EF4-FFF2-40B4-BE49-F238E27FC236}">
              <a16:creationId xmlns:a16="http://schemas.microsoft.com/office/drawing/2014/main" id="{00000000-0008-0000-0100-0000A3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500" name="Text Box 359">
          <a:extLst>
            <a:ext uri="{FF2B5EF4-FFF2-40B4-BE49-F238E27FC236}">
              <a16:creationId xmlns:a16="http://schemas.microsoft.com/office/drawing/2014/main" id="{00000000-0008-0000-0100-0000A4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501" name="Text Box 360">
          <a:extLst>
            <a:ext uri="{FF2B5EF4-FFF2-40B4-BE49-F238E27FC236}">
              <a16:creationId xmlns:a16="http://schemas.microsoft.com/office/drawing/2014/main" id="{00000000-0008-0000-0100-0000A5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502" name="Text Box 361">
          <a:extLst>
            <a:ext uri="{FF2B5EF4-FFF2-40B4-BE49-F238E27FC236}">
              <a16:creationId xmlns:a16="http://schemas.microsoft.com/office/drawing/2014/main" id="{00000000-0008-0000-0100-0000A6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503" name="Text Box 362">
          <a:extLst>
            <a:ext uri="{FF2B5EF4-FFF2-40B4-BE49-F238E27FC236}">
              <a16:creationId xmlns:a16="http://schemas.microsoft.com/office/drawing/2014/main" id="{00000000-0008-0000-0100-0000A7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504" name="Text Box 363">
          <a:extLst>
            <a:ext uri="{FF2B5EF4-FFF2-40B4-BE49-F238E27FC236}">
              <a16:creationId xmlns:a16="http://schemas.microsoft.com/office/drawing/2014/main" id="{00000000-0008-0000-0100-0000A8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505" name="Text Box 364">
          <a:extLst>
            <a:ext uri="{FF2B5EF4-FFF2-40B4-BE49-F238E27FC236}">
              <a16:creationId xmlns:a16="http://schemas.microsoft.com/office/drawing/2014/main" id="{00000000-0008-0000-0100-0000A9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506" name="Text Box 365">
          <a:extLst>
            <a:ext uri="{FF2B5EF4-FFF2-40B4-BE49-F238E27FC236}">
              <a16:creationId xmlns:a16="http://schemas.microsoft.com/office/drawing/2014/main" id="{00000000-0008-0000-0100-0000AA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507" name="Text Box 366">
          <a:extLst>
            <a:ext uri="{FF2B5EF4-FFF2-40B4-BE49-F238E27FC236}">
              <a16:creationId xmlns:a16="http://schemas.microsoft.com/office/drawing/2014/main" id="{00000000-0008-0000-0100-0000AB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508" name="Text Box 367">
          <a:extLst>
            <a:ext uri="{FF2B5EF4-FFF2-40B4-BE49-F238E27FC236}">
              <a16:creationId xmlns:a16="http://schemas.microsoft.com/office/drawing/2014/main" id="{00000000-0008-0000-0100-0000AC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509" name="Text Box 368">
          <a:extLst>
            <a:ext uri="{FF2B5EF4-FFF2-40B4-BE49-F238E27FC236}">
              <a16:creationId xmlns:a16="http://schemas.microsoft.com/office/drawing/2014/main" id="{00000000-0008-0000-0100-0000AD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510" name="Text Box 369">
          <a:extLst>
            <a:ext uri="{FF2B5EF4-FFF2-40B4-BE49-F238E27FC236}">
              <a16:creationId xmlns:a16="http://schemas.microsoft.com/office/drawing/2014/main" id="{00000000-0008-0000-0100-0000AE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511" name="Text Box 370">
          <a:extLst>
            <a:ext uri="{FF2B5EF4-FFF2-40B4-BE49-F238E27FC236}">
              <a16:creationId xmlns:a16="http://schemas.microsoft.com/office/drawing/2014/main" id="{00000000-0008-0000-0100-0000AF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512" name="Text Box 371">
          <a:extLst>
            <a:ext uri="{FF2B5EF4-FFF2-40B4-BE49-F238E27FC236}">
              <a16:creationId xmlns:a16="http://schemas.microsoft.com/office/drawing/2014/main" id="{00000000-0008-0000-0100-0000B0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513" name="Text Box 372">
          <a:extLst>
            <a:ext uri="{FF2B5EF4-FFF2-40B4-BE49-F238E27FC236}">
              <a16:creationId xmlns:a16="http://schemas.microsoft.com/office/drawing/2014/main" id="{00000000-0008-0000-0100-0000B1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514" name="Text Box 373">
          <a:extLst>
            <a:ext uri="{FF2B5EF4-FFF2-40B4-BE49-F238E27FC236}">
              <a16:creationId xmlns:a16="http://schemas.microsoft.com/office/drawing/2014/main" id="{00000000-0008-0000-0100-0000B2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515" name="Text Box 374">
          <a:extLst>
            <a:ext uri="{FF2B5EF4-FFF2-40B4-BE49-F238E27FC236}">
              <a16:creationId xmlns:a16="http://schemas.microsoft.com/office/drawing/2014/main" id="{00000000-0008-0000-0100-0000B3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516" name="Text Box 375">
          <a:extLst>
            <a:ext uri="{FF2B5EF4-FFF2-40B4-BE49-F238E27FC236}">
              <a16:creationId xmlns:a16="http://schemas.microsoft.com/office/drawing/2014/main" id="{00000000-0008-0000-0100-0000B4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517" name="Text Box 376">
          <a:extLst>
            <a:ext uri="{FF2B5EF4-FFF2-40B4-BE49-F238E27FC236}">
              <a16:creationId xmlns:a16="http://schemas.microsoft.com/office/drawing/2014/main" id="{00000000-0008-0000-0100-0000B5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518" name="Text Box 377">
          <a:extLst>
            <a:ext uri="{FF2B5EF4-FFF2-40B4-BE49-F238E27FC236}">
              <a16:creationId xmlns:a16="http://schemas.microsoft.com/office/drawing/2014/main" id="{00000000-0008-0000-0100-0000B6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519" name="Text Box 378">
          <a:extLst>
            <a:ext uri="{FF2B5EF4-FFF2-40B4-BE49-F238E27FC236}">
              <a16:creationId xmlns:a16="http://schemas.microsoft.com/office/drawing/2014/main" id="{00000000-0008-0000-0100-0000B7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520" name="Text Box 379">
          <a:extLst>
            <a:ext uri="{FF2B5EF4-FFF2-40B4-BE49-F238E27FC236}">
              <a16:creationId xmlns:a16="http://schemas.microsoft.com/office/drawing/2014/main" id="{00000000-0008-0000-0100-0000B8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521" name="Text Box 380">
          <a:extLst>
            <a:ext uri="{FF2B5EF4-FFF2-40B4-BE49-F238E27FC236}">
              <a16:creationId xmlns:a16="http://schemas.microsoft.com/office/drawing/2014/main" id="{00000000-0008-0000-0100-0000B9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522" name="Text Box 381">
          <a:extLst>
            <a:ext uri="{FF2B5EF4-FFF2-40B4-BE49-F238E27FC236}">
              <a16:creationId xmlns:a16="http://schemas.microsoft.com/office/drawing/2014/main" id="{00000000-0008-0000-0100-0000BA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523" name="Text Box 382">
          <a:extLst>
            <a:ext uri="{FF2B5EF4-FFF2-40B4-BE49-F238E27FC236}">
              <a16:creationId xmlns:a16="http://schemas.microsoft.com/office/drawing/2014/main" id="{00000000-0008-0000-0100-0000BB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524" name="Text Box 383">
          <a:extLst>
            <a:ext uri="{FF2B5EF4-FFF2-40B4-BE49-F238E27FC236}">
              <a16:creationId xmlns:a16="http://schemas.microsoft.com/office/drawing/2014/main" id="{00000000-0008-0000-0100-0000BC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525" name="Text Box 384">
          <a:extLst>
            <a:ext uri="{FF2B5EF4-FFF2-40B4-BE49-F238E27FC236}">
              <a16:creationId xmlns:a16="http://schemas.microsoft.com/office/drawing/2014/main" id="{00000000-0008-0000-0100-0000BD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526" name="Text Box 385">
          <a:extLst>
            <a:ext uri="{FF2B5EF4-FFF2-40B4-BE49-F238E27FC236}">
              <a16:creationId xmlns:a16="http://schemas.microsoft.com/office/drawing/2014/main" id="{00000000-0008-0000-0100-0000BE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527" name="Text Box 386">
          <a:extLst>
            <a:ext uri="{FF2B5EF4-FFF2-40B4-BE49-F238E27FC236}">
              <a16:creationId xmlns:a16="http://schemas.microsoft.com/office/drawing/2014/main" id="{00000000-0008-0000-0100-0000BF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528" name="Text Box 387">
          <a:extLst>
            <a:ext uri="{FF2B5EF4-FFF2-40B4-BE49-F238E27FC236}">
              <a16:creationId xmlns:a16="http://schemas.microsoft.com/office/drawing/2014/main" id="{00000000-0008-0000-0100-0000C0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529" name="Text Box 388">
          <a:extLst>
            <a:ext uri="{FF2B5EF4-FFF2-40B4-BE49-F238E27FC236}">
              <a16:creationId xmlns:a16="http://schemas.microsoft.com/office/drawing/2014/main" id="{00000000-0008-0000-0100-0000C1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530" name="Text Box 389">
          <a:extLst>
            <a:ext uri="{FF2B5EF4-FFF2-40B4-BE49-F238E27FC236}">
              <a16:creationId xmlns:a16="http://schemas.microsoft.com/office/drawing/2014/main" id="{00000000-0008-0000-0100-0000C2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531" name="Text Box 390">
          <a:extLst>
            <a:ext uri="{FF2B5EF4-FFF2-40B4-BE49-F238E27FC236}">
              <a16:creationId xmlns:a16="http://schemas.microsoft.com/office/drawing/2014/main" id="{00000000-0008-0000-0100-0000C3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532" name="Text Box 391">
          <a:extLst>
            <a:ext uri="{FF2B5EF4-FFF2-40B4-BE49-F238E27FC236}">
              <a16:creationId xmlns:a16="http://schemas.microsoft.com/office/drawing/2014/main" id="{00000000-0008-0000-0100-0000C4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533" name="Text Box 392">
          <a:extLst>
            <a:ext uri="{FF2B5EF4-FFF2-40B4-BE49-F238E27FC236}">
              <a16:creationId xmlns:a16="http://schemas.microsoft.com/office/drawing/2014/main" id="{00000000-0008-0000-0100-0000C5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534" name="Text Box 393">
          <a:extLst>
            <a:ext uri="{FF2B5EF4-FFF2-40B4-BE49-F238E27FC236}">
              <a16:creationId xmlns:a16="http://schemas.microsoft.com/office/drawing/2014/main" id="{00000000-0008-0000-0100-0000C6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535" name="Text Box 394">
          <a:extLst>
            <a:ext uri="{FF2B5EF4-FFF2-40B4-BE49-F238E27FC236}">
              <a16:creationId xmlns:a16="http://schemas.microsoft.com/office/drawing/2014/main" id="{00000000-0008-0000-0100-0000C7380000}"/>
            </a:ext>
          </a:extLst>
        </xdr:cNvPr>
        <xdr:cNvSpPr txBox="1">
          <a:spLocks noChangeArrowheads="1"/>
        </xdr:cNvSpPr>
      </xdr:nvSpPr>
      <xdr:spPr bwMode="auto">
        <a:xfrm>
          <a:off x="0" y="495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536" name="Text Box 395">
          <a:extLst>
            <a:ext uri="{FF2B5EF4-FFF2-40B4-BE49-F238E27FC236}">
              <a16:creationId xmlns:a16="http://schemas.microsoft.com/office/drawing/2014/main" id="{00000000-0008-0000-0100-0000C838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537" name="Text Box 396">
          <a:extLst>
            <a:ext uri="{FF2B5EF4-FFF2-40B4-BE49-F238E27FC236}">
              <a16:creationId xmlns:a16="http://schemas.microsoft.com/office/drawing/2014/main" id="{00000000-0008-0000-0100-0000C938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538" name="Text Box 397">
          <a:extLst>
            <a:ext uri="{FF2B5EF4-FFF2-40B4-BE49-F238E27FC236}">
              <a16:creationId xmlns:a16="http://schemas.microsoft.com/office/drawing/2014/main" id="{00000000-0008-0000-0100-0000CA38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539" name="Text Box 398">
          <a:extLst>
            <a:ext uri="{FF2B5EF4-FFF2-40B4-BE49-F238E27FC236}">
              <a16:creationId xmlns:a16="http://schemas.microsoft.com/office/drawing/2014/main" id="{00000000-0008-0000-0100-0000CB38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540" name="Text Box 399">
          <a:extLst>
            <a:ext uri="{FF2B5EF4-FFF2-40B4-BE49-F238E27FC236}">
              <a16:creationId xmlns:a16="http://schemas.microsoft.com/office/drawing/2014/main" id="{00000000-0008-0000-0100-0000CC38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541" name="Text Box 400">
          <a:extLst>
            <a:ext uri="{FF2B5EF4-FFF2-40B4-BE49-F238E27FC236}">
              <a16:creationId xmlns:a16="http://schemas.microsoft.com/office/drawing/2014/main" id="{00000000-0008-0000-0100-0000CD38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542" name="Text Box 401">
          <a:extLst>
            <a:ext uri="{FF2B5EF4-FFF2-40B4-BE49-F238E27FC236}">
              <a16:creationId xmlns:a16="http://schemas.microsoft.com/office/drawing/2014/main" id="{00000000-0008-0000-0100-0000CE38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543" name="Text Box 402">
          <a:extLst>
            <a:ext uri="{FF2B5EF4-FFF2-40B4-BE49-F238E27FC236}">
              <a16:creationId xmlns:a16="http://schemas.microsoft.com/office/drawing/2014/main" id="{00000000-0008-0000-0100-0000CF38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544" name="Text Box 403">
          <a:extLst>
            <a:ext uri="{FF2B5EF4-FFF2-40B4-BE49-F238E27FC236}">
              <a16:creationId xmlns:a16="http://schemas.microsoft.com/office/drawing/2014/main" id="{00000000-0008-0000-0100-0000D038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545" name="Text Box 404">
          <a:extLst>
            <a:ext uri="{FF2B5EF4-FFF2-40B4-BE49-F238E27FC236}">
              <a16:creationId xmlns:a16="http://schemas.microsoft.com/office/drawing/2014/main" id="{00000000-0008-0000-0100-0000D138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546" name="Text Box 405">
          <a:extLst>
            <a:ext uri="{FF2B5EF4-FFF2-40B4-BE49-F238E27FC236}">
              <a16:creationId xmlns:a16="http://schemas.microsoft.com/office/drawing/2014/main" id="{00000000-0008-0000-0100-0000D238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547" name="Text Box 406">
          <a:extLst>
            <a:ext uri="{FF2B5EF4-FFF2-40B4-BE49-F238E27FC236}">
              <a16:creationId xmlns:a16="http://schemas.microsoft.com/office/drawing/2014/main" id="{00000000-0008-0000-0100-0000D338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548" name="Text Box 407">
          <a:extLst>
            <a:ext uri="{FF2B5EF4-FFF2-40B4-BE49-F238E27FC236}">
              <a16:creationId xmlns:a16="http://schemas.microsoft.com/office/drawing/2014/main" id="{00000000-0008-0000-0100-0000D438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549" name="Text Box 408">
          <a:extLst>
            <a:ext uri="{FF2B5EF4-FFF2-40B4-BE49-F238E27FC236}">
              <a16:creationId xmlns:a16="http://schemas.microsoft.com/office/drawing/2014/main" id="{00000000-0008-0000-0100-0000D538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550" name="Text Box 409">
          <a:extLst>
            <a:ext uri="{FF2B5EF4-FFF2-40B4-BE49-F238E27FC236}">
              <a16:creationId xmlns:a16="http://schemas.microsoft.com/office/drawing/2014/main" id="{00000000-0008-0000-0100-0000D638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551" name="Text Box 410">
          <a:extLst>
            <a:ext uri="{FF2B5EF4-FFF2-40B4-BE49-F238E27FC236}">
              <a16:creationId xmlns:a16="http://schemas.microsoft.com/office/drawing/2014/main" id="{00000000-0008-0000-0100-0000D738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552" name="Text Box 411">
          <a:extLst>
            <a:ext uri="{FF2B5EF4-FFF2-40B4-BE49-F238E27FC236}">
              <a16:creationId xmlns:a16="http://schemas.microsoft.com/office/drawing/2014/main" id="{00000000-0008-0000-0100-0000D838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553" name="Text Box 412">
          <a:extLst>
            <a:ext uri="{FF2B5EF4-FFF2-40B4-BE49-F238E27FC236}">
              <a16:creationId xmlns:a16="http://schemas.microsoft.com/office/drawing/2014/main" id="{00000000-0008-0000-0100-0000D938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554" name="Text Box 413">
          <a:extLst>
            <a:ext uri="{FF2B5EF4-FFF2-40B4-BE49-F238E27FC236}">
              <a16:creationId xmlns:a16="http://schemas.microsoft.com/office/drawing/2014/main" id="{00000000-0008-0000-0100-0000DA38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555" name="Text Box 414">
          <a:extLst>
            <a:ext uri="{FF2B5EF4-FFF2-40B4-BE49-F238E27FC236}">
              <a16:creationId xmlns:a16="http://schemas.microsoft.com/office/drawing/2014/main" id="{00000000-0008-0000-0100-0000DB38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556" name="Text Box 415">
          <a:extLst>
            <a:ext uri="{FF2B5EF4-FFF2-40B4-BE49-F238E27FC236}">
              <a16:creationId xmlns:a16="http://schemas.microsoft.com/office/drawing/2014/main" id="{00000000-0008-0000-0100-0000DC38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557" name="Text Box 416">
          <a:extLst>
            <a:ext uri="{FF2B5EF4-FFF2-40B4-BE49-F238E27FC236}">
              <a16:creationId xmlns:a16="http://schemas.microsoft.com/office/drawing/2014/main" id="{00000000-0008-0000-0100-0000DD38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558" name="Text Box 417">
          <a:extLst>
            <a:ext uri="{FF2B5EF4-FFF2-40B4-BE49-F238E27FC236}">
              <a16:creationId xmlns:a16="http://schemas.microsoft.com/office/drawing/2014/main" id="{00000000-0008-0000-0100-0000DE38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559" name="Text Box 418">
          <a:extLst>
            <a:ext uri="{FF2B5EF4-FFF2-40B4-BE49-F238E27FC236}">
              <a16:creationId xmlns:a16="http://schemas.microsoft.com/office/drawing/2014/main" id="{00000000-0008-0000-0100-0000DF38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560" name="Text Box 419">
          <a:extLst>
            <a:ext uri="{FF2B5EF4-FFF2-40B4-BE49-F238E27FC236}">
              <a16:creationId xmlns:a16="http://schemas.microsoft.com/office/drawing/2014/main" id="{00000000-0008-0000-0100-0000E038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561" name="Text Box 420">
          <a:extLst>
            <a:ext uri="{FF2B5EF4-FFF2-40B4-BE49-F238E27FC236}">
              <a16:creationId xmlns:a16="http://schemas.microsoft.com/office/drawing/2014/main" id="{00000000-0008-0000-0100-0000E138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562" name="Text Box 421">
          <a:extLst>
            <a:ext uri="{FF2B5EF4-FFF2-40B4-BE49-F238E27FC236}">
              <a16:creationId xmlns:a16="http://schemas.microsoft.com/office/drawing/2014/main" id="{00000000-0008-0000-0100-0000E238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563" name="Text Box 422">
          <a:extLst>
            <a:ext uri="{FF2B5EF4-FFF2-40B4-BE49-F238E27FC236}">
              <a16:creationId xmlns:a16="http://schemas.microsoft.com/office/drawing/2014/main" id="{00000000-0008-0000-0100-0000E338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564" name="Text Box 423">
          <a:extLst>
            <a:ext uri="{FF2B5EF4-FFF2-40B4-BE49-F238E27FC236}">
              <a16:creationId xmlns:a16="http://schemas.microsoft.com/office/drawing/2014/main" id="{00000000-0008-0000-0100-0000E438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565" name="Text Box 424">
          <a:extLst>
            <a:ext uri="{FF2B5EF4-FFF2-40B4-BE49-F238E27FC236}">
              <a16:creationId xmlns:a16="http://schemas.microsoft.com/office/drawing/2014/main" id="{00000000-0008-0000-0100-0000E538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566" name="Text Box 425">
          <a:extLst>
            <a:ext uri="{FF2B5EF4-FFF2-40B4-BE49-F238E27FC236}">
              <a16:creationId xmlns:a16="http://schemas.microsoft.com/office/drawing/2014/main" id="{00000000-0008-0000-0100-0000E638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567" name="Text Box 426">
          <a:extLst>
            <a:ext uri="{FF2B5EF4-FFF2-40B4-BE49-F238E27FC236}">
              <a16:creationId xmlns:a16="http://schemas.microsoft.com/office/drawing/2014/main" id="{00000000-0008-0000-0100-0000E738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568" name="Text Box 427">
          <a:extLst>
            <a:ext uri="{FF2B5EF4-FFF2-40B4-BE49-F238E27FC236}">
              <a16:creationId xmlns:a16="http://schemas.microsoft.com/office/drawing/2014/main" id="{00000000-0008-0000-0100-0000E838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569" name="Text Box 428">
          <a:extLst>
            <a:ext uri="{FF2B5EF4-FFF2-40B4-BE49-F238E27FC236}">
              <a16:creationId xmlns:a16="http://schemas.microsoft.com/office/drawing/2014/main" id="{00000000-0008-0000-0100-0000E938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570" name="Text Box 429">
          <a:extLst>
            <a:ext uri="{FF2B5EF4-FFF2-40B4-BE49-F238E27FC236}">
              <a16:creationId xmlns:a16="http://schemas.microsoft.com/office/drawing/2014/main" id="{00000000-0008-0000-0100-0000EA38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571" name="Text Box 430">
          <a:extLst>
            <a:ext uri="{FF2B5EF4-FFF2-40B4-BE49-F238E27FC236}">
              <a16:creationId xmlns:a16="http://schemas.microsoft.com/office/drawing/2014/main" id="{00000000-0008-0000-0100-0000EB38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572" name="Text Box 431">
          <a:extLst>
            <a:ext uri="{FF2B5EF4-FFF2-40B4-BE49-F238E27FC236}">
              <a16:creationId xmlns:a16="http://schemas.microsoft.com/office/drawing/2014/main" id="{00000000-0008-0000-0100-0000EC38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573" name="Text Box 432">
          <a:extLst>
            <a:ext uri="{FF2B5EF4-FFF2-40B4-BE49-F238E27FC236}">
              <a16:creationId xmlns:a16="http://schemas.microsoft.com/office/drawing/2014/main" id="{00000000-0008-0000-0100-0000ED38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574" name="Text Box 433">
          <a:extLst>
            <a:ext uri="{FF2B5EF4-FFF2-40B4-BE49-F238E27FC236}">
              <a16:creationId xmlns:a16="http://schemas.microsoft.com/office/drawing/2014/main" id="{00000000-0008-0000-0100-0000EE38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575" name="Text Box 434">
          <a:extLst>
            <a:ext uri="{FF2B5EF4-FFF2-40B4-BE49-F238E27FC236}">
              <a16:creationId xmlns:a16="http://schemas.microsoft.com/office/drawing/2014/main" id="{00000000-0008-0000-0100-0000EF38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576" name="Text Box 435">
          <a:extLst>
            <a:ext uri="{FF2B5EF4-FFF2-40B4-BE49-F238E27FC236}">
              <a16:creationId xmlns:a16="http://schemas.microsoft.com/office/drawing/2014/main" id="{00000000-0008-0000-0100-0000F038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577" name="Text Box 436">
          <a:extLst>
            <a:ext uri="{FF2B5EF4-FFF2-40B4-BE49-F238E27FC236}">
              <a16:creationId xmlns:a16="http://schemas.microsoft.com/office/drawing/2014/main" id="{00000000-0008-0000-0100-0000F138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578" name="Text Box 437">
          <a:extLst>
            <a:ext uri="{FF2B5EF4-FFF2-40B4-BE49-F238E27FC236}">
              <a16:creationId xmlns:a16="http://schemas.microsoft.com/office/drawing/2014/main" id="{00000000-0008-0000-0100-0000F238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579" name="Text Box 438">
          <a:extLst>
            <a:ext uri="{FF2B5EF4-FFF2-40B4-BE49-F238E27FC236}">
              <a16:creationId xmlns:a16="http://schemas.microsoft.com/office/drawing/2014/main" id="{00000000-0008-0000-0100-0000F338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580" name="Text Box 439">
          <a:extLst>
            <a:ext uri="{FF2B5EF4-FFF2-40B4-BE49-F238E27FC236}">
              <a16:creationId xmlns:a16="http://schemas.microsoft.com/office/drawing/2014/main" id="{00000000-0008-0000-0100-0000F438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581" name="Text Box 440">
          <a:extLst>
            <a:ext uri="{FF2B5EF4-FFF2-40B4-BE49-F238E27FC236}">
              <a16:creationId xmlns:a16="http://schemas.microsoft.com/office/drawing/2014/main" id="{00000000-0008-0000-0100-0000F538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582" name="Text Box 441">
          <a:extLst>
            <a:ext uri="{FF2B5EF4-FFF2-40B4-BE49-F238E27FC236}">
              <a16:creationId xmlns:a16="http://schemas.microsoft.com/office/drawing/2014/main" id="{00000000-0008-0000-0100-0000F638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583" name="Text Box 442">
          <a:extLst>
            <a:ext uri="{FF2B5EF4-FFF2-40B4-BE49-F238E27FC236}">
              <a16:creationId xmlns:a16="http://schemas.microsoft.com/office/drawing/2014/main" id="{00000000-0008-0000-0100-0000F738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584" name="Text Box 443">
          <a:extLst>
            <a:ext uri="{FF2B5EF4-FFF2-40B4-BE49-F238E27FC236}">
              <a16:creationId xmlns:a16="http://schemas.microsoft.com/office/drawing/2014/main" id="{00000000-0008-0000-0100-0000F838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585" name="Text Box 444">
          <a:extLst>
            <a:ext uri="{FF2B5EF4-FFF2-40B4-BE49-F238E27FC236}">
              <a16:creationId xmlns:a16="http://schemas.microsoft.com/office/drawing/2014/main" id="{00000000-0008-0000-0100-0000F938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586" name="Text Box 445">
          <a:extLst>
            <a:ext uri="{FF2B5EF4-FFF2-40B4-BE49-F238E27FC236}">
              <a16:creationId xmlns:a16="http://schemas.microsoft.com/office/drawing/2014/main" id="{00000000-0008-0000-0100-0000FA38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587" name="Text Box 446">
          <a:extLst>
            <a:ext uri="{FF2B5EF4-FFF2-40B4-BE49-F238E27FC236}">
              <a16:creationId xmlns:a16="http://schemas.microsoft.com/office/drawing/2014/main" id="{00000000-0008-0000-0100-0000FB38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588" name="Text Box 447">
          <a:extLst>
            <a:ext uri="{FF2B5EF4-FFF2-40B4-BE49-F238E27FC236}">
              <a16:creationId xmlns:a16="http://schemas.microsoft.com/office/drawing/2014/main" id="{00000000-0008-0000-0100-0000FC38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589" name="Text Box 448">
          <a:extLst>
            <a:ext uri="{FF2B5EF4-FFF2-40B4-BE49-F238E27FC236}">
              <a16:creationId xmlns:a16="http://schemas.microsoft.com/office/drawing/2014/main" id="{00000000-0008-0000-0100-0000FD38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590" name="Text Box 449">
          <a:extLst>
            <a:ext uri="{FF2B5EF4-FFF2-40B4-BE49-F238E27FC236}">
              <a16:creationId xmlns:a16="http://schemas.microsoft.com/office/drawing/2014/main" id="{00000000-0008-0000-0100-0000FE38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591" name="Text Box 450">
          <a:extLst>
            <a:ext uri="{FF2B5EF4-FFF2-40B4-BE49-F238E27FC236}">
              <a16:creationId xmlns:a16="http://schemas.microsoft.com/office/drawing/2014/main" id="{00000000-0008-0000-0100-0000FF38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592" name="Text Box 451">
          <a:extLst>
            <a:ext uri="{FF2B5EF4-FFF2-40B4-BE49-F238E27FC236}">
              <a16:creationId xmlns:a16="http://schemas.microsoft.com/office/drawing/2014/main" id="{00000000-0008-0000-0100-00000039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593" name="Text Box 452">
          <a:extLst>
            <a:ext uri="{FF2B5EF4-FFF2-40B4-BE49-F238E27FC236}">
              <a16:creationId xmlns:a16="http://schemas.microsoft.com/office/drawing/2014/main" id="{00000000-0008-0000-0100-00000139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594" name="Text Box 453">
          <a:extLst>
            <a:ext uri="{FF2B5EF4-FFF2-40B4-BE49-F238E27FC236}">
              <a16:creationId xmlns:a16="http://schemas.microsoft.com/office/drawing/2014/main" id="{00000000-0008-0000-0100-00000239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595" name="Text Box 454">
          <a:extLst>
            <a:ext uri="{FF2B5EF4-FFF2-40B4-BE49-F238E27FC236}">
              <a16:creationId xmlns:a16="http://schemas.microsoft.com/office/drawing/2014/main" id="{00000000-0008-0000-0100-00000339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596" name="Text Box 455">
          <a:extLst>
            <a:ext uri="{FF2B5EF4-FFF2-40B4-BE49-F238E27FC236}">
              <a16:creationId xmlns:a16="http://schemas.microsoft.com/office/drawing/2014/main" id="{00000000-0008-0000-0100-00000439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597" name="Text Box 456">
          <a:extLst>
            <a:ext uri="{FF2B5EF4-FFF2-40B4-BE49-F238E27FC236}">
              <a16:creationId xmlns:a16="http://schemas.microsoft.com/office/drawing/2014/main" id="{00000000-0008-0000-0100-00000539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598" name="Text Box 457">
          <a:extLst>
            <a:ext uri="{FF2B5EF4-FFF2-40B4-BE49-F238E27FC236}">
              <a16:creationId xmlns:a16="http://schemas.microsoft.com/office/drawing/2014/main" id="{00000000-0008-0000-0100-00000639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599" name="Text Box 458">
          <a:extLst>
            <a:ext uri="{FF2B5EF4-FFF2-40B4-BE49-F238E27FC236}">
              <a16:creationId xmlns:a16="http://schemas.microsoft.com/office/drawing/2014/main" id="{00000000-0008-0000-0100-00000739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600" name="Text Box 459">
          <a:extLst>
            <a:ext uri="{FF2B5EF4-FFF2-40B4-BE49-F238E27FC236}">
              <a16:creationId xmlns:a16="http://schemas.microsoft.com/office/drawing/2014/main" id="{00000000-0008-0000-0100-00000839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601" name="Text Box 460">
          <a:extLst>
            <a:ext uri="{FF2B5EF4-FFF2-40B4-BE49-F238E27FC236}">
              <a16:creationId xmlns:a16="http://schemas.microsoft.com/office/drawing/2014/main" id="{00000000-0008-0000-0100-00000939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602" name="Text Box 461">
          <a:extLst>
            <a:ext uri="{FF2B5EF4-FFF2-40B4-BE49-F238E27FC236}">
              <a16:creationId xmlns:a16="http://schemas.microsoft.com/office/drawing/2014/main" id="{00000000-0008-0000-0100-00000A39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603" name="Text Box 462">
          <a:extLst>
            <a:ext uri="{FF2B5EF4-FFF2-40B4-BE49-F238E27FC236}">
              <a16:creationId xmlns:a16="http://schemas.microsoft.com/office/drawing/2014/main" id="{00000000-0008-0000-0100-00000B39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604" name="Text Box 463">
          <a:extLst>
            <a:ext uri="{FF2B5EF4-FFF2-40B4-BE49-F238E27FC236}">
              <a16:creationId xmlns:a16="http://schemas.microsoft.com/office/drawing/2014/main" id="{00000000-0008-0000-0100-00000C39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605" name="Text Box 464">
          <a:extLst>
            <a:ext uri="{FF2B5EF4-FFF2-40B4-BE49-F238E27FC236}">
              <a16:creationId xmlns:a16="http://schemas.microsoft.com/office/drawing/2014/main" id="{00000000-0008-0000-0100-00000D39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606" name="Text Box 465">
          <a:extLst>
            <a:ext uri="{FF2B5EF4-FFF2-40B4-BE49-F238E27FC236}">
              <a16:creationId xmlns:a16="http://schemas.microsoft.com/office/drawing/2014/main" id="{00000000-0008-0000-0100-00000E39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607" name="Text Box 466">
          <a:extLst>
            <a:ext uri="{FF2B5EF4-FFF2-40B4-BE49-F238E27FC236}">
              <a16:creationId xmlns:a16="http://schemas.microsoft.com/office/drawing/2014/main" id="{00000000-0008-0000-0100-00000F39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608" name="Text Box 467">
          <a:extLst>
            <a:ext uri="{FF2B5EF4-FFF2-40B4-BE49-F238E27FC236}">
              <a16:creationId xmlns:a16="http://schemas.microsoft.com/office/drawing/2014/main" id="{00000000-0008-0000-0100-00001039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609" name="Text Box 468">
          <a:extLst>
            <a:ext uri="{FF2B5EF4-FFF2-40B4-BE49-F238E27FC236}">
              <a16:creationId xmlns:a16="http://schemas.microsoft.com/office/drawing/2014/main" id="{00000000-0008-0000-0100-00001139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610" name="Text Box 469">
          <a:extLst>
            <a:ext uri="{FF2B5EF4-FFF2-40B4-BE49-F238E27FC236}">
              <a16:creationId xmlns:a16="http://schemas.microsoft.com/office/drawing/2014/main" id="{00000000-0008-0000-0100-00001239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611" name="Text Box 470">
          <a:extLst>
            <a:ext uri="{FF2B5EF4-FFF2-40B4-BE49-F238E27FC236}">
              <a16:creationId xmlns:a16="http://schemas.microsoft.com/office/drawing/2014/main" id="{00000000-0008-0000-0100-00001339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612" name="Text Box 471">
          <a:extLst>
            <a:ext uri="{FF2B5EF4-FFF2-40B4-BE49-F238E27FC236}">
              <a16:creationId xmlns:a16="http://schemas.microsoft.com/office/drawing/2014/main" id="{00000000-0008-0000-0100-00001439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613" name="Text Box 472">
          <a:extLst>
            <a:ext uri="{FF2B5EF4-FFF2-40B4-BE49-F238E27FC236}">
              <a16:creationId xmlns:a16="http://schemas.microsoft.com/office/drawing/2014/main" id="{00000000-0008-0000-0100-00001539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614" name="Text Box 473">
          <a:extLst>
            <a:ext uri="{FF2B5EF4-FFF2-40B4-BE49-F238E27FC236}">
              <a16:creationId xmlns:a16="http://schemas.microsoft.com/office/drawing/2014/main" id="{00000000-0008-0000-0100-00001639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615" name="Text Box 474">
          <a:extLst>
            <a:ext uri="{FF2B5EF4-FFF2-40B4-BE49-F238E27FC236}">
              <a16:creationId xmlns:a16="http://schemas.microsoft.com/office/drawing/2014/main" id="{00000000-0008-0000-0100-00001739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616" name="Text Box 475">
          <a:extLst>
            <a:ext uri="{FF2B5EF4-FFF2-40B4-BE49-F238E27FC236}">
              <a16:creationId xmlns:a16="http://schemas.microsoft.com/office/drawing/2014/main" id="{00000000-0008-0000-0100-00001839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617" name="Text Box 476">
          <a:extLst>
            <a:ext uri="{FF2B5EF4-FFF2-40B4-BE49-F238E27FC236}">
              <a16:creationId xmlns:a16="http://schemas.microsoft.com/office/drawing/2014/main" id="{00000000-0008-0000-0100-00001939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618" name="Text Box 477">
          <a:extLst>
            <a:ext uri="{FF2B5EF4-FFF2-40B4-BE49-F238E27FC236}">
              <a16:creationId xmlns:a16="http://schemas.microsoft.com/office/drawing/2014/main" id="{00000000-0008-0000-0100-00001A39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619" name="Text Box 478">
          <a:extLst>
            <a:ext uri="{FF2B5EF4-FFF2-40B4-BE49-F238E27FC236}">
              <a16:creationId xmlns:a16="http://schemas.microsoft.com/office/drawing/2014/main" id="{00000000-0008-0000-0100-00001B39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620" name="Text Box 479">
          <a:extLst>
            <a:ext uri="{FF2B5EF4-FFF2-40B4-BE49-F238E27FC236}">
              <a16:creationId xmlns:a16="http://schemas.microsoft.com/office/drawing/2014/main" id="{00000000-0008-0000-0100-00001C39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621" name="Text Box 480">
          <a:extLst>
            <a:ext uri="{FF2B5EF4-FFF2-40B4-BE49-F238E27FC236}">
              <a16:creationId xmlns:a16="http://schemas.microsoft.com/office/drawing/2014/main" id="{00000000-0008-0000-0100-00001D39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622" name="Text Box 481">
          <a:extLst>
            <a:ext uri="{FF2B5EF4-FFF2-40B4-BE49-F238E27FC236}">
              <a16:creationId xmlns:a16="http://schemas.microsoft.com/office/drawing/2014/main" id="{00000000-0008-0000-0100-00001E39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623" name="Text Box 482">
          <a:extLst>
            <a:ext uri="{FF2B5EF4-FFF2-40B4-BE49-F238E27FC236}">
              <a16:creationId xmlns:a16="http://schemas.microsoft.com/office/drawing/2014/main" id="{00000000-0008-0000-0100-00001F39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624" name="Text Box 483">
          <a:extLst>
            <a:ext uri="{FF2B5EF4-FFF2-40B4-BE49-F238E27FC236}">
              <a16:creationId xmlns:a16="http://schemas.microsoft.com/office/drawing/2014/main" id="{00000000-0008-0000-0100-00002039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625" name="Text Box 484">
          <a:extLst>
            <a:ext uri="{FF2B5EF4-FFF2-40B4-BE49-F238E27FC236}">
              <a16:creationId xmlns:a16="http://schemas.microsoft.com/office/drawing/2014/main" id="{00000000-0008-0000-0100-00002139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626" name="Text Box 485">
          <a:extLst>
            <a:ext uri="{FF2B5EF4-FFF2-40B4-BE49-F238E27FC236}">
              <a16:creationId xmlns:a16="http://schemas.microsoft.com/office/drawing/2014/main" id="{00000000-0008-0000-0100-00002239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627" name="Text Box 486">
          <a:extLst>
            <a:ext uri="{FF2B5EF4-FFF2-40B4-BE49-F238E27FC236}">
              <a16:creationId xmlns:a16="http://schemas.microsoft.com/office/drawing/2014/main" id="{00000000-0008-0000-0100-00002339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628" name="Text Box 487">
          <a:extLst>
            <a:ext uri="{FF2B5EF4-FFF2-40B4-BE49-F238E27FC236}">
              <a16:creationId xmlns:a16="http://schemas.microsoft.com/office/drawing/2014/main" id="{00000000-0008-0000-0100-00002439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629" name="Text Box 488">
          <a:extLst>
            <a:ext uri="{FF2B5EF4-FFF2-40B4-BE49-F238E27FC236}">
              <a16:creationId xmlns:a16="http://schemas.microsoft.com/office/drawing/2014/main" id="{00000000-0008-0000-0100-00002539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630" name="Text Box 489">
          <a:extLst>
            <a:ext uri="{FF2B5EF4-FFF2-40B4-BE49-F238E27FC236}">
              <a16:creationId xmlns:a16="http://schemas.microsoft.com/office/drawing/2014/main" id="{00000000-0008-0000-0100-00002639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631" name="Text Box 490">
          <a:extLst>
            <a:ext uri="{FF2B5EF4-FFF2-40B4-BE49-F238E27FC236}">
              <a16:creationId xmlns:a16="http://schemas.microsoft.com/office/drawing/2014/main" id="{00000000-0008-0000-0100-00002739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632" name="Text Box 491">
          <a:extLst>
            <a:ext uri="{FF2B5EF4-FFF2-40B4-BE49-F238E27FC236}">
              <a16:creationId xmlns:a16="http://schemas.microsoft.com/office/drawing/2014/main" id="{00000000-0008-0000-0100-00002839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633" name="Text Box 492">
          <a:extLst>
            <a:ext uri="{FF2B5EF4-FFF2-40B4-BE49-F238E27FC236}">
              <a16:creationId xmlns:a16="http://schemas.microsoft.com/office/drawing/2014/main" id="{00000000-0008-0000-0100-00002939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634" name="Text Box 493">
          <a:extLst>
            <a:ext uri="{FF2B5EF4-FFF2-40B4-BE49-F238E27FC236}">
              <a16:creationId xmlns:a16="http://schemas.microsoft.com/office/drawing/2014/main" id="{00000000-0008-0000-0100-00002A39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635" name="Text Box 494">
          <a:extLst>
            <a:ext uri="{FF2B5EF4-FFF2-40B4-BE49-F238E27FC236}">
              <a16:creationId xmlns:a16="http://schemas.microsoft.com/office/drawing/2014/main" id="{00000000-0008-0000-0100-00002B39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636" name="Text Box 495">
          <a:extLst>
            <a:ext uri="{FF2B5EF4-FFF2-40B4-BE49-F238E27FC236}">
              <a16:creationId xmlns:a16="http://schemas.microsoft.com/office/drawing/2014/main" id="{00000000-0008-0000-0100-00002C39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637" name="Text Box 496">
          <a:extLst>
            <a:ext uri="{FF2B5EF4-FFF2-40B4-BE49-F238E27FC236}">
              <a16:creationId xmlns:a16="http://schemas.microsoft.com/office/drawing/2014/main" id="{00000000-0008-0000-0100-00002D39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638" name="Text Box 497">
          <a:extLst>
            <a:ext uri="{FF2B5EF4-FFF2-40B4-BE49-F238E27FC236}">
              <a16:creationId xmlns:a16="http://schemas.microsoft.com/office/drawing/2014/main" id="{00000000-0008-0000-0100-00002E39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639" name="Text Box 498">
          <a:extLst>
            <a:ext uri="{FF2B5EF4-FFF2-40B4-BE49-F238E27FC236}">
              <a16:creationId xmlns:a16="http://schemas.microsoft.com/office/drawing/2014/main" id="{00000000-0008-0000-0100-00002F39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640" name="Text Box 499">
          <a:extLst>
            <a:ext uri="{FF2B5EF4-FFF2-40B4-BE49-F238E27FC236}">
              <a16:creationId xmlns:a16="http://schemas.microsoft.com/office/drawing/2014/main" id="{00000000-0008-0000-0100-00003039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641" name="Text Box 500">
          <a:extLst>
            <a:ext uri="{FF2B5EF4-FFF2-40B4-BE49-F238E27FC236}">
              <a16:creationId xmlns:a16="http://schemas.microsoft.com/office/drawing/2014/main" id="{00000000-0008-0000-0100-00003139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642" name="Text Box 501">
          <a:extLst>
            <a:ext uri="{FF2B5EF4-FFF2-40B4-BE49-F238E27FC236}">
              <a16:creationId xmlns:a16="http://schemas.microsoft.com/office/drawing/2014/main" id="{00000000-0008-0000-0100-00003239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643" name="Text Box 502">
          <a:extLst>
            <a:ext uri="{FF2B5EF4-FFF2-40B4-BE49-F238E27FC236}">
              <a16:creationId xmlns:a16="http://schemas.microsoft.com/office/drawing/2014/main" id="{00000000-0008-0000-0100-00003339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644" name="Text Box 503">
          <a:extLst>
            <a:ext uri="{FF2B5EF4-FFF2-40B4-BE49-F238E27FC236}">
              <a16:creationId xmlns:a16="http://schemas.microsoft.com/office/drawing/2014/main" id="{00000000-0008-0000-0100-00003439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645" name="Text Box 504">
          <a:extLst>
            <a:ext uri="{FF2B5EF4-FFF2-40B4-BE49-F238E27FC236}">
              <a16:creationId xmlns:a16="http://schemas.microsoft.com/office/drawing/2014/main" id="{00000000-0008-0000-0100-00003539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646" name="Text Box 505">
          <a:extLst>
            <a:ext uri="{FF2B5EF4-FFF2-40B4-BE49-F238E27FC236}">
              <a16:creationId xmlns:a16="http://schemas.microsoft.com/office/drawing/2014/main" id="{00000000-0008-0000-0100-00003639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647" name="Text Box 506">
          <a:extLst>
            <a:ext uri="{FF2B5EF4-FFF2-40B4-BE49-F238E27FC236}">
              <a16:creationId xmlns:a16="http://schemas.microsoft.com/office/drawing/2014/main" id="{00000000-0008-0000-0100-00003739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648" name="Text Box 507">
          <a:extLst>
            <a:ext uri="{FF2B5EF4-FFF2-40B4-BE49-F238E27FC236}">
              <a16:creationId xmlns:a16="http://schemas.microsoft.com/office/drawing/2014/main" id="{00000000-0008-0000-0100-00003839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649" name="Text Box 508">
          <a:extLst>
            <a:ext uri="{FF2B5EF4-FFF2-40B4-BE49-F238E27FC236}">
              <a16:creationId xmlns:a16="http://schemas.microsoft.com/office/drawing/2014/main" id="{00000000-0008-0000-0100-00003939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650" name="Text Box 509">
          <a:extLst>
            <a:ext uri="{FF2B5EF4-FFF2-40B4-BE49-F238E27FC236}">
              <a16:creationId xmlns:a16="http://schemas.microsoft.com/office/drawing/2014/main" id="{00000000-0008-0000-0100-00003A39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651" name="Text Box 510">
          <a:extLst>
            <a:ext uri="{FF2B5EF4-FFF2-40B4-BE49-F238E27FC236}">
              <a16:creationId xmlns:a16="http://schemas.microsoft.com/office/drawing/2014/main" id="{00000000-0008-0000-0100-00003B39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652" name="Text Box 511">
          <a:extLst>
            <a:ext uri="{FF2B5EF4-FFF2-40B4-BE49-F238E27FC236}">
              <a16:creationId xmlns:a16="http://schemas.microsoft.com/office/drawing/2014/main" id="{00000000-0008-0000-0100-00003C39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653" name="Text Box 512">
          <a:extLst>
            <a:ext uri="{FF2B5EF4-FFF2-40B4-BE49-F238E27FC236}">
              <a16:creationId xmlns:a16="http://schemas.microsoft.com/office/drawing/2014/main" id="{00000000-0008-0000-0100-00003D39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654" name="Text Box 513">
          <a:extLst>
            <a:ext uri="{FF2B5EF4-FFF2-40B4-BE49-F238E27FC236}">
              <a16:creationId xmlns:a16="http://schemas.microsoft.com/office/drawing/2014/main" id="{00000000-0008-0000-0100-00003E39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655" name="Text Box 514">
          <a:extLst>
            <a:ext uri="{FF2B5EF4-FFF2-40B4-BE49-F238E27FC236}">
              <a16:creationId xmlns:a16="http://schemas.microsoft.com/office/drawing/2014/main" id="{00000000-0008-0000-0100-00003F39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656" name="Text Box 515">
          <a:extLst>
            <a:ext uri="{FF2B5EF4-FFF2-40B4-BE49-F238E27FC236}">
              <a16:creationId xmlns:a16="http://schemas.microsoft.com/office/drawing/2014/main" id="{00000000-0008-0000-0100-00004039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657" name="Text Box 516">
          <a:extLst>
            <a:ext uri="{FF2B5EF4-FFF2-40B4-BE49-F238E27FC236}">
              <a16:creationId xmlns:a16="http://schemas.microsoft.com/office/drawing/2014/main" id="{00000000-0008-0000-0100-00004139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658" name="Text Box 517">
          <a:extLst>
            <a:ext uri="{FF2B5EF4-FFF2-40B4-BE49-F238E27FC236}">
              <a16:creationId xmlns:a16="http://schemas.microsoft.com/office/drawing/2014/main" id="{00000000-0008-0000-0100-00004239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659" name="Text Box 518">
          <a:extLst>
            <a:ext uri="{FF2B5EF4-FFF2-40B4-BE49-F238E27FC236}">
              <a16:creationId xmlns:a16="http://schemas.microsoft.com/office/drawing/2014/main" id="{00000000-0008-0000-0100-00004339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660" name="Text Box 519">
          <a:extLst>
            <a:ext uri="{FF2B5EF4-FFF2-40B4-BE49-F238E27FC236}">
              <a16:creationId xmlns:a16="http://schemas.microsoft.com/office/drawing/2014/main" id="{00000000-0008-0000-0100-00004439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661" name="Text Box 520">
          <a:extLst>
            <a:ext uri="{FF2B5EF4-FFF2-40B4-BE49-F238E27FC236}">
              <a16:creationId xmlns:a16="http://schemas.microsoft.com/office/drawing/2014/main" id="{00000000-0008-0000-0100-00004539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662" name="Text Box 521">
          <a:extLst>
            <a:ext uri="{FF2B5EF4-FFF2-40B4-BE49-F238E27FC236}">
              <a16:creationId xmlns:a16="http://schemas.microsoft.com/office/drawing/2014/main" id="{00000000-0008-0000-0100-00004639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663" name="Text Box 522">
          <a:extLst>
            <a:ext uri="{FF2B5EF4-FFF2-40B4-BE49-F238E27FC236}">
              <a16:creationId xmlns:a16="http://schemas.microsoft.com/office/drawing/2014/main" id="{00000000-0008-0000-0100-00004739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664" name="Text Box 523">
          <a:extLst>
            <a:ext uri="{FF2B5EF4-FFF2-40B4-BE49-F238E27FC236}">
              <a16:creationId xmlns:a16="http://schemas.microsoft.com/office/drawing/2014/main" id="{00000000-0008-0000-0100-00004839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665" name="Text Box 524">
          <a:extLst>
            <a:ext uri="{FF2B5EF4-FFF2-40B4-BE49-F238E27FC236}">
              <a16:creationId xmlns:a16="http://schemas.microsoft.com/office/drawing/2014/main" id="{00000000-0008-0000-0100-00004939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666" name="Text Box 525">
          <a:extLst>
            <a:ext uri="{FF2B5EF4-FFF2-40B4-BE49-F238E27FC236}">
              <a16:creationId xmlns:a16="http://schemas.microsoft.com/office/drawing/2014/main" id="{00000000-0008-0000-0100-00004A39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667" name="Text Box 526">
          <a:extLst>
            <a:ext uri="{FF2B5EF4-FFF2-40B4-BE49-F238E27FC236}">
              <a16:creationId xmlns:a16="http://schemas.microsoft.com/office/drawing/2014/main" id="{00000000-0008-0000-0100-00004B39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668" name="Text Box 527">
          <a:extLst>
            <a:ext uri="{FF2B5EF4-FFF2-40B4-BE49-F238E27FC236}">
              <a16:creationId xmlns:a16="http://schemas.microsoft.com/office/drawing/2014/main" id="{00000000-0008-0000-0100-00004C39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669" name="Text Box 528">
          <a:extLst>
            <a:ext uri="{FF2B5EF4-FFF2-40B4-BE49-F238E27FC236}">
              <a16:creationId xmlns:a16="http://schemas.microsoft.com/office/drawing/2014/main" id="{00000000-0008-0000-0100-00004D39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670" name="Text Box 529">
          <a:extLst>
            <a:ext uri="{FF2B5EF4-FFF2-40B4-BE49-F238E27FC236}">
              <a16:creationId xmlns:a16="http://schemas.microsoft.com/office/drawing/2014/main" id="{00000000-0008-0000-0100-00004E39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671" name="Text Box 530">
          <a:extLst>
            <a:ext uri="{FF2B5EF4-FFF2-40B4-BE49-F238E27FC236}">
              <a16:creationId xmlns:a16="http://schemas.microsoft.com/office/drawing/2014/main" id="{00000000-0008-0000-0100-00004F39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672" name="Text Box 531">
          <a:extLst>
            <a:ext uri="{FF2B5EF4-FFF2-40B4-BE49-F238E27FC236}">
              <a16:creationId xmlns:a16="http://schemas.microsoft.com/office/drawing/2014/main" id="{00000000-0008-0000-0100-00005039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673" name="Text Box 532">
          <a:extLst>
            <a:ext uri="{FF2B5EF4-FFF2-40B4-BE49-F238E27FC236}">
              <a16:creationId xmlns:a16="http://schemas.microsoft.com/office/drawing/2014/main" id="{00000000-0008-0000-0100-00005139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674" name="Text Box 533">
          <a:extLst>
            <a:ext uri="{FF2B5EF4-FFF2-40B4-BE49-F238E27FC236}">
              <a16:creationId xmlns:a16="http://schemas.microsoft.com/office/drawing/2014/main" id="{00000000-0008-0000-0100-00005239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675" name="Text Box 534">
          <a:extLst>
            <a:ext uri="{FF2B5EF4-FFF2-40B4-BE49-F238E27FC236}">
              <a16:creationId xmlns:a16="http://schemas.microsoft.com/office/drawing/2014/main" id="{00000000-0008-0000-0100-00005339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676" name="Text Box 535">
          <a:extLst>
            <a:ext uri="{FF2B5EF4-FFF2-40B4-BE49-F238E27FC236}">
              <a16:creationId xmlns:a16="http://schemas.microsoft.com/office/drawing/2014/main" id="{00000000-0008-0000-0100-00005439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677" name="Text Box 536">
          <a:extLst>
            <a:ext uri="{FF2B5EF4-FFF2-40B4-BE49-F238E27FC236}">
              <a16:creationId xmlns:a16="http://schemas.microsoft.com/office/drawing/2014/main" id="{00000000-0008-0000-0100-00005539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678" name="Text Box 537">
          <a:extLst>
            <a:ext uri="{FF2B5EF4-FFF2-40B4-BE49-F238E27FC236}">
              <a16:creationId xmlns:a16="http://schemas.microsoft.com/office/drawing/2014/main" id="{00000000-0008-0000-0100-00005639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679" name="Text Box 538">
          <a:extLst>
            <a:ext uri="{FF2B5EF4-FFF2-40B4-BE49-F238E27FC236}">
              <a16:creationId xmlns:a16="http://schemas.microsoft.com/office/drawing/2014/main" id="{00000000-0008-0000-0100-00005739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680" name="Text Box 539">
          <a:extLst>
            <a:ext uri="{FF2B5EF4-FFF2-40B4-BE49-F238E27FC236}">
              <a16:creationId xmlns:a16="http://schemas.microsoft.com/office/drawing/2014/main" id="{00000000-0008-0000-0100-00005839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681" name="Text Box 540">
          <a:extLst>
            <a:ext uri="{FF2B5EF4-FFF2-40B4-BE49-F238E27FC236}">
              <a16:creationId xmlns:a16="http://schemas.microsoft.com/office/drawing/2014/main" id="{00000000-0008-0000-0100-00005939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682" name="Text Box 541">
          <a:extLst>
            <a:ext uri="{FF2B5EF4-FFF2-40B4-BE49-F238E27FC236}">
              <a16:creationId xmlns:a16="http://schemas.microsoft.com/office/drawing/2014/main" id="{00000000-0008-0000-0100-00005A39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683" name="Text Box 542">
          <a:extLst>
            <a:ext uri="{FF2B5EF4-FFF2-40B4-BE49-F238E27FC236}">
              <a16:creationId xmlns:a16="http://schemas.microsoft.com/office/drawing/2014/main" id="{00000000-0008-0000-0100-00005B39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684" name="Text Box 543">
          <a:extLst>
            <a:ext uri="{FF2B5EF4-FFF2-40B4-BE49-F238E27FC236}">
              <a16:creationId xmlns:a16="http://schemas.microsoft.com/office/drawing/2014/main" id="{00000000-0008-0000-0100-00005C39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685" name="Text Box 544">
          <a:extLst>
            <a:ext uri="{FF2B5EF4-FFF2-40B4-BE49-F238E27FC236}">
              <a16:creationId xmlns:a16="http://schemas.microsoft.com/office/drawing/2014/main" id="{00000000-0008-0000-0100-00005D39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686" name="Text Box 545">
          <a:extLst>
            <a:ext uri="{FF2B5EF4-FFF2-40B4-BE49-F238E27FC236}">
              <a16:creationId xmlns:a16="http://schemas.microsoft.com/office/drawing/2014/main" id="{00000000-0008-0000-0100-00005E39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687" name="Text Box 546">
          <a:extLst>
            <a:ext uri="{FF2B5EF4-FFF2-40B4-BE49-F238E27FC236}">
              <a16:creationId xmlns:a16="http://schemas.microsoft.com/office/drawing/2014/main" id="{00000000-0008-0000-0100-00005F39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688" name="Text Box 547">
          <a:extLst>
            <a:ext uri="{FF2B5EF4-FFF2-40B4-BE49-F238E27FC236}">
              <a16:creationId xmlns:a16="http://schemas.microsoft.com/office/drawing/2014/main" id="{00000000-0008-0000-0100-00006039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689" name="Text Box 548">
          <a:extLst>
            <a:ext uri="{FF2B5EF4-FFF2-40B4-BE49-F238E27FC236}">
              <a16:creationId xmlns:a16="http://schemas.microsoft.com/office/drawing/2014/main" id="{00000000-0008-0000-0100-00006139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690" name="Text Box 549">
          <a:extLst>
            <a:ext uri="{FF2B5EF4-FFF2-40B4-BE49-F238E27FC236}">
              <a16:creationId xmlns:a16="http://schemas.microsoft.com/office/drawing/2014/main" id="{00000000-0008-0000-0100-00006239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691" name="Text Box 550">
          <a:extLst>
            <a:ext uri="{FF2B5EF4-FFF2-40B4-BE49-F238E27FC236}">
              <a16:creationId xmlns:a16="http://schemas.microsoft.com/office/drawing/2014/main" id="{00000000-0008-0000-0100-00006339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692" name="Text Box 551">
          <a:extLst>
            <a:ext uri="{FF2B5EF4-FFF2-40B4-BE49-F238E27FC236}">
              <a16:creationId xmlns:a16="http://schemas.microsoft.com/office/drawing/2014/main" id="{00000000-0008-0000-0100-00006439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693" name="Text Box 552">
          <a:extLst>
            <a:ext uri="{FF2B5EF4-FFF2-40B4-BE49-F238E27FC236}">
              <a16:creationId xmlns:a16="http://schemas.microsoft.com/office/drawing/2014/main" id="{00000000-0008-0000-0100-00006539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694" name="Text Box 553">
          <a:extLst>
            <a:ext uri="{FF2B5EF4-FFF2-40B4-BE49-F238E27FC236}">
              <a16:creationId xmlns:a16="http://schemas.microsoft.com/office/drawing/2014/main" id="{00000000-0008-0000-0100-00006639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695" name="Text Box 554">
          <a:extLst>
            <a:ext uri="{FF2B5EF4-FFF2-40B4-BE49-F238E27FC236}">
              <a16:creationId xmlns:a16="http://schemas.microsoft.com/office/drawing/2014/main" id="{00000000-0008-0000-0100-00006739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696" name="Text Box 555">
          <a:extLst>
            <a:ext uri="{FF2B5EF4-FFF2-40B4-BE49-F238E27FC236}">
              <a16:creationId xmlns:a16="http://schemas.microsoft.com/office/drawing/2014/main" id="{00000000-0008-0000-0100-00006839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697" name="Text Box 556">
          <a:extLst>
            <a:ext uri="{FF2B5EF4-FFF2-40B4-BE49-F238E27FC236}">
              <a16:creationId xmlns:a16="http://schemas.microsoft.com/office/drawing/2014/main" id="{00000000-0008-0000-0100-00006939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698" name="Text Box 557">
          <a:extLst>
            <a:ext uri="{FF2B5EF4-FFF2-40B4-BE49-F238E27FC236}">
              <a16:creationId xmlns:a16="http://schemas.microsoft.com/office/drawing/2014/main" id="{00000000-0008-0000-0100-00006A39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699" name="Text Box 558">
          <a:extLst>
            <a:ext uri="{FF2B5EF4-FFF2-40B4-BE49-F238E27FC236}">
              <a16:creationId xmlns:a16="http://schemas.microsoft.com/office/drawing/2014/main" id="{00000000-0008-0000-0100-00006B39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700" name="Text Box 559">
          <a:extLst>
            <a:ext uri="{FF2B5EF4-FFF2-40B4-BE49-F238E27FC236}">
              <a16:creationId xmlns:a16="http://schemas.microsoft.com/office/drawing/2014/main" id="{00000000-0008-0000-0100-00006C39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701" name="Text Box 560">
          <a:extLst>
            <a:ext uri="{FF2B5EF4-FFF2-40B4-BE49-F238E27FC236}">
              <a16:creationId xmlns:a16="http://schemas.microsoft.com/office/drawing/2014/main" id="{00000000-0008-0000-0100-00006D39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702" name="Text Box 561">
          <a:extLst>
            <a:ext uri="{FF2B5EF4-FFF2-40B4-BE49-F238E27FC236}">
              <a16:creationId xmlns:a16="http://schemas.microsoft.com/office/drawing/2014/main" id="{00000000-0008-0000-0100-00006E39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703" name="Text Box 562">
          <a:extLst>
            <a:ext uri="{FF2B5EF4-FFF2-40B4-BE49-F238E27FC236}">
              <a16:creationId xmlns:a16="http://schemas.microsoft.com/office/drawing/2014/main" id="{00000000-0008-0000-0100-00006F39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704" name="Text Box 563">
          <a:extLst>
            <a:ext uri="{FF2B5EF4-FFF2-40B4-BE49-F238E27FC236}">
              <a16:creationId xmlns:a16="http://schemas.microsoft.com/office/drawing/2014/main" id="{00000000-0008-0000-0100-00007039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705" name="Text Box 564">
          <a:extLst>
            <a:ext uri="{FF2B5EF4-FFF2-40B4-BE49-F238E27FC236}">
              <a16:creationId xmlns:a16="http://schemas.microsoft.com/office/drawing/2014/main" id="{00000000-0008-0000-0100-00007139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706" name="Text Box 565">
          <a:extLst>
            <a:ext uri="{FF2B5EF4-FFF2-40B4-BE49-F238E27FC236}">
              <a16:creationId xmlns:a16="http://schemas.microsoft.com/office/drawing/2014/main" id="{00000000-0008-0000-0100-00007239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707" name="Text Box 566">
          <a:extLst>
            <a:ext uri="{FF2B5EF4-FFF2-40B4-BE49-F238E27FC236}">
              <a16:creationId xmlns:a16="http://schemas.microsoft.com/office/drawing/2014/main" id="{00000000-0008-0000-0100-00007339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708" name="Text Box 567">
          <a:extLst>
            <a:ext uri="{FF2B5EF4-FFF2-40B4-BE49-F238E27FC236}">
              <a16:creationId xmlns:a16="http://schemas.microsoft.com/office/drawing/2014/main" id="{00000000-0008-0000-0100-00007439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709" name="Text Box 568">
          <a:extLst>
            <a:ext uri="{FF2B5EF4-FFF2-40B4-BE49-F238E27FC236}">
              <a16:creationId xmlns:a16="http://schemas.microsoft.com/office/drawing/2014/main" id="{00000000-0008-0000-0100-00007539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710" name="Text Box 569">
          <a:extLst>
            <a:ext uri="{FF2B5EF4-FFF2-40B4-BE49-F238E27FC236}">
              <a16:creationId xmlns:a16="http://schemas.microsoft.com/office/drawing/2014/main" id="{00000000-0008-0000-0100-00007639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711" name="Text Box 570">
          <a:extLst>
            <a:ext uri="{FF2B5EF4-FFF2-40B4-BE49-F238E27FC236}">
              <a16:creationId xmlns:a16="http://schemas.microsoft.com/office/drawing/2014/main" id="{00000000-0008-0000-0100-00007739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712" name="Text Box 571">
          <a:extLst>
            <a:ext uri="{FF2B5EF4-FFF2-40B4-BE49-F238E27FC236}">
              <a16:creationId xmlns:a16="http://schemas.microsoft.com/office/drawing/2014/main" id="{00000000-0008-0000-0100-00007839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713" name="Text Box 572">
          <a:extLst>
            <a:ext uri="{FF2B5EF4-FFF2-40B4-BE49-F238E27FC236}">
              <a16:creationId xmlns:a16="http://schemas.microsoft.com/office/drawing/2014/main" id="{00000000-0008-0000-0100-00007939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714" name="Text Box 573">
          <a:extLst>
            <a:ext uri="{FF2B5EF4-FFF2-40B4-BE49-F238E27FC236}">
              <a16:creationId xmlns:a16="http://schemas.microsoft.com/office/drawing/2014/main" id="{00000000-0008-0000-0100-00007A39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715" name="Text Box 574">
          <a:extLst>
            <a:ext uri="{FF2B5EF4-FFF2-40B4-BE49-F238E27FC236}">
              <a16:creationId xmlns:a16="http://schemas.microsoft.com/office/drawing/2014/main" id="{00000000-0008-0000-0100-00007B39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716" name="Text Box 575">
          <a:extLst>
            <a:ext uri="{FF2B5EF4-FFF2-40B4-BE49-F238E27FC236}">
              <a16:creationId xmlns:a16="http://schemas.microsoft.com/office/drawing/2014/main" id="{00000000-0008-0000-0100-00007C39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717" name="Text Box 576">
          <a:extLst>
            <a:ext uri="{FF2B5EF4-FFF2-40B4-BE49-F238E27FC236}">
              <a16:creationId xmlns:a16="http://schemas.microsoft.com/office/drawing/2014/main" id="{00000000-0008-0000-0100-00007D39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718" name="Text Box 577">
          <a:extLst>
            <a:ext uri="{FF2B5EF4-FFF2-40B4-BE49-F238E27FC236}">
              <a16:creationId xmlns:a16="http://schemas.microsoft.com/office/drawing/2014/main" id="{00000000-0008-0000-0100-00007E39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4719" name="Text Box 578">
          <a:extLst>
            <a:ext uri="{FF2B5EF4-FFF2-40B4-BE49-F238E27FC236}">
              <a16:creationId xmlns:a16="http://schemas.microsoft.com/office/drawing/2014/main" id="{00000000-0008-0000-0100-00007F390000}"/>
            </a:ext>
          </a:extLst>
        </xdr:cNvPr>
        <xdr:cNvSpPr txBox="1">
          <a:spLocks noChangeArrowheads="1"/>
        </xdr:cNvSpPr>
      </xdr:nvSpPr>
      <xdr:spPr bwMode="auto">
        <a:xfrm>
          <a:off x="0" y="495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720" name="Text Box 23">
          <a:extLst>
            <a:ext uri="{FF2B5EF4-FFF2-40B4-BE49-F238E27FC236}">
              <a16:creationId xmlns:a16="http://schemas.microsoft.com/office/drawing/2014/main" id="{00000000-0008-0000-0100-00008039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721" name="Text Box 24">
          <a:extLst>
            <a:ext uri="{FF2B5EF4-FFF2-40B4-BE49-F238E27FC236}">
              <a16:creationId xmlns:a16="http://schemas.microsoft.com/office/drawing/2014/main" id="{00000000-0008-0000-0100-00008139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722" name="Text Box 25">
          <a:extLst>
            <a:ext uri="{FF2B5EF4-FFF2-40B4-BE49-F238E27FC236}">
              <a16:creationId xmlns:a16="http://schemas.microsoft.com/office/drawing/2014/main" id="{00000000-0008-0000-0100-00008239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723" name="Text Box 26">
          <a:extLst>
            <a:ext uri="{FF2B5EF4-FFF2-40B4-BE49-F238E27FC236}">
              <a16:creationId xmlns:a16="http://schemas.microsoft.com/office/drawing/2014/main" id="{00000000-0008-0000-0100-00008339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724" name="Text Box 27">
          <a:extLst>
            <a:ext uri="{FF2B5EF4-FFF2-40B4-BE49-F238E27FC236}">
              <a16:creationId xmlns:a16="http://schemas.microsoft.com/office/drawing/2014/main" id="{00000000-0008-0000-0100-00008439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725" name="Text Box 28">
          <a:extLst>
            <a:ext uri="{FF2B5EF4-FFF2-40B4-BE49-F238E27FC236}">
              <a16:creationId xmlns:a16="http://schemas.microsoft.com/office/drawing/2014/main" id="{00000000-0008-0000-0100-00008539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726" name="Text Box 29">
          <a:extLst>
            <a:ext uri="{FF2B5EF4-FFF2-40B4-BE49-F238E27FC236}">
              <a16:creationId xmlns:a16="http://schemas.microsoft.com/office/drawing/2014/main" id="{00000000-0008-0000-0100-00008639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727" name="Text Box 30">
          <a:extLst>
            <a:ext uri="{FF2B5EF4-FFF2-40B4-BE49-F238E27FC236}">
              <a16:creationId xmlns:a16="http://schemas.microsoft.com/office/drawing/2014/main" id="{00000000-0008-0000-0100-00008739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728" name="Text Box 31">
          <a:extLst>
            <a:ext uri="{FF2B5EF4-FFF2-40B4-BE49-F238E27FC236}">
              <a16:creationId xmlns:a16="http://schemas.microsoft.com/office/drawing/2014/main" id="{00000000-0008-0000-0100-00008839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729" name="Text Box 32">
          <a:extLst>
            <a:ext uri="{FF2B5EF4-FFF2-40B4-BE49-F238E27FC236}">
              <a16:creationId xmlns:a16="http://schemas.microsoft.com/office/drawing/2014/main" id="{00000000-0008-0000-0100-00008939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730" name="Text Box 33">
          <a:extLst>
            <a:ext uri="{FF2B5EF4-FFF2-40B4-BE49-F238E27FC236}">
              <a16:creationId xmlns:a16="http://schemas.microsoft.com/office/drawing/2014/main" id="{00000000-0008-0000-0100-00008A39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731" name="Text Box 34">
          <a:extLst>
            <a:ext uri="{FF2B5EF4-FFF2-40B4-BE49-F238E27FC236}">
              <a16:creationId xmlns:a16="http://schemas.microsoft.com/office/drawing/2014/main" id="{00000000-0008-0000-0100-00008B39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732" name="Text Box 35">
          <a:extLst>
            <a:ext uri="{FF2B5EF4-FFF2-40B4-BE49-F238E27FC236}">
              <a16:creationId xmlns:a16="http://schemas.microsoft.com/office/drawing/2014/main" id="{00000000-0008-0000-0100-00008C39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733" name="Text Box 36">
          <a:extLst>
            <a:ext uri="{FF2B5EF4-FFF2-40B4-BE49-F238E27FC236}">
              <a16:creationId xmlns:a16="http://schemas.microsoft.com/office/drawing/2014/main" id="{00000000-0008-0000-0100-00008D39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734" name="Text Box 37">
          <a:extLst>
            <a:ext uri="{FF2B5EF4-FFF2-40B4-BE49-F238E27FC236}">
              <a16:creationId xmlns:a16="http://schemas.microsoft.com/office/drawing/2014/main" id="{00000000-0008-0000-0100-00008E39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735" name="Text Box 38">
          <a:extLst>
            <a:ext uri="{FF2B5EF4-FFF2-40B4-BE49-F238E27FC236}">
              <a16:creationId xmlns:a16="http://schemas.microsoft.com/office/drawing/2014/main" id="{00000000-0008-0000-0100-00008F39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736" name="Text Box 39">
          <a:extLst>
            <a:ext uri="{FF2B5EF4-FFF2-40B4-BE49-F238E27FC236}">
              <a16:creationId xmlns:a16="http://schemas.microsoft.com/office/drawing/2014/main" id="{00000000-0008-0000-0100-00009039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737" name="Text Box 40">
          <a:extLst>
            <a:ext uri="{FF2B5EF4-FFF2-40B4-BE49-F238E27FC236}">
              <a16:creationId xmlns:a16="http://schemas.microsoft.com/office/drawing/2014/main" id="{00000000-0008-0000-0100-00009139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738" name="Text Box 41">
          <a:extLst>
            <a:ext uri="{FF2B5EF4-FFF2-40B4-BE49-F238E27FC236}">
              <a16:creationId xmlns:a16="http://schemas.microsoft.com/office/drawing/2014/main" id="{00000000-0008-0000-0100-00009239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739" name="Text Box 42">
          <a:extLst>
            <a:ext uri="{FF2B5EF4-FFF2-40B4-BE49-F238E27FC236}">
              <a16:creationId xmlns:a16="http://schemas.microsoft.com/office/drawing/2014/main" id="{00000000-0008-0000-0100-00009339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740" name="Text Box 43">
          <a:extLst>
            <a:ext uri="{FF2B5EF4-FFF2-40B4-BE49-F238E27FC236}">
              <a16:creationId xmlns:a16="http://schemas.microsoft.com/office/drawing/2014/main" id="{00000000-0008-0000-0100-00009439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741" name="Text Box 44">
          <a:extLst>
            <a:ext uri="{FF2B5EF4-FFF2-40B4-BE49-F238E27FC236}">
              <a16:creationId xmlns:a16="http://schemas.microsoft.com/office/drawing/2014/main" id="{00000000-0008-0000-0100-00009539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742" name="Text Box 45">
          <a:extLst>
            <a:ext uri="{FF2B5EF4-FFF2-40B4-BE49-F238E27FC236}">
              <a16:creationId xmlns:a16="http://schemas.microsoft.com/office/drawing/2014/main" id="{00000000-0008-0000-0100-00009639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743" name="Text Box 46">
          <a:extLst>
            <a:ext uri="{FF2B5EF4-FFF2-40B4-BE49-F238E27FC236}">
              <a16:creationId xmlns:a16="http://schemas.microsoft.com/office/drawing/2014/main" id="{00000000-0008-0000-0100-00009739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744" name="Text Box 47">
          <a:extLst>
            <a:ext uri="{FF2B5EF4-FFF2-40B4-BE49-F238E27FC236}">
              <a16:creationId xmlns:a16="http://schemas.microsoft.com/office/drawing/2014/main" id="{00000000-0008-0000-0100-00009839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745" name="Text Box 48">
          <a:extLst>
            <a:ext uri="{FF2B5EF4-FFF2-40B4-BE49-F238E27FC236}">
              <a16:creationId xmlns:a16="http://schemas.microsoft.com/office/drawing/2014/main" id="{00000000-0008-0000-0100-00009939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746" name="Text Box 49">
          <a:extLst>
            <a:ext uri="{FF2B5EF4-FFF2-40B4-BE49-F238E27FC236}">
              <a16:creationId xmlns:a16="http://schemas.microsoft.com/office/drawing/2014/main" id="{00000000-0008-0000-0100-00009A39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747" name="Text Box 50">
          <a:extLst>
            <a:ext uri="{FF2B5EF4-FFF2-40B4-BE49-F238E27FC236}">
              <a16:creationId xmlns:a16="http://schemas.microsoft.com/office/drawing/2014/main" id="{00000000-0008-0000-0100-00009B39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748" name="Text Box 51">
          <a:extLst>
            <a:ext uri="{FF2B5EF4-FFF2-40B4-BE49-F238E27FC236}">
              <a16:creationId xmlns:a16="http://schemas.microsoft.com/office/drawing/2014/main" id="{00000000-0008-0000-0100-00009C39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749" name="Text Box 52">
          <a:extLst>
            <a:ext uri="{FF2B5EF4-FFF2-40B4-BE49-F238E27FC236}">
              <a16:creationId xmlns:a16="http://schemas.microsoft.com/office/drawing/2014/main" id="{00000000-0008-0000-0100-00009D39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750" name="Text Box 53">
          <a:extLst>
            <a:ext uri="{FF2B5EF4-FFF2-40B4-BE49-F238E27FC236}">
              <a16:creationId xmlns:a16="http://schemas.microsoft.com/office/drawing/2014/main" id="{00000000-0008-0000-0100-00009E39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751" name="Text Box 54">
          <a:extLst>
            <a:ext uri="{FF2B5EF4-FFF2-40B4-BE49-F238E27FC236}">
              <a16:creationId xmlns:a16="http://schemas.microsoft.com/office/drawing/2014/main" id="{00000000-0008-0000-0100-00009F39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752" name="Text Box 55">
          <a:extLst>
            <a:ext uri="{FF2B5EF4-FFF2-40B4-BE49-F238E27FC236}">
              <a16:creationId xmlns:a16="http://schemas.microsoft.com/office/drawing/2014/main" id="{00000000-0008-0000-0100-0000A039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753" name="Text Box 56">
          <a:extLst>
            <a:ext uri="{FF2B5EF4-FFF2-40B4-BE49-F238E27FC236}">
              <a16:creationId xmlns:a16="http://schemas.microsoft.com/office/drawing/2014/main" id="{00000000-0008-0000-0100-0000A139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754" name="Text Box 57">
          <a:extLst>
            <a:ext uri="{FF2B5EF4-FFF2-40B4-BE49-F238E27FC236}">
              <a16:creationId xmlns:a16="http://schemas.microsoft.com/office/drawing/2014/main" id="{00000000-0008-0000-0100-0000A239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755" name="Text Box 58">
          <a:extLst>
            <a:ext uri="{FF2B5EF4-FFF2-40B4-BE49-F238E27FC236}">
              <a16:creationId xmlns:a16="http://schemas.microsoft.com/office/drawing/2014/main" id="{00000000-0008-0000-0100-0000A339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756" name="Text Box 59">
          <a:extLst>
            <a:ext uri="{FF2B5EF4-FFF2-40B4-BE49-F238E27FC236}">
              <a16:creationId xmlns:a16="http://schemas.microsoft.com/office/drawing/2014/main" id="{00000000-0008-0000-0100-0000A439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757" name="Text Box 60">
          <a:extLst>
            <a:ext uri="{FF2B5EF4-FFF2-40B4-BE49-F238E27FC236}">
              <a16:creationId xmlns:a16="http://schemas.microsoft.com/office/drawing/2014/main" id="{00000000-0008-0000-0100-0000A539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758" name="Text Box 61">
          <a:extLst>
            <a:ext uri="{FF2B5EF4-FFF2-40B4-BE49-F238E27FC236}">
              <a16:creationId xmlns:a16="http://schemas.microsoft.com/office/drawing/2014/main" id="{00000000-0008-0000-0100-0000A639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759" name="Text Box 62">
          <a:extLst>
            <a:ext uri="{FF2B5EF4-FFF2-40B4-BE49-F238E27FC236}">
              <a16:creationId xmlns:a16="http://schemas.microsoft.com/office/drawing/2014/main" id="{00000000-0008-0000-0100-0000A739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760" name="Text Box 63">
          <a:extLst>
            <a:ext uri="{FF2B5EF4-FFF2-40B4-BE49-F238E27FC236}">
              <a16:creationId xmlns:a16="http://schemas.microsoft.com/office/drawing/2014/main" id="{00000000-0008-0000-0100-0000A839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761" name="Text Box 64">
          <a:extLst>
            <a:ext uri="{FF2B5EF4-FFF2-40B4-BE49-F238E27FC236}">
              <a16:creationId xmlns:a16="http://schemas.microsoft.com/office/drawing/2014/main" id="{00000000-0008-0000-0100-0000A939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762" name="Text Box 65">
          <a:extLst>
            <a:ext uri="{FF2B5EF4-FFF2-40B4-BE49-F238E27FC236}">
              <a16:creationId xmlns:a16="http://schemas.microsoft.com/office/drawing/2014/main" id="{00000000-0008-0000-0100-0000AA39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763" name="Text Box 66">
          <a:extLst>
            <a:ext uri="{FF2B5EF4-FFF2-40B4-BE49-F238E27FC236}">
              <a16:creationId xmlns:a16="http://schemas.microsoft.com/office/drawing/2014/main" id="{00000000-0008-0000-0100-0000AB39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764" name="Text Box 67">
          <a:extLst>
            <a:ext uri="{FF2B5EF4-FFF2-40B4-BE49-F238E27FC236}">
              <a16:creationId xmlns:a16="http://schemas.microsoft.com/office/drawing/2014/main" id="{00000000-0008-0000-0100-0000AC39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765" name="Text Box 68">
          <a:extLst>
            <a:ext uri="{FF2B5EF4-FFF2-40B4-BE49-F238E27FC236}">
              <a16:creationId xmlns:a16="http://schemas.microsoft.com/office/drawing/2014/main" id="{00000000-0008-0000-0100-0000AD39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766" name="Text Box 69">
          <a:extLst>
            <a:ext uri="{FF2B5EF4-FFF2-40B4-BE49-F238E27FC236}">
              <a16:creationId xmlns:a16="http://schemas.microsoft.com/office/drawing/2014/main" id="{00000000-0008-0000-0100-0000AE39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767" name="Text Box 70">
          <a:extLst>
            <a:ext uri="{FF2B5EF4-FFF2-40B4-BE49-F238E27FC236}">
              <a16:creationId xmlns:a16="http://schemas.microsoft.com/office/drawing/2014/main" id="{00000000-0008-0000-0100-0000AF39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768" name="Text Box 71">
          <a:extLst>
            <a:ext uri="{FF2B5EF4-FFF2-40B4-BE49-F238E27FC236}">
              <a16:creationId xmlns:a16="http://schemas.microsoft.com/office/drawing/2014/main" id="{00000000-0008-0000-0100-0000B039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769" name="Text Box 72">
          <a:extLst>
            <a:ext uri="{FF2B5EF4-FFF2-40B4-BE49-F238E27FC236}">
              <a16:creationId xmlns:a16="http://schemas.microsoft.com/office/drawing/2014/main" id="{00000000-0008-0000-0100-0000B139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770" name="Text Box 73">
          <a:extLst>
            <a:ext uri="{FF2B5EF4-FFF2-40B4-BE49-F238E27FC236}">
              <a16:creationId xmlns:a16="http://schemas.microsoft.com/office/drawing/2014/main" id="{00000000-0008-0000-0100-0000B239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771" name="Text Box 74">
          <a:extLst>
            <a:ext uri="{FF2B5EF4-FFF2-40B4-BE49-F238E27FC236}">
              <a16:creationId xmlns:a16="http://schemas.microsoft.com/office/drawing/2014/main" id="{00000000-0008-0000-0100-0000B339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772" name="Text Box 75">
          <a:extLst>
            <a:ext uri="{FF2B5EF4-FFF2-40B4-BE49-F238E27FC236}">
              <a16:creationId xmlns:a16="http://schemas.microsoft.com/office/drawing/2014/main" id="{00000000-0008-0000-0100-0000B439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773" name="Text Box 76">
          <a:extLst>
            <a:ext uri="{FF2B5EF4-FFF2-40B4-BE49-F238E27FC236}">
              <a16:creationId xmlns:a16="http://schemas.microsoft.com/office/drawing/2014/main" id="{00000000-0008-0000-0100-0000B539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774" name="Text Box 77">
          <a:extLst>
            <a:ext uri="{FF2B5EF4-FFF2-40B4-BE49-F238E27FC236}">
              <a16:creationId xmlns:a16="http://schemas.microsoft.com/office/drawing/2014/main" id="{00000000-0008-0000-0100-0000B639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775" name="Text Box 78">
          <a:extLst>
            <a:ext uri="{FF2B5EF4-FFF2-40B4-BE49-F238E27FC236}">
              <a16:creationId xmlns:a16="http://schemas.microsoft.com/office/drawing/2014/main" id="{00000000-0008-0000-0100-0000B739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776" name="Text Box 79">
          <a:extLst>
            <a:ext uri="{FF2B5EF4-FFF2-40B4-BE49-F238E27FC236}">
              <a16:creationId xmlns:a16="http://schemas.microsoft.com/office/drawing/2014/main" id="{00000000-0008-0000-0100-0000B839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777" name="Text Box 80">
          <a:extLst>
            <a:ext uri="{FF2B5EF4-FFF2-40B4-BE49-F238E27FC236}">
              <a16:creationId xmlns:a16="http://schemas.microsoft.com/office/drawing/2014/main" id="{00000000-0008-0000-0100-0000B939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778" name="Text Box 81">
          <a:extLst>
            <a:ext uri="{FF2B5EF4-FFF2-40B4-BE49-F238E27FC236}">
              <a16:creationId xmlns:a16="http://schemas.microsoft.com/office/drawing/2014/main" id="{00000000-0008-0000-0100-0000BA39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779" name="Text Box 82">
          <a:extLst>
            <a:ext uri="{FF2B5EF4-FFF2-40B4-BE49-F238E27FC236}">
              <a16:creationId xmlns:a16="http://schemas.microsoft.com/office/drawing/2014/main" id="{00000000-0008-0000-0100-0000BB39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780" name="Text Box 83">
          <a:extLst>
            <a:ext uri="{FF2B5EF4-FFF2-40B4-BE49-F238E27FC236}">
              <a16:creationId xmlns:a16="http://schemas.microsoft.com/office/drawing/2014/main" id="{00000000-0008-0000-0100-0000BC39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781" name="Text Box 84">
          <a:extLst>
            <a:ext uri="{FF2B5EF4-FFF2-40B4-BE49-F238E27FC236}">
              <a16:creationId xmlns:a16="http://schemas.microsoft.com/office/drawing/2014/main" id="{00000000-0008-0000-0100-0000BD39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782" name="Text Box 85">
          <a:extLst>
            <a:ext uri="{FF2B5EF4-FFF2-40B4-BE49-F238E27FC236}">
              <a16:creationId xmlns:a16="http://schemas.microsoft.com/office/drawing/2014/main" id="{00000000-0008-0000-0100-0000BE39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783" name="Text Box 86">
          <a:extLst>
            <a:ext uri="{FF2B5EF4-FFF2-40B4-BE49-F238E27FC236}">
              <a16:creationId xmlns:a16="http://schemas.microsoft.com/office/drawing/2014/main" id="{00000000-0008-0000-0100-0000BF39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784" name="Text Box 87">
          <a:extLst>
            <a:ext uri="{FF2B5EF4-FFF2-40B4-BE49-F238E27FC236}">
              <a16:creationId xmlns:a16="http://schemas.microsoft.com/office/drawing/2014/main" id="{00000000-0008-0000-0100-0000C039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785" name="Text Box 88">
          <a:extLst>
            <a:ext uri="{FF2B5EF4-FFF2-40B4-BE49-F238E27FC236}">
              <a16:creationId xmlns:a16="http://schemas.microsoft.com/office/drawing/2014/main" id="{00000000-0008-0000-0100-0000C139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786" name="Text Box 89">
          <a:extLst>
            <a:ext uri="{FF2B5EF4-FFF2-40B4-BE49-F238E27FC236}">
              <a16:creationId xmlns:a16="http://schemas.microsoft.com/office/drawing/2014/main" id="{00000000-0008-0000-0100-0000C239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787" name="Text Box 90">
          <a:extLst>
            <a:ext uri="{FF2B5EF4-FFF2-40B4-BE49-F238E27FC236}">
              <a16:creationId xmlns:a16="http://schemas.microsoft.com/office/drawing/2014/main" id="{00000000-0008-0000-0100-0000C339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788" name="Text Box 91">
          <a:extLst>
            <a:ext uri="{FF2B5EF4-FFF2-40B4-BE49-F238E27FC236}">
              <a16:creationId xmlns:a16="http://schemas.microsoft.com/office/drawing/2014/main" id="{00000000-0008-0000-0100-0000C439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789" name="Text Box 92">
          <a:extLst>
            <a:ext uri="{FF2B5EF4-FFF2-40B4-BE49-F238E27FC236}">
              <a16:creationId xmlns:a16="http://schemas.microsoft.com/office/drawing/2014/main" id="{00000000-0008-0000-0100-0000C539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790" name="Text Box 93">
          <a:extLst>
            <a:ext uri="{FF2B5EF4-FFF2-40B4-BE49-F238E27FC236}">
              <a16:creationId xmlns:a16="http://schemas.microsoft.com/office/drawing/2014/main" id="{00000000-0008-0000-0100-0000C639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791" name="Text Box 94">
          <a:extLst>
            <a:ext uri="{FF2B5EF4-FFF2-40B4-BE49-F238E27FC236}">
              <a16:creationId xmlns:a16="http://schemas.microsoft.com/office/drawing/2014/main" id="{00000000-0008-0000-0100-0000C739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792" name="Text Box 95">
          <a:extLst>
            <a:ext uri="{FF2B5EF4-FFF2-40B4-BE49-F238E27FC236}">
              <a16:creationId xmlns:a16="http://schemas.microsoft.com/office/drawing/2014/main" id="{00000000-0008-0000-0100-0000C839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793" name="Text Box 96">
          <a:extLst>
            <a:ext uri="{FF2B5EF4-FFF2-40B4-BE49-F238E27FC236}">
              <a16:creationId xmlns:a16="http://schemas.microsoft.com/office/drawing/2014/main" id="{00000000-0008-0000-0100-0000C939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794" name="Text Box 97">
          <a:extLst>
            <a:ext uri="{FF2B5EF4-FFF2-40B4-BE49-F238E27FC236}">
              <a16:creationId xmlns:a16="http://schemas.microsoft.com/office/drawing/2014/main" id="{00000000-0008-0000-0100-0000CA39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795" name="Text Box 98">
          <a:extLst>
            <a:ext uri="{FF2B5EF4-FFF2-40B4-BE49-F238E27FC236}">
              <a16:creationId xmlns:a16="http://schemas.microsoft.com/office/drawing/2014/main" id="{00000000-0008-0000-0100-0000CB39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796" name="Text Box 99">
          <a:extLst>
            <a:ext uri="{FF2B5EF4-FFF2-40B4-BE49-F238E27FC236}">
              <a16:creationId xmlns:a16="http://schemas.microsoft.com/office/drawing/2014/main" id="{00000000-0008-0000-0100-0000CC39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797" name="Text Box 100">
          <a:extLst>
            <a:ext uri="{FF2B5EF4-FFF2-40B4-BE49-F238E27FC236}">
              <a16:creationId xmlns:a16="http://schemas.microsoft.com/office/drawing/2014/main" id="{00000000-0008-0000-0100-0000CD39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798" name="Text Box 101">
          <a:extLst>
            <a:ext uri="{FF2B5EF4-FFF2-40B4-BE49-F238E27FC236}">
              <a16:creationId xmlns:a16="http://schemas.microsoft.com/office/drawing/2014/main" id="{00000000-0008-0000-0100-0000CE39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799" name="Text Box 102">
          <a:extLst>
            <a:ext uri="{FF2B5EF4-FFF2-40B4-BE49-F238E27FC236}">
              <a16:creationId xmlns:a16="http://schemas.microsoft.com/office/drawing/2014/main" id="{00000000-0008-0000-0100-0000CF39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800" name="Text Box 103">
          <a:extLst>
            <a:ext uri="{FF2B5EF4-FFF2-40B4-BE49-F238E27FC236}">
              <a16:creationId xmlns:a16="http://schemas.microsoft.com/office/drawing/2014/main" id="{00000000-0008-0000-0100-0000D039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801" name="Text Box 104">
          <a:extLst>
            <a:ext uri="{FF2B5EF4-FFF2-40B4-BE49-F238E27FC236}">
              <a16:creationId xmlns:a16="http://schemas.microsoft.com/office/drawing/2014/main" id="{00000000-0008-0000-0100-0000D139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802" name="Text Box 105">
          <a:extLst>
            <a:ext uri="{FF2B5EF4-FFF2-40B4-BE49-F238E27FC236}">
              <a16:creationId xmlns:a16="http://schemas.microsoft.com/office/drawing/2014/main" id="{00000000-0008-0000-0100-0000D239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803" name="Text Box 106">
          <a:extLst>
            <a:ext uri="{FF2B5EF4-FFF2-40B4-BE49-F238E27FC236}">
              <a16:creationId xmlns:a16="http://schemas.microsoft.com/office/drawing/2014/main" id="{00000000-0008-0000-0100-0000D339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804" name="Text Box 107">
          <a:extLst>
            <a:ext uri="{FF2B5EF4-FFF2-40B4-BE49-F238E27FC236}">
              <a16:creationId xmlns:a16="http://schemas.microsoft.com/office/drawing/2014/main" id="{00000000-0008-0000-0100-0000D439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805" name="Text Box 108">
          <a:extLst>
            <a:ext uri="{FF2B5EF4-FFF2-40B4-BE49-F238E27FC236}">
              <a16:creationId xmlns:a16="http://schemas.microsoft.com/office/drawing/2014/main" id="{00000000-0008-0000-0100-0000D539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806" name="Text Box 109">
          <a:extLst>
            <a:ext uri="{FF2B5EF4-FFF2-40B4-BE49-F238E27FC236}">
              <a16:creationId xmlns:a16="http://schemas.microsoft.com/office/drawing/2014/main" id="{00000000-0008-0000-0100-0000D639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807" name="Text Box 110">
          <a:extLst>
            <a:ext uri="{FF2B5EF4-FFF2-40B4-BE49-F238E27FC236}">
              <a16:creationId xmlns:a16="http://schemas.microsoft.com/office/drawing/2014/main" id="{00000000-0008-0000-0100-0000D739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808" name="Text Box 111">
          <a:extLst>
            <a:ext uri="{FF2B5EF4-FFF2-40B4-BE49-F238E27FC236}">
              <a16:creationId xmlns:a16="http://schemas.microsoft.com/office/drawing/2014/main" id="{00000000-0008-0000-0100-0000D839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809" name="Text Box 112">
          <a:extLst>
            <a:ext uri="{FF2B5EF4-FFF2-40B4-BE49-F238E27FC236}">
              <a16:creationId xmlns:a16="http://schemas.microsoft.com/office/drawing/2014/main" id="{00000000-0008-0000-0100-0000D939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810" name="Text Box 113">
          <a:extLst>
            <a:ext uri="{FF2B5EF4-FFF2-40B4-BE49-F238E27FC236}">
              <a16:creationId xmlns:a16="http://schemas.microsoft.com/office/drawing/2014/main" id="{00000000-0008-0000-0100-0000DA39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811" name="Text Box 114">
          <a:extLst>
            <a:ext uri="{FF2B5EF4-FFF2-40B4-BE49-F238E27FC236}">
              <a16:creationId xmlns:a16="http://schemas.microsoft.com/office/drawing/2014/main" id="{00000000-0008-0000-0100-0000DB39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812" name="Text Box 115">
          <a:extLst>
            <a:ext uri="{FF2B5EF4-FFF2-40B4-BE49-F238E27FC236}">
              <a16:creationId xmlns:a16="http://schemas.microsoft.com/office/drawing/2014/main" id="{00000000-0008-0000-0100-0000DC39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813" name="Text Box 116">
          <a:extLst>
            <a:ext uri="{FF2B5EF4-FFF2-40B4-BE49-F238E27FC236}">
              <a16:creationId xmlns:a16="http://schemas.microsoft.com/office/drawing/2014/main" id="{00000000-0008-0000-0100-0000DD39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814" name="Text Box 117">
          <a:extLst>
            <a:ext uri="{FF2B5EF4-FFF2-40B4-BE49-F238E27FC236}">
              <a16:creationId xmlns:a16="http://schemas.microsoft.com/office/drawing/2014/main" id="{00000000-0008-0000-0100-0000DE39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815" name="Text Box 118">
          <a:extLst>
            <a:ext uri="{FF2B5EF4-FFF2-40B4-BE49-F238E27FC236}">
              <a16:creationId xmlns:a16="http://schemas.microsoft.com/office/drawing/2014/main" id="{00000000-0008-0000-0100-0000DF39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816" name="Text Box 119">
          <a:extLst>
            <a:ext uri="{FF2B5EF4-FFF2-40B4-BE49-F238E27FC236}">
              <a16:creationId xmlns:a16="http://schemas.microsoft.com/office/drawing/2014/main" id="{00000000-0008-0000-0100-0000E039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817" name="Text Box 120">
          <a:extLst>
            <a:ext uri="{FF2B5EF4-FFF2-40B4-BE49-F238E27FC236}">
              <a16:creationId xmlns:a16="http://schemas.microsoft.com/office/drawing/2014/main" id="{00000000-0008-0000-0100-0000E139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818" name="Text Box 121">
          <a:extLst>
            <a:ext uri="{FF2B5EF4-FFF2-40B4-BE49-F238E27FC236}">
              <a16:creationId xmlns:a16="http://schemas.microsoft.com/office/drawing/2014/main" id="{00000000-0008-0000-0100-0000E239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819" name="Text Box 122">
          <a:extLst>
            <a:ext uri="{FF2B5EF4-FFF2-40B4-BE49-F238E27FC236}">
              <a16:creationId xmlns:a16="http://schemas.microsoft.com/office/drawing/2014/main" id="{00000000-0008-0000-0100-0000E339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820" name="Text Box 123">
          <a:extLst>
            <a:ext uri="{FF2B5EF4-FFF2-40B4-BE49-F238E27FC236}">
              <a16:creationId xmlns:a16="http://schemas.microsoft.com/office/drawing/2014/main" id="{00000000-0008-0000-0100-0000E439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821" name="Text Box 124">
          <a:extLst>
            <a:ext uri="{FF2B5EF4-FFF2-40B4-BE49-F238E27FC236}">
              <a16:creationId xmlns:a16="http://schemas.microsoft.com/office/drawing/2014/main" id="{00000000-0008-0000-0100-0000E539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822" name="Text Box 125">
          <a:extLst>
            <a:ext uri="{FF2B5EF4-FFF2-40B4-BE49-F238E27FC236}">
              <a16:creationId xmlns:a16="http://schemas.microsoft.com/office/drawing/2014/main" id="{00000000-0008-0000-0100-0000E639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823" name="Text Box 126">
          <a:extLst>
            <a:ext uri="{FF2B5EF4-FFF2-40B4-BE49-F238E27FC236}">
              <a16:creationId xmlns:a16="http://schemas.microsoft.com/office/drawing/2014/main" id="{00000000-0008-0000-0100-0000E739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824" name="Text Box 127">
          <a:extLst>
            <a:ext uri="{FF2B5EF4-FFF2-40B4-BE49-F238E27FC236}">
              <a16:creationId xmlns:a16="http://schemas.microsoft.com/office/drawing/2014/main" id="{00000000-0008-0000-0100-0000E839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825" name="Text Box 128">
          <a:extLst>
            <a:ext uri="{FF2B5EF4-FFF2-40B4-BE49-F238E27FC236}">
              <a16:creationId xmlns:a16="http://schemas.microsoft.com/office/drawing/2014/main" id="{00000000-0008-0000-0100-0000E939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826" name="Text Box 129">
          <a:extLst>
            <a:ext uri="{FF2B5EF4-FFF2-40B4-BE49-F238E27FC236}">
              <a16:creationId xmlns:a16="http://schemas.microsoft.com/office/drawing/2014/main" id="{00000000-0008-0000-0100-0000EA39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827" name="Text Box 130">
          <a:extLst>
            <a:ext uri="{FF2B5EF4-FFF2-40B4-BE49-F238E27FC236}">
              <a16:creationId xmlns:a16="http://schemas.microsoft.com/office/drawing/2014/main" id="{00000000-0008-0000-0100-0000EB39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828" name="Text Box 131">
          <a:extLst>
            <a:ext uri="{FF2B5EF4-FFF2-40B4-BE49-F238E27FC236}">
              <a16:creationId xmlns:a16="http://schemas.microsoft.com/office/drawing/2014/main" id="{00000000-0008-0000-0100-0000EC39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829" name="Text Box 132">
          <a:extLst>
            <a:ext uri="{FF2B5EF4-FFF2-40B4-BE49-F238E27FC236}">
              <a16:creationId xmlns:a16="http://schemas.microsoft.com/office/drawing/2014/main" id="{00000000-0008-0000-0100-0000ED39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830" name="Text Box 133">
          <a:extLst>
            <a:ext uri="{FF2B5EF4-FFF2-40B4-BE49-F238E27FC236}">
              <a16:creationId xmlns:a16="http://schemas.microsoft.com/office/drawing/2014/main" id="{00000000-0008-0000-0100-0000EE39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831" name="Text Box 134">
          <a:extLst>
            <a:ext uri="{FF2B5EF4-FFF2-40B4-BE49-F238E27FC236}">
              <a16:creationId xmlns:a16="http://schemas.microsoft.com/office/drawing/2014/main" id="{00000000-0008-0000-0100-0000EF39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832" name="Text Box 135">
          <a:extLst>
            <a:ext uri="{FF2B5EF4-FFF2-40B4-BE49-F238E27FC236}">
              <a16:creationId xmlns:a16="http://schemas.microsoft.com/office/drawing/2014/main" id="{00000000-0008-0000-0100-0000F039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833" name="Text Box 136">
          <a:extLst>
            <a:ext uri="{FF2B5EF4-FFF2-40B4-BE49-F238E27FC236}">
              <a16:creationId xmlns:a16="http://schemas.microsoft.com/office/drawing/2014/main" id="{00000000-0008-0000-0100-0000F139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834" name="Text Box 137">
          <a:extLst>
            <a:ext uri="{FF2B5EF4-FFF2-40B4-BE49-F238E27FC236}">
              <a16:creationId xmlns:a16="http://schemas.microsoft.com/office/drawing/2014/main" id="{00000000-0008-0000-0100-0000F239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835" name="Text Box 138">
          <a:extLst>
            <a:ext uri="{FF2B5EF4-FFF2-40B4-BE49-F238E27FC236}">
              <a16:creationId xmlns:a16="http://schemas.microsoft.com/office/drawing/2014/main" id="{00000000-0008-0000-0100-0000F339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836" name="Text Box 139">
          <a:extLst>
            <a:ext uri="{FF2B5EF4-FFF2-40B4-BE49-F238E27FC236}">
              <a16:creationId xmlns:a16="http://schemas.microsoft.com/office/drawing/2014/main" id="{00000000-0008-0000-0100-0000F439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837" name="Text Box 140">
          <a:extLst>
            <a:ext uri="{FF2B5EF4-FFF2-40B4-BE49-F238E27FC236}">
              <a16:creationId xmlns:a16="http://schemas.microsoft.com/office/drawing/2014/main" id="{00000000-0008-0000-0100-0000F539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838" name="Text Box 141">
          <a:extLst>
            <a:ext uri="{FF2B5EF4-FFF2-40B4-BE49-F238E27FC236}">
              <a16:creationId xmlns:a16="http://schemas.microsoft.com/office/drawing/2014/main" id="{00000000-0008-0000-0100-0000F639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839" name="Text Box 142">
          <a:extLst>
            <a:ext uri="{FF2B5EF4-FFF2-40B4-BE49-F238E27FC236}">
              <a16:creationId xmlns:a16="http://schemas.microsoft.com/office/drawing/2014/main" id="{00000000-0008-0000-0100-0000F739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840" name="Text Box 143">
          <a:extLst>
            <a:ext uri="{FF2B5EF4-FFF2-40B4-BE49-F238E27FC236}">
              <a16:creationId xmlns:a16="http://schemas.microsoft.com/office/drawing/2014/main" id="{00000000-0008-0000-0100-0000F839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841" name="Text Box 144">
          <a:extLst>
            <a:ext uri="{FF2B5EF4-FFF2-40B4-BE49-F238E27FC236}">
              <a16:creationId xmlns:a16="http://schemas.microsoft.com/office/drawing/2014/main" id="{00000000-0008-0000-0100-0000F939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842" name="Text Box 145">
          <a:extLst>
            <a:ext uri="{FF2B5EF4-FFF2-40B4-BE49-F238E27FC236}">
              <a16:creationId xmlns:a16="http://schemas.microsoft.com/office/drawing/2014/main" id="{00000000-0008-0000-0100-0000FA39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843" name="Text Box 146">
          <a:extLst>
            <a:ext uri="{FF2B5EF4-FFF2-40B4-BE49-F238E27FC236}">
              <a16:creationId xmlns:a16="http://schemas.microsoft.com/office/drawing/2014/main" id="{00000000-0008-0000-0100-0000FB39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844" name="Text Box 147">
          <a:extLst>
            <a:ext uri="{FF2B5EF4-FFF2-40B4-BE49-F238E27FC236}">
              <a16:creationId xmlns:a16="http://schemas.microsoft.com/office/drawing/2014/main" id="{00000000-0008-0000-0100-0000FC39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845" name="Text Box 148">
          <a:extLst>
            <a:ext uri="{FF2B5EF4-FFF2-40B4-BE49-F238E27FC236}">
              <a16:creationId xmlns:a16="http://schemas.microsoft.com/office/drawing/2014/main" id="{00000000-0008-0000-0100-0000FD39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846" name="Text Box 149">
          <a:extLst>
            <a:ext uri="{FF2B5EF4-FFF2-40B4-BE49-F238E27FC236}">
              <a16:creationId xmlns:a16="http://schemas.microsoft.com/office/drawing/2014/main" id="{00000000-0008-0000-0100-0000FE39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847" name="Text Box 150">
          <a:extLst>
            <a:ext uri="{FF2B5EF4-FFF2-40B4-BE49-F238E27FC236}">
              <a16:creationId xmlns:a16="http://schemas.microsoft.com/office/drawing/2014/main" id="{00000000-0008-0000-0100-0000FF39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848" name="Text Box 151">
          <a:extLst>
            <a:ext uri="{FF2B5EF4-FFF2-40B4-BE49-F238E27FC236}">
              <a16:creationId xmlns:a16="http://schemas.microsoft.com/office/drawing/2014/main" id="{00000000-0008-0000-0100-000000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849" name="Text Box 152">
          <a:extLst>
            <a:ext uri="{FF2B5EF4-FFF2-40B4-BE49-F238E27FC236}">
              <a16:creationId xmlns:a16="http://schemas.microsoft.com/office/drawing/2014/main" id="{00000000-0008-0000-0100-000001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850" name="Text Box 153">
          <a:extLst>
            <a:ext uri="{FF2B5EF4-FFF2-40B4-BE49-F238E27FC236}">
              <a16:creationId xmlns:a16="http://schemas.microsoft.com/office/drawing/2014/main" id="{00000000-0008-0000-0100-000002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851" name="Text Box 154">
          <a:extLst>
            <a:ext uri="{FF2B5EF4-FFF2-40B4-BE49-F238E27FC236}">
              <a16:creationId xmlns:a16="http://schemas.microsoft.com/office/drawing/2014/main" id="{00000000-0008-0000-0100-000003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852" name="Text Box 155">
          <a:extLst>
            <a:ext uri="{FF2B5EF4-FFF2-40B4-BE49-F238E27FC236}">
              <a16:creationId xmlns:a16="http://schemas.microsoft.com/office/drawing/2014/main" id="{00000000-0008-0000-0100-000004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853" name="Text Box 156">
          <a:extLst>
            <a:ext uri="{FF2B5EF4-FFF2-40B4-BE49-F238E27FC236}">
              <a16:creationId xmlns:a16="http://schemas.microsoft.com/office/drawing/2014/main" id="{00000000-0008-0000-0100-000005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854" name="Text Box 157">
          <a:extLst>
            <a:ext uri="{FF2B5EF4-FFF2-40B4-BE49-F238E27FC236}">
              <a16:creationId xmlns:a16="http://schemas.microsoft.com/office/drawing/2014/main" id="{00000000-0008-0000-0100-000006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855" name="Text Box 158">
          <a:extLst>
            <a:ext uri="{FF2B5EF4-FFF2-40B4-BE49-F238E27FC236}">
              <a16:creationId xmlns:a16="http://schemas.microsoft.com/office/drawing/2014/main" id="{00000000-0008-0000-0100-000007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856" name="Text Box 159">
          <a:extLst>
            <a:ext uri="{FF2B5EF4-FFF2-40B4-BE49-F238E27FC236}">
              <a16:creationId xmlns:a16="http://schemas.microsoft.com/office/drawing/2014/main" id="{00000000-0008-0000-0100-000008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857" name="Text Box 160">
          <a:extLst>
            <a:ext uri="{FF2B5EF4-FFF2-40B4-BE49-F238E27FC236}">
              <a16:creationId xmlns:a16="http://schemas.microsoft.com/office/drawing/2014/main" id="{00000000-0008-0000-0100-000009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858" name="Text Box 161">
          <a:extLst>
            <a:ext uri="{FF2B5EF4-FFF2-40B4-BE49-F238E27FC236}">
              <a16:creationId xmlns:a16="http://schemas.microsoft.com/office/drawing/2014/main" id="{00000000-0008-0000-0100-00000A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859" name="Text Box 162">
          <a:extLst>
            <a:ext uri="{FF2B5EF4-FFF2-40B4-BE49-F238E27FC236}">
              <a16:creationId xmlns:a16="http://schemas.microsoft.com/office/drawing/2014/main" id="{00000000-0008-0000-0100-00000B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860" name="Text Box 163">
          <a:extLst>
            <a:ext uri="{FF2B5EF4-FFF2-40B4-BE49-F238E27FC236}">
              <a16:creationId xmlns:a16="http://schemas.microsoft.com/office/drawing/2014/main" id="{00000000-0008-0000-0100-00000C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861" name="Text Box 164">
          <a:extLst>
            <a:ext uri="{FF2B5EF4-FFF2-40B4-BE49-F238E27FC236}">
              <a16:creationId xmlns:a16="http://schemas.microsoft.com/office/drawing/2014/main" id="{00000000-0008-0000-0100-00000D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862" name="Text Box 165">
          <a:extLst>
            <a:ext uri="{FF2B5EF4-FFF2-40B4-BE49-F238E27FC236}">
              <a16:creationId xmlns:a16="http://schemas.microsoft.com/office/drawing/2014/main" id="{00000000-0008-0000-0100-00000E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863" name="Text Box 166">
          <a:extLst>
            <a:ext uri="{FF2B5EF4-FFF2-40B4-BE49-F238E27FC236}">
              <a16:creationId xmlns:a16="http://schemas.microsoft.com/office/drawing/2014/main" id="{00000000-0008-0000-0100-00000F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864" name="Text Box 167">
          <a:extLst>
            <a:ext uri="{FF2B5EF4-FFF2-40B4-BE49-F238E27FC236}">
              <a16:creationId xmlns:a16="http://schemas.microsoft.com/office/drawing/2014/main" id="{00000000-0008-0000-0100-000010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865" name="Text Box 168">
          <a:extLst>
            <a:ext uri="{FF2B5EF4-FFF2-40B4-BE49-F238E27FC236}">
              <a16:creationId xmlns:a16="http://schemas.microsoft.com/office/drawing/2014/main" id="{00000000-0008-0000-0100-000011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866" name="Text Box 169">
          <a:extLst>
            <a:ext uri="{FF2B5EF4-FFF2-40B4-BE49-F238E27FC236}">
              <a16:creationId xmlns:a16="http://schemas.microsoft.com/office/drawing/2014/main" id="{00000000-0008-0000-0100-000012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867" name="Text Box 170">
          <a:extLst>
            <a:ext uri="{FF2B5EF4-FFF2-40B4-BE49-F238E27FC236}">
              <a16:creationId xmlns:a16="http://schemas.microsoft.com/office/drawing/2014/main" id="{00000000-0008-0000-0100-000013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868" name="Text Box 171">
          <a:extLst>
            <a:ext uri="{FF2B5EF4-FFF2-40B4-BE49-F238E27FC236}">
              <a16:creationId xmlns:a16="http://schemas.microsoft.com/office/drawing/2014/main" id="{00000000-0008-0000-0100-000014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869" name="Text Box 172">
          <a:extLst>
            <a:ext uri="{FF2B5EF4-FFF2-40B4-BE49-F238E27FC236}">
              <a16:creationId xmlns:a16="http://schemas.microsoft.com/office/drawing/2014/main" id="{00000000-0008-0000-0100-000015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870" name="Text Box 173">
          <a:extLst>
            <a:ext uri="{FF2B5EF4-FFF2-40B4-BE49-F238E27FC236}">
              <a16:creationId xmlns:a16="http://schemas.microsoft.com/office/drawing/2014/main" id="{00000000-0008-0000-0100-000016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871" name="Text Box 174">
          <a:extLst>
            <a:ext uri="{FF2B5EF4-FFF2-40B4-BE49-F238E27FC236}">
              <a16:creationId xmlns:a16="http://schemas.microsoft.com/office/drawing/2014/main" id="{00000000-0008-0000-0100-000017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872" name="Text Box 175">
          <a:extLst>
            <a:ext uri="{FF2B5EF4-FFF2-40B4-BE49-F238E27FC236}">
              <a16:creationId xmlns:a16="http://schemas.microsoft.com/office/drawing/2014/main" id="{00000000-0008-0000-0100-000018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873" name="Text Box 176">
          <a:extLst>
            <a:ext uri="{FF2B5EF4-FFF2-40B4-BE49-F238E27FC236}">
              <a16:creationId xmlns:a16="http://schemas.microsoft.com/office/drawing/2014/main" id="{00000000-0008-0000-0100-000019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874" name="Text Box 177">
          <a:extLst>
            <a:ext uri="{FF2B5EF4-FFF2-40B4-BE49-F238E27FC236}">
              <a16:creationId xmlns:a16="http://schemas.microsoft.com/office/drawing/2014/main" id="{00000000-0008-0000-0100-00001A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875" name="Text Box 178">
          <a:extLst>
            <a:ext uri="{FF2B5EF4-FFF2-40B4-BE49-F238E27FC236}">
              <a16:creationId xmlns:a16="http://schemas.microsoft.com/office/drawing/2014/main" id="{00000000-0008-0000-0100-00001B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876" name="Text Box 179">
          <a:extLst>
            <a:ext uri="{FF2B5EF4-FFF2-40B4-BE49-F238E27FC236}">
              <a16:creationId xmlns:a16="http://schemas.microsoft.com/office/drawing/2014/main" id="{00000000-0008-0000-0100-00001C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877" name="Text Box 180">
          <a:extLst>
            <a:ext uri="{FF2B5EF4-FFF2-40B4-BE49-F238E27FC236}">
              <a16:creationId xmlns:a16="http://schemas.microsoft.com/office/drawing/2014/main" id="{00000000-0008-0000-0100-00001D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878" name="Text Box 181">
          <a:extLst>
            <a:ext uri="{FF2B5EF4-FFF2-40B4-BE49-F238E27FC236}">
              <a16:creationId xmlns:a16="http://schemas.microsoft.com/office/drawing/2014/main" id="{00000000-0008-0000-0100-00001E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879" name="Text Box 182">
          <a:extLst>
            <a:ext uri="{FF2B5EF4-FFF2-40B4-BE49-F238E27FC236}">
              <a16:creationId xmlns:a16="http://schemas.microsoft.com/office/drawing/2014/main" id="{00000000-0008-0000-0100-00001F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880" name="Text Box 183">
          <a:extLst>
            <a:ext uri="{FF2B5EF4-FFF2-40B4-BE49-F238E27FC236}">
              <a16:creationId xmlns:a16="http://schemas.microsoft.com/office/drawing/2014/main" id="{00000000-0008-0000-0100-000020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881" name="Text Box 184">
          <a:extLst>
            <a:ext uri="{FF2B5EF4-FFF2-40B4-BE49-F238E27FC236}">
              <a16:creationId xmlns:a16="http://schemas.microsoft.com/office/drawing/2014/main" id="{00000000-0008-0000-0100-000021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882" name="Text Box 185">
          <a:extLst>
            <a:ext uri="{FF2B5EF4-FFF2-40B4-BE49-F238E27FC236}">
              <a16:creationId xmlns:a16="http://schemas.microsoft.com/office/drawing/2014/main" id="{00000000-0008-0000-0100-000022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883" name="Text Box 186">
          <a:extLst>
            <a:ext uri="{FF2B5EF4-FFF2-40B4-BE49-F238E27FC236}">
              <a16:creationId xmlns:a16="http://schemas.microsoft.com/office/drawing/2014/main" id="{00000000-0008-0000-0100-000023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884" name="Text Box 187">
          <a:extLst>
            <a:ext uri="{FF2B5EF4-FFF2-40B4-BE49-F238E27FC236}">
              <a16:creationId xmlns:a16="http://schemas.microsoft.com/office/drawing/2014/main" id="{00000000-0008-0000-0100-000024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885" name="Text Box 188">
          <a:extLst>
            <a:ext uri="{FF2B5EF4-FFF2-40B4-BE49-F238E27FC236}">
              <a16:creationId xmlns:a16="http://schemas.microsoft.com/office/drawing/2014/main" id="{00000000-0008-0000-0100-000025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886" name="Text Box 189">
          <a:extLst>
            <a:ext uri="{FF2B5EF4-FFF2-40B4-BE49-F238E27FC236}">
              <a16:creationId xmlns:a16="http://schemas.microsoft.com/office/drawing/2014/main" id="{00000000-0008-0000-0100-000026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887" name="Text Box 190">
          <a:extLst>
            <a:ext uri="{FF2B5EF4-FFF2-40B4-BE49-F238E27FC236}">
              <a16:creationId xmlns:a16="http://schemas.microsoft.com/office/drawing/2014/main" id="{00000000-0008-0000-0100-000027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888" name="Text Box 191">
          <a:extLst>
            <a:ext uri="{FF2B5EF4-FFF2-40B4-BE49-F238E27FC236}">
              <a16:creationId xmlns:a16="http://schemas.microsoft.com/office/drawing/2014/main" id="{00000000-0008-0000-0100-000028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889" name="Text Box 192">
          <a:extLst>
            <a:ext uri="{FF2B5EF4-FFF2-40B4-BE49-F238E27FC236}">
              <a16:creationId xmlns:a16="http://schemas.microsoft.com/office/drawing/2014/main" id="{00000000-0008-0000-0100-000029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890" name="Text Box 193">
          <a:extLst>
            <a:ext uri="{FF2B5EF4-FFF2-40B4-BE49-F238E27FC236}">
              <a16:creationId xmlns:a16="http://schemas.microsoft.com/office/drawing/2014/main" id="{00000000-0008-0000-0100-00002A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891" name="Text Box 194">
          <a:extLst>
            <a:ext uri="{FF2B5EF4-FFF2-40B4-BE49-F238E27FC236}">
              <a16:creationId xmlns:a16="http://schemas.microsoft.com/office/drawing/2014/main" id="{00000000-0008-0000-0100-00002B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892" name="Text Box 195">
          <a:extLst>
            <a:ext uri="{FF2B5EF4-FFF2-40B4-BE49-F238E27FC236}">
              <a16:creationId xmlns:a16="http://schemas.microsoft.com/office/drawing/2014/main" id="{00000000-0008-0000-0100-00002C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893" name="Text Box 196">
          <a:extLst>
            <a:ext uri="{FF2B5EF4-FFF2-40B4-BE49-F238E27FC236}">
              <a16:creationId xmlns:a16="http://schemas.microsoft.com/office/drawing/2014/main" id="{00000000-0008-0000-0100-00002D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894" name="Text Box 197">
          <a:extLst>
            <a:ext uri="{FF2B5EF4-FFF2-40B4-BE49-F238E27FC236}">
              <a16:creationId xmlns:a16="http://schemas.microsoft.com/office/drawing/2014/main" id="{00000000-0008-0000-0100-00002E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895" name="Text Box 198">
          <a:extLst>
            <a:ext uri="{FF2B5EF4-FFF2-40B4-BE49-F238E27FC236}">
              <a16:creationId xmlns:a16="http://schemas.microsoft.com/office/drawing/2014/main" id="{00000000-0008-0000-0100-00002F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896" name="Text Box 199">
          <a:extLst>
            <a:ext uri="{FF2B5EF4-FFF2-40B4-BE49-F238E27FC236}">
              <a16:creationId xmlns:a16="http://schemas.microsoft.com/office/drawing/2014/main" id="{00000000-0008-0000-0100-000030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897" name="Text Box 200">
          <a:extLst>
            <a:ext uri="{FF2B5EF4-FFF2-40B4-BE49-F238E27FC236}">
              <a16:creationId xmlns:a16="http://schemas.microsoft.com/office/drawing/2014/main" id="{00000000-0008-0000-0100-000031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898" name="Text Box 201">
          <a:extLst>
            <a:ext uri="{FF2B5EF4-FFF2-40B4-BE49-F238E27FC236}">
              <a16:creationId xmlns:a16="http://schemas.microsoft.com/office/drawing/2014/main" id="{00000000-0008-0000-0100-000032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899" name="Text Box 202">
          <a:extLst>
            <a:ext uri="{FF2B5EF4-FFF2-40B4-BE49-F238E27FC236}">
              <a16:creationId xmlns:a16="http://schemas.microsoft.com/office/drawing/2014/main" id="{00000000-0008-0000-0100-000033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900" name="Text Box 203">
          <a:extLst>
            <a:ext uri="{FF2B5EF4-FFF2-40B4-BE49-F238E27FC236}">
              <a16:creationId xmlns:a16="http://schemas.microsoft.com/office/drawing/2014/main" id="{00000000-0008-0000-0100-000034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901" name="Text Box 204">
          <a:extLst>
            <a:ext uri="{FF2B5EF4-FFF2-40B4-BE49-F238E27FC236}">
              <a16:creationId xmlns:a16="http://schemas.microsoft.com/office/drawing/2014/main" id="{00000000-0008-0000-0100-000035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902" name="Text Box 205">
          <a:extLst>
            <a:ext uri="{FF2B5EF4-FFF2-40B4-BE49-F238E27FC236}">
              <a16:creationId xmlns:a16="http://schemas.microsoft.com/office/drawing/2014/main" id="{00000000-0008-0000-0100-000036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903" name="Text Box 206">
          <a:extLst>
            <a:ext uri="{FF2B5EF4-FFF2-40B4-BE49-F238E27FC236}">
              <a16:creationId xmlns:a16="http://schemas.microsoft.com/office/drawing/2014/main" id="{00000000-0008-0000-0100-000037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904" name="Text Box 207">
          <a:extLst>
            <a:ext uri="{FF2B5EF4-FFF2-40B4-BE49-F238E27FC236}">
              <a16:creationId xmlns:a16="http://schemas.microsoft.com/office/drawing/2014/main" id="{00000000-0008-0000-0100-000038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905" name="Text Box 208">
          <a:extLst>
            <a:ext uri="{FF2B5EF4-FFF2-40B4-BE49-F238E27FC236}">
              <a16:creationId xmlns:a16="http://schemas.microsoft.com/office/drawing/2014/main" id="{00000000-0008-0000-0100-000039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906" name="Text Box 209">
          <a:extLst>
            <a:ext uri="{FF2B5EF4-FFF2-40B4-BE49-F238E27FC236}">
              <a16:creationId xmlns:a16="http://schemas.microsoft.com/office/drawing/2014/main" id="{00000000-0008-0000-0100-00003A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907" name="Text Box 210">
          <a:extLst>
            <a:ext uri="{FF2B5EF4-FFF2-40B4-BE49-F238E27FC236}">
              <a16:creationId xmlns:a16="http://schemas.microsoft.com/office/drawing/2014/main" id="{00000000-0008-0000-0100-00003B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908" name="Text Box 211">
          <a:extLst>
            <a:ext uri="{FF2B5EF4-FFF2-40B4-BE49-F238E27FC236}">
              <a16:creationId xmlns:a16="http://schemas.microsoft.com/office/drawing/2014/main" id="{00000000-0008-0000-0100-00003C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909" name="Text Box 212">
          <a:extLst>
            <a:ext uri="{FF2B5EF4-FFF2-40B4-BE49-F238E27FC236}">
              <a16:creationId xmlns:a16="http://schemas.microsoft.com/office/drawing/2014/main" id="{00000000-0008-0000-0100-00003D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910" name="Text Box 213">
          <a:extLst>
            <a:ext uri="{FF2B5EF4-FFF2-40B4-BE49-F238E27FC236}">
              <a16:creationId xmlns:a16="http://schemas.microsoft.com/office/drawing/2014/main" id="{00000000-0008-0000-0100-00003E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911" name="Text Box 214">
          <a:extLst>
            <a:ext uri="{FF2B5EF4-FFF2-40B4-BE49-F238E27FC236}">
              <a16:creationId xmlns:a16="http://schemas.microsoft.com/office/drawing/2014/main" id="{00000000-0008-0000-0100-00003F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912" name="Text Box 215">
          <a:extLst>
            <a:ext uri="{FF2B5EF4-FFF2-40B4-BE49-F238E27FC236}">
              <a16:creationId xmlns:a16="http://schemas.microsoft.com/office/drawing/2014/main" id="{00000000-0008-0000-0100-000040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913" name="Text Box 216">
          <a:extLst>
            <a:ext uri="{FF2B5EF4-FFF2-40B4-BE49-F238E27FC236}">
              <a16:creationId xmlns:a16="http://schemas.microsoft.com/office/drawing/2014/main" id="{00000000-0008-0000-0100-000041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914" name="Text Box 217">
          <a:extLst>
            <a:ext uri="{FF2B5EF4-FFF2-40B4-BE49-F238E27FC236}">
              <a16:creationId xmlns:a16="http://schemas.microsoft.com/office/drawing/2014/main" id="{00000000-0008-0000-0100-000042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915" name="Text Box 218">
          <a:extLst>
            <a:ext uri="{FF2B5EF4-FFF2-40B4-BE49-F238E27FC236}">
              <a16:creationId xmlns:a16="http://schemas.microsoft.com/office/drawing/2014/main" id="{00000000-0008-0000-0100-000043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916" name="Text Box 219">
          <a:extLst>
            <a:ext uri="{FF2B5EF4-FFF2-40B4-BE49-F238E27FC236}">
              <a16:creationId xmlns:a16="http://schemas.microsoft.com/office/drawing/2014/main" id="{00000000-0008-0000-0100-000044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917" name="Text Box 220">
          <a:extLst>
            <a:ext uri="{FF2B5EF4-FFF2-40B4-BE49-F238E27FC236}">
              <a16:creationId xmlns:a16="http://schemas.microsoft.com/office/drawing/2014/main" id="{00000000-0008-0000-0100-000045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918" name="Text Box 221">
          <a:extLst>
            <a:ext uri="{FF2B5EF4-FFF2-40B4-BE49-F238E27FC236}">
              <a16:creationId xmlns:a16="http://schemas.microsoft.com/office/drawing/2014/main" id="{00000000-0008-0000-0100-000046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919" name="Text Box 222">
          <a:extLst>
            <a:ext uri="{FF2B5EF4-FFF2-40B4-BE49-F238E27FC236}">
              <a16:creationId xmlns:a16="http://schemas.microsoft.com/office/drawing/2014/main" id="{00000000-0008-0000-0100-000047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920" name="Text Box 223">
          <a:extLst>
            <a:ext uri="{FF2B5EF4-FFF2-40B4-BE49-F238E27FC236}">
              <a16:creationId xmlns:a16="http://schemas.microsoft.com/office/drawing/2014/main" id="{00000000-0008-0000-0100-000048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921" name="Text Box 224">
          <a:extLst>
            <a:ext uri="{FF2B5EF4-FFF2-40B4-BE49-F238E27FC236}">
              <a16:creationId xmlns:a16="http://schemas.microsoft.com/office/drawing/2014/main" id="{00000000-0008-0000-0100-000049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922" name="Text Box 225">
          <a:extLst>
            <a:ext uri="{FF2B5EF4-FFF2-40B4-BE49-F238E27FC236}">
              <a16:creationId xmlns:a16="http://schemas.microsoft.com/office/drawing/2014/main" id="{00000000-0008-0000-0100-00004A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923" name="Text Box 226">
          <a:extLst>
            <a:ext uri="{FF2B5EF4-FFF2-40B4-BE49-F238E27FC236}">
              <a16:creationId xmlns:a16="http://schemas.microsoft.com/office/drawing/2014/main" id="{00000000-0008-0000-0100-00004B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924" name="Text Box 227">
          <a:extLst>
            <a:ext uri="{FF2B5EF4-FFF2-40B4-BE49-F238E27FC236}">
              <a16:creationId xmlns:a16="http://schemas.microsoft.com/office/drawing/2014/main" id="{00000000-0008-0000-0100-00004C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925" name="Text Box 228">
          <a:extLst>
            <a:ext uri="{FF2B5EF4-FFF2-40B4-BE49-F238E27FC236}">
              <a16:creationId xmlns:a16="http://schemas.microsoft.com/office/drawing/2014/main" id="{00000000-0008-0000-0100-00004D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926" name="Text Box 229">
          <a:extLst>
            <a:ext uri="{FF2B5EF4-FFF2-40B4-BE49-F238E27FC236}">
              <a16:creationId xmlns:a16="http://schemas.microsoft.com/office/drawing/2014/main" id="{00000000-0008-0000-0100-00004E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927" name="Text Box 230">
          <a:extLst>
            <a:ext uri="{FF2B5EF4-FFF2-40B4-BE49-F238E27FC236}">
              <a16:creationId xmlns:a16="http://schemas.microsoft.com/office/drawing/2014/main" id="{00000000-0008-0000-0100-00004F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928" name="Text Box 231">
          <a:extLst>
            <a:ext uri="{FF2B5EF4-FFF2-40B4-BE49-F238E27FC236}">
              <a16:creationId xmlns:a16="http://schemas.microsoft.com/office/drawing/2014/main" id="{00000000-0008-0000-0100-000050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929" name="Text Box 232">
          <a:extLst>
            <a:ext uri="{FF2B5EF4-FFF2-40B4-BE49-F238E27FC236}">
              <a16:creationId xmlns:a16="http://schemas.microsoft.com/office/drawing/2014/main" id="{00000000-0008-0000-0100-000051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930" name="Text Box 233">
          <a:extLst>
            <a:ext uri="{FF2B5EF4-FFF2-40B4-BE49-F238E27FC236}">
              <a16:creationId xmlns:a16="http://schemas.microsoft.com/office/drawing/2014/main" id="{00000000-0008-0000-0100-000052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931" name="Text Box 234">
          <a:extLst>
            <a:ext uri="{FF2B5EF4-FFF2-40B4-BE49-F238E27FC236}">
              <a16:creationId xmlns:a16="http://schemas.microsoft.com/office/drawing/2014/main" id="{00000000-0008-0000-0100-000053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932" name="Text Box 235">
          <a:extLst>
            <a:ext uri="{FF2B5EF4-FFF2-40B4-BE49-F238E27FC236}">
              <a16:creationId xmlns:a16="http://schemas.microsoft.com/office/drawing/2014/main" id="{00000000-0008-0000-0100-000054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933" name="Text Box 236">
          <a:extLst>
            <a:ext uri="{FF2B5EF4-FFF2-40B4-BE49-F238E27FC236}">
              <a16:creationId xmlns:a16="http://schemas.microsoft.com/office/drawing/2014/main" id="{00000000-0008-0000-0100-000055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934" name="Text Box 237">
          <a:extLst>
            <a:ext uri="{FF2B5EF4-FFF2-40B4-BE49-F238E27FC236}">
              <a16:creationId xmlns:a16="http://schemas.microsoft.com/office/drawing/2014/main" id="{00000000-0008-0000-0100-000056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935" name="Text Box 238">
          <a:extLst>
            <a:ext uri="{FF2B5EF4-FFF2-40B4-BE49-F238E27FC236}">
              <a16:creationId xmlns:a16="http://schemas.microsoft.com/office/drawing/2014/main" id="{00000000-0008-0000-0100-000057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936" name="Text Box 239">
          <a:extLst>
            <a:ext uri="{FF2B5EF4-FFF2-40B4-BE49-F238E27FC236}">
              <a16:creationId xmlns:a16="http://schemas.microsoft.com/office/drawing/2014/main" id="{00000000-0008-0000-0100-000058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937" name="Text Box 240">
          <a:extLst>
            <a:ext uri="{FF2B5EF4-FFF2-40B4-BE49-F238E27FC236}">
              <a16:creationId xmlns:a16="http://schemas.microsoft.com/office/drawing/2014/main" id="{00000000-0008-0000-0100-000059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938" name="Text Box 241">
          <a:extLst>
            <a:ext uri="{FF2B5EF4-FFF2-40B4-BE49-F238E27FC236}">
              <a16:creationId xmlns:a16="http://schemas.microsoft.com/office/drawing/2014/main" id="{00000000-0008-0000-0100-00005A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939" name="Text Box 242">
          <a:extLst>
            <a:ext uri="{FF2B5EF4-FFF2-40B4-BE49-F238E27FC236}">
              <a16:creationId xmlns:a16="http://schemas.microsoft.com/office/drawing/2014/main" id="{00000000-0008-0000-0100-00005B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940" name="Text Box 243">
          <a:extLst>
            <a:ext uri="{FF2B5EF4-FFF2-40B4-BE49-F238E27FC236}">
              <a16:creationId xmlns:a16="http://schemas.microsoft.com/office/drawing/2014/main" id="{00000000-0008-0000-0100-00005C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941" name="Text Box 244">
          <a:extLst>
            <a:ext uri="{FF2B5EF4-FFF2-40B4-BE49-F238E27FC236}">
              <a16:creationId xmlns:a16="http://schemas.microsoft.com/office/drawing/2014/main" id="{00000000-0008-0000-0100-00005D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942" name="Text Box 245">
          <a:extLst>
            <a:ext uri="{FF2B5EF4-FFF2-40B4-BE49-F238E27FC236}">
              <a16:creationId xmlns:a16="http://schemas.microsoft.com/office/drawing/2014/main" id="{00000000-0008-0000-0100-00005E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943" name="Text Box 246">
          <a:extLst>
            <a:ext uri="{FF2B5EF4-FFF2-40B4-BE49-F238E27FC236}">
              <a16:creationId xmlns:a16="http://schemas.microsoft.com/office/drawing/2014/main" id="{00000000-0008-0000-0100-00005F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944" name="Text Box 247">
          <a:extLst>
            <a:ext uri="{FF2B5EF4-FFF2-40B4-BE49-F238E27FC236}">
              <a16:creationId xmlns:a16="http://schemas.microsoft.com/office/drawing/2014/main" id="{00000000-0008-0000-0100-000060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945" name="Text Box 248">
          <a:extLst>
            <a:ext uri="{FF2B5EF4-FFF2-40B4-BE49-F238E27FC236}">
              <a16:creationId xmlns:a16="http://schemas.microsoft.com/office/drawing/2014/main" id="{00000000-0008-0000-0100-000061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946" name="Text Box 249">
          <a:extLst>
            <a:ext uri="{FF2B5EF4-FFF2-40B4-BE49-F238E27FC236}">
              <a16:creationId xmlns:a16="http://schemas.microsoft.com/office/drawing/2014/main" id="{00000000-0008-0000-0100-000062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947" name="Text Box 250">
          <a:extLst>
            <a:ext uri="{FF2B5EF4-FFF2-40B4-BE49-F238E27FC236}">
              <a16:creationId xmlns:a16="http://schemas.microsoft.com/office/drawing/2014/main" id="{00000000-0008-0000-0100-000063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948" name="Text Box 251">
          <a:extLst>
            <a:ext uri="{FF2B5EF4-FFF2-40B4-BE49-F238E27FC236}">
              <a16:creationId xmlns:a16="http://schemas.microsoft.com/office/drawing/2014/main" id="{00000000-0008-0000-0100-000064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949" name="Text Box 252">
          <a:extLst>
            <a:ext uri="{FF2B5EF4-FFF2-40B4-BE49-F238E27FC236}">
              <a16:creationId xmlns:a16="http://schemas.microsoft.com/office/drawing/2014/main" id="{00000000-0008-0000-0100-000065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950" name="Text Box 253">
          <a:extLst>
            <a:ext uri="{FF2B5EF4-FFF2-40B4-BE49-F238E27FC236}">
              <a16:creationId xmlns:a16="http://schemas.microsoft.com/office/drawing/2014/main" id="{00000000-0008-0000-0100-000066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951" name="Text Box 254">
          <a:extLst>
            <a:ext uri="{FF2B5EF4-FFF2-40B4-BE49-F238E27FC236}">
              <a16:creationId xmlns:a16="http://schemas.microsoft.com/office/drawing/2014/main" id="{00000000-0008-0000-0100-000067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952" name="Text Box 255">
          <a:extLst>
            <a:ext uri="{FF2B5EF4-FFF2-40B4-BE49-F238E27FC236}">
              <a16:creationId xmlns:a16="http://schemas.microsoft.com/office/drawing/2014/main" id="{00000000-0008-0000-0100-000068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953" name="Text Box 256">
          <a:extLst>
            <a:ext uri="{FF2B5EF4-FFF2-40B4-BE49-F238E27FC236}">
              <a16:creationId xmlns:a16="http://schemas.microsoft.com/office/drawing/2014/main" id="{00000000-0008-0000-0100-000069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954" name="Text Box 257">
          <a:extLst>
            <a:ext uri="{FF2B5EF4-FFF2-40B4-BE49-F238E27FC236}">
              <a16:creationId xmlns:a16="http://schemas.microsoft.com/office/drawing/2014/main" id="{00000000-0008-0000-0100-00006A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955" name="Text Box 258">
          <a:extLst>
            <a:ext uri="{FF2B5EF4-FFF2-40B4-BE49-F238E27FC236}">
              <a16:creationId xmlns:a16="http://schemas.microsoft.com/office/drawing/2014/main" id="{00000000-0008-0000-0100-00006B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956" name="Text Box 259">
          <a:extLst>
            <a:ext uri="{FF2B5EF4-FFF2-40B4-BE49-F238E27FC236}">
              <a16:creationId xmlns:a16="http://schemas.microsoft.com/office/drawing/2014/main" id="{00000000-0008-0000-0100-00006C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957" name="Text Box 260">
          <a:extLst>
            <a:ext uri="{FF2B5EF4-FFF2-40B4-BE49-F238E27FC236}">
              <a16:creationId xmlns:a16="http://schemas.microsoft.com/office/drawing/2014/main" id="{00000000-0008-0000-0100-00006D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958" name="Text Box 261">
          <a:extLst>
            <a:ext uri="{FF2B5EF4-FFF2-40B4-BE49-F238E27FC236}">
              <a16:creationId xmlns:a16="http://schemas.microsoft.com/office/drawing/2014/main" id="{00000000-0008-0000-0100-00006E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959" name="Text Box 262">
          <a:extLst>
            <a:ext uri="{FF2B5EF4-FFF2-40B4-BE49-F238E27FC236}">
              <a16:creationId xmlns:a16="http://schemas.microsoft.com/office/drawing/2014/main" id="{00000000-0008-0000-0100-00006F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960" name="Text Box 263">
          <a:extLst>
            <a:ext uri="{FF2B5EF4-FFF2-40B4-BE49-F238E27FC236}">
              <a16:creationId xmlns:a16="http://schemas.microsoft.com/office/drawing/2014/main" id="{00000000-0008-0000-0100-000070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961" name="Text Box 264">
          <a:extLst>
            <a:ext uri="{FF2B5EF4-FFF2-40B4-BE49-F238E27FC236}">
              <a16:creationId xmlns:a16="http://schemas.microsoft.com/office/drawing/2014/main" id="{00000000-0008-0000-0100-000071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962" name="Text Box 265">
          <a:extLst>
            <a:ext uri="{FF2B5EF4-FFF2-40B4-BE49-F238E27FC236}">
              <a16:creationId xmlns:a16="http://schemas.microsoft.com/office/drawing/2014/main" id="{00000000-0008-0000-0100-000072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963" name="Text Box 266">
          <a:extLst>
            <a:ext uri="{FF2B5EF4-FFF2-40B4-BE49-F238E27FC236}">
              <a16:creationId xmlns:a16="http://schemas.microsoft.com/office/drawing/2014/main" id="{00000000-0008-0000-0100-000073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964" name="Text Box 267">
          <a:extLst>
            <a:ext uri="{FF2B5EF4-FFF2-40B4-BE49-F238E27FC236}">
              <a16:creationId xmlns:a16="http://schemas.microsoft.com/office/drawing/2014/main" id="{00000000-0008-0000-0100-000074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965" name="Text Box 268">
          <a:extLst>
            <a:ext uri="{FF2B5EF4-FFF2-40B4-BE49-F238E27FC236}">
              <a16:creationId xmlns:a16="http://schemas.microsoft.com/office/drawing/2014/main" id="{00000000-0008-0000-0100-000075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966" name="Text Box 269">
          <a:extLst>
            <a:ext uri="{FF2B5EF4-FFF2-40B4-BE49-F238E27FC236}">
              <a16:creationId xmlns:a16="http://schemas.microsoft.com/office/drawing/2014/main" id="{00000000-0008-0000-0100-000076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967" name="Text Box 270">
          <a:extLst>
            <a:ext uri="{FF2B5EF4-FFF2-40B4-BE49-F238E27FC236}">
              <a16:creationId xmlns:a16="http://schemas.microsoft.com/office/drawing/2014/main" id="{00000000-0008-0000-0100-000077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968" name="Text Box 271">
          <a:extLst>
            <a:ext uri="{FF2B5EF4-FFF2-40B4-BE49-F238E27FC236}">
              <a16:creationId xmlns:a16="http://schemas.microsoft.com/office/drawing/2014/main" id="{00000000-0008-0000-0100-000078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969" name="Text Box 272">
          <a:extLst>
            <a:ext uri="{FF2B5EF4-FFF2-40B4-BE49-F238E27FC236}">
              <a16:creationId xmlns:a16="http://schemas.microsoft.com/office/drawing/2014/main" id="{00000000-0008-0000-0100-000079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970" name="Text Box 273">
          <a:extLst>
            <a:ext uri="{FF2B5EF4-FFF2-40B4-BE49-F238E27FC236}">
              <a16:creationId xmlns:a16="http://schemas.microsoft.com/office/drawing/2014/main" id="{00000000-0008-0000-0100-00007A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971" name="Text Box 274">
          <a:extLst>
            <a:ext uri="{FF2B5EF4-FFF2-40B4-BE49-F238E27FC236}">
              <a16:creationId xmlns:a16="http://schemas.microsoft.com/office/drawing/2014/main" id="{00000000-0008-0000-0100-00007B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972" name="Text Box 275">
          <a:extLst>
            <a:ext uri="{FF2B5EF4-FFF2-40B4-BE49-F238E27FC236}">
              <a16:creationId xmlns:a16="http://schemas.microsoft.com/office/drawing/2014/main" id="{00000000-0008-0000-0100-00007C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973" name="Text Box 276">
          <a:extLst>
            <a:ext uri="{FF2B5EF4-FFF2-40B4-BE49-F238E27FC236}">
              <a16:creationId xmlns:a16="http://schemas.microsoft.com/office/drawing/2014/main" id="{00000000-0008-0000-0100-00007D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974" name="Text Box 277">
          <a:extLst>
            <a:ext uri="{FF2B5EF4-FFF2-40B4-BE49-F238E27FC236}">
              <a16:creationId xmlns:a16="http://schemas.microsoft.com/office/drawing/2014/main" id="{00000000-0008-0000-0100-00007E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975" name="Text Box 278">
          <a:extLst>
            <a:ext uri="{FF2B5EF4-FFF2-40B4-BE49-F238E27FC236}">
              <a16:creationId xmlns:a16="http://schemas.microsoft.com/office/drawing/2014/main" id="{00000000-0008-0000-0100-00007F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976" name="Text Box 279">
          <a:extLst>
            <a:ext uri="{FF2B5EF4-FFF2-40B4-BE49-F238E27FC236}">
              <a16:creationId xmlns:a16="http://schemas.microsoft.com/office/drawing/2014/main" id="{00000000-0008-0000-0100-000080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977" name="Text Box 280">
          <a:extLst>
            <a:ext uri="{FF2B5EF4-FFF2-40B4-BE49-F238E27FC236}">
              <a16:creationId xmlns:a16="http://schemas.microsoft.com/office/drawing/2014/main" id="{00000000-0008-0000-0100-000081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978" name="Text Box 281">
          <a:extLst>
            <a:ext uri="{FF2B5EF4-FFF2-40B4-BE49-F238E27FC236}">
              <a16:creationId xmlns:a16="http://schemas.microsoft.com/office/drawing/2014/main" id="{00000000-0008-0000-0100-000082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979" name="Text Box 282">
          <a:extLst>
            <a:ext uri="{FF2B5EF4-FFF2-40B4-BE49-F238E27FC236}">
              <a16:creationId xmlns:a16="http://schemas.microsoft.com/office/drawing/2014/main" id="{00000000-0008-0000-0100-000083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980" name="Text Box 283">
          <a:extLst>
            <a:ext uri="{FF2B5EF4-FFF2-40B4-BE49-F238E27FC236}">
              <a16:creationId xmlns:a16="http://schemas.microsoft.com/office/drawing/2014/main" id="{00000000-0008-0000-0100-000084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981" name="Text Box 284">
          <a:extLst>
            <a:ext uri="{FF2B5EF4-FFF2-40B4-BE49-F238E27FC236}">
              <a16:creationId xmlns:a16="http://schemas.microsoft.com/office/drawing/2014/main" id="{00000000-0008-0000-0100-000085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982" name="Text Box 285">
          <a:extLst>
            <a:ext uri="{FF2B5EF4-FFF2-40B4-BE49-F238E27FC236}">
              <a16:creationId xmlns:a16="http://schemas.microsoft.com/office/drawing/2014/main" id="{00000000-0008-0000-0100-000086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983" name="Text Box 286">
          <a:extLst>
            <a:ext uri="{FF2B5EF4-FFF2-40B4-BE49-F238E27FC236}">
              <a16:creationId xmlns:a16="http://schemas.microsoft.com/office/drawing/2014/main" id="{00000000-0008-0000-0100-000087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984" name="Text Box 287">
          <a:extLst>
            <a:ext uri="{FF2B5EF4-FFF2-40B4-BE49-F238E27FC236}">
              <a16:creationId xmlns:a16="http://schemas.microsoft.com/office/drawing/2014/main" id="{00000000-0008-0000-0100-000088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985" name="Text Box 288">
          <a:extLst>
            <a:ext uri="{FF2B5EF4-FFF2-40B4-BE49-F238E27FC236}">
              <a16:creationId xmlns:a16="http://schemas.microsoft.com/office/drawing/2014/main" id="{00000000-0008-0000-0100-000089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986" name="Text Box 289">
          <a:extLst>
            <a:ext uri="{FF2B5EF4-FFF2-40B4-BE49-F238E27FC236}">
              <a16:creationId xmlns:a16="http://schemas.microsoft.com/office/drawing/2014/main" id="{00000000-0008-0000-0100-00008A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987" name="Text Box 290">
          <a:extLst>
            <a:ext uri="{FF2B5EF4-FFF2-40B4-BE49-F238E27FC236}">
              <a16:creationId xmlns:a16="http://schemas.microsoft.com/office/drawing/2014/main" id="{00000000-0008-0000-0100-00008B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988" name="Text Box 291">
          <a:extLst>
            <a:ext uri="{FF2B5EF4-FFF2-40B4-BE49-F238E27FC236}">
              <a16:creationId xmlns:a16="http://schemas.microsoft.com/office/drawing/2014/main" id="{00000000-0008-0000-0100-00008C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989" name="Text Box 292">
          <a:extLst>
            <a:ext uri="{FF2B5EF4-FFF2-40B4-BE49-F238E27FC236}">
              <a16:creationId xmlns:a16="http://schemas.microsoft.com/office/drawing/2014/main" id="{00000000-0008-0000-0100-00008D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990" name="Text Box 293">
          <a:extLst>
            <a:ext uri="{FF2B5EF4-FFF2-40B4-BE49-F238E27FC236}">
              <a16:creationId xmlns:a16="http://schemas.microsoft.com/office/drawing/2014/main" id="{00000000-0008-0000-0100-00008E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991" name="Text Box 294">
          <a:extLst>
            <a:ext uri="{FF2B5EF4-FFF2-40B4-BE49-F238E27FC236}">
              <a16:creationId xmlns:a16="http://schemas.microsoft.com/office/drawing/2014/main" id="{00000000-0008-0000-0100-00008F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992" name="Text Box 295">
          <a:extLst>
            <a:ext uri="{FF2B5EF4-FFF2-40B4-BE49-F238E27FC236}">
              <a16:creationId xmlns:a16="http://schemas.microsoft.com/office/drawing/2014/main" id="{00000000-0008-0000-0100-000090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993" name="Text Box 296">
          <a:extLst>
            <a:ext uri="{FF2B5EF4-FFF2-40B4-BE49-F238E27FC236}">
              <a16:creationId xmlns:a16="http://schemas.microsoft.com/office/drawing/2014/main" id="{00000000-0008-0000-0100-000091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994" name="Text Box 297">
          <a:extLst>
            <a:ext uri="{FF2B5EF4-FFF2-40B4-BE49-F238E27FC236}">
              <a16:creationId xmlns:a16="http://schemas.microsoft.com/office/drawing/2014/main" id="{00000000-0008-0000-0100-000092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995" name="Text Box 298">
          <a:extLst>
            <a:ext uri="{FF2B5EF4-FFF2-40B4-BE49-F238E27FC236}">
              <a16:creationId xmlns:a16="http://schemas.microsoft.com/office/drawing/2014/main" id="{00000000-0008-0000-0100-000093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996" name="Text Box 299">
          <a:extLst>
            <a:ext uri="{FF2B5EF4-FFF2-40B4-BE49-F238E27FC236}">
              <a16:creationId xmlns:a16="http://schemas.microsoft.com/office/drawing/2014/main" id="{00000000-0008-0000-0100-000094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997" name="Text Box 300">
          <a:extLst>
            <a:ext uri="{FF2B5EF4-FFF2-40B4-BE49-F238E27FC236}">
              <a16:creationId xmlns:a16="http://schemas.microsoft.com/office/drawing/2014/main" id="{00000000-0008-0000-0100-000095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998" name="Text Box 301">
          <a:extLst>
            <a:ext uri="{FF2B5EF4-FFF2-40B4-BE49-F238E27FC236}">
              <a16:creationId xmlns:a16="http://schemas.microsoft.com/office/drawing/2014/main" id="{00000000-0008-0000-0100-000096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4999" name="Text Box 302">
          <a:extLst>
            <a:ext uri="{FF2B5EF4-FFF2-40B4-BE49-F238E27FC236}">
              <a16:creationId xmlns:a16="http://schemas.microsoft.com/office/drawing/2014/main" id="{00000000-0008-0000-0100-000097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000" name="Text Box 303">
          <a:extLst>
            <a:ext uri="{FF2B5EF4-FFF2-40B4-BE49-F238E27FC236}">
              <a16:creationId xmlns:a16="http://schemas.microsoft.com/office/drawing/2014/main" id="{00000000-0008-0000-0100-000098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001" name="Text Box 304">
          <a:extLst>
            <a:ext uri="{FF2B5EF4-FFF2-40B4-BE49-F238E27FC236}">
              <a16:creationId xmlns:a16="http://schemas.microsoft.com/office/drawing/2014/main" id="{00000000-0008-0000-0100-000099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002" name="Text Box 305">
          <a:extLst>
            <a:ext uri="{FF2B5EF4-FFF2-40B4-BE49-F238E27FC236}">
              <a16:creationId xmlns:a16="http://schemas.microsoft.com/office/drawing/2014/main" id="{00000000-0008-0000-0100-00009A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003" name="Text Box 306">
          <a:extLst>
            <a:ext uri="{FF2B5EF4-FFF2-40B4-BE49-F238E27FC236}">
              <a16:creationId xmlns:a16="http://schemas.microsoft.com/office/drawing/2014/main" id="{00000000-0008-0000-0100-00009B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004" name="Text Box 307">
          <a:extLst>
            <a:ext uri="{FF2B5EF4-FFF2-40B4-BE49-F238E27FC236}">
              <a16:creationId xmlns:a16="http://schemas.microsoft.com/office/drawing/2014/main" id="{00000000-0008-0000-0100-00009C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005" name="Text Box 308">
          <a:extLst>
            <a:ext uri="{FF2B5EF4-FFF2-40B4-BE49-F238E27FC236}">
              <a16:creationId xmlns:a16="http://schemas.microsoft.com/office/drawing/2014/main" id="{00000000-0008-0000-0100-00009D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006" name="Text Box 309">
          <a:extLst>
            <a:ext uri="{FF2B5EF4-FFF2-40B4-BE49-F238E27FC236}">
              <a16:creationId xmlns:a16="http://schemas.microsoft.com/office/drawing/2014/main" id="{00000000-0008-0000-0100-00009E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007" name="Text Box 310">
          <a:extLst>
            <a:ext uri="{FF2B5EF4-FFF2-40B4-BE49-F238E27FC236}">
              <a16:creationId xmlns:a16="http://schemas.microsoft.com/office/drawing/2014/main" id="{00000000-0008-0000-0100-00009F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008" name="Text Box 311">
          <a:extLst>
            <a:ext uri="{FF2B5EF4-FFF2-40B4-BE49-F238E27FC236}">
              <a16:creationId xmlns:a16="http://schemas.microsoft.com/office/drawing/2014/main" id="{00000000-0008-0000-0100-0000A0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009" name="Text Box 312">
          <a:extLst>
            <a:ext uri="{FF2B5EF4-FFF2-40B4-BE49-F238E27FC236}">
              <a16:creationId xmlns:a16="http://schemas.microsoft.com/office/drawing/2014/main" id="{00000000-0008-0000-0100-0000A1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010" name="Text Box 313">
          <a:extLst>
            <a:ext uri="{FF2B5EF4-FFF2-40B4-BE49-F238E27FC236}">
              <a16:creationId xmlns:a16="http://schemas.microsoft.com/office/drawing/2014/main" id="{00000000-0008-0000-0100-0000A2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011" name="Text Box 314">
          <a:extLst>
            <a:ext uri="{FF2B5EF4-FFF2-40B4-BE49-F238E27FC236}">
              <a16:creationId xmlns:a16="http://schemas.microsoft.com/office/drawing/2014/main" id="{00000000-0008-0000-0100-0000A3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012" name="Text Box 315">
          <a:extLst>
            <a:ext uri="{FF2B5EF4-FFF2-40B4-BE49-F238E27FC236}">
              <a16:creationId xmlns:a16="http://schemas.microsoft.com/office/drawing/2014/main" id="{00000000-0008-0000-0100-0000A4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013" name="Text Box 316">
          <a:extLst>
            <a:ext uri="{FF2B5EF4-FFF2-40B4-BE49-F238E27FC236}">
              <a16:creationId xmlns:a16="http://schemas.microsoft.com/office/drawing/2014/main" id="{00000000-0008-0000-0100-0000A5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014" name="Text Box 317">
          <a:extLst>
            <a:ext uri="{FF2B5EF4-FFF2-40B4-BE49-F238E27FC236}">
              <a16:creationId xmlns:a16="http://schemas.microsoft.com/office/drawing/2014/main" id="{00000000-0008-0000-0100-0000A6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015" name="Text Box 318">
          <a:extLst>
            <a:ext uri="{FF2B5EF4-FFF2-40B4-BE49-F238E27FC236}">
              <a16:creationId xmlns:a16="http://schemas.microsoft.com/office/drawing/2014/main" id="{00000000-0008-0000-0100-0000A7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016" name="Text Box 319">
          <a:extLst>
            <a:ext uri="{FF2B5EF4-FFF2-40B4-BE49-F238E27FC236}">
              <a16:creationId xmlns:a16="http://schemas.microsoft.com/office/drawing/2014/main" id="{00000000-0008-0000-0100-0000A8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017" name="Text Box 320">
          <a:extLst>
            <a:ext uri="{FF2B5EF4-FFF2-40B4-BE49-F238E27FC236}">
              <a16:creationId xmlns:a16="http://schemas.microsoft.com/office/drawing/2014/main" id="{00000000-0008-0000-0100-0000A9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018" name="Text Box 321">
          <a:extLst>
            <a:ext uri="{FF2B5EF4-FFF2-40B4-BE49-F238E27FC236}">
              <a16:creationId xmlns:a16="http://schemas.microsoft.com/office/drawing/2014/main" id="{00000000-0008-0000-0100-0000AA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019" name="Text Box 322">
          <a:extLst>
            <a:ext uri="{FF2B5EF4-FFF2-40B4-BE49-F238E27FC236}">
              <a16:creationId xmlns:a16="http://schemas.microsoft.com/office/drawing/2014/main" id="{00000000-0008-0000-0100-0000AB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020" name="Text Box 323">
          <a:extLst>
            <a:ext uri="{FF2B5EF4-FFF2-40B4-BE49-F238E27FC236}">
              <a16:creationId xmlns:a16="http://schemas.microsoft.com/office/drawing/2014/main" id="{00000000-0008-0000-0100-0000AC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021" name="Text Box 324">
          <a:extLst>
            <a:ext uri="{FF2B5EF4-FFF2-40B4-BE49-F238E27FC236}">
              <a16:creationId xmlns:a16="http://schemas.microsoft.com/office/drawing/2014/main" id="{00000000-0008-0000-0100-0000AD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022" name="Text Box 325">
          <a:extLst>
            <a:ext uri="{FF2B5EF4-FFF2-40B4-BE49-F238E27FC236}">
              <a16:creationId xmlns:a16="http://schemas.microsoft.com/office/drawing/2014/main" id="{00000000-0008-0000-0100-0000AE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023" name="Text Box 326">
          <a:extLst>
            <a:ext uri="{FF2B5EF4-FFF2-40B4-BE49-F238E27FC236}">
              <a16:creationId xmlns:a16="http://schemas.microsoft.com/office/drawing/2014/main" id="{00000000-0008-0000-0100-0000AF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024" name="Text Box 327">
          <a:extLst>
            <a:ext uri="{FF2B5EF4-FFF2-40B4-BE49-F238E27FC236}">
              <a16:creationId xmlns:a16="http://schemas.microsoft.com/office/drawing/2014/main" id="{00000000-0008-0000-0100-0000B0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025" name="Text Box 328">
          <a:extLst>
            <a:ext uri="{FF2B5EF4-FFF2-40B4-BE49-F238E27FC236}">
              <a16:creationId xmlns:a16="http://schemas.microsoft.com/office/drawing/2014/main" id="{00000000-0008-0000-0100-0000B1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026" name="Text Box 329">
          <a:extLst>
            <a:ext uri="{FF2B5EF4-FFF2-40B4-BE49-F238E27FC236}">
              <a16:creationId xmlns:a16="http://schemas.microsoft.com/office/drawing/2014/main" id="{00000000-0008-0000-0100-0000B2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027" name="Text Box 330">
          <a:extLst>
            <a:ext uri="{FF2B5EF4-FFF2-40B4-BE49-F238E27FC236}">
              <a16:creationId xmlns:a16="http://schemas.microsoft.com/office/drawing/2014/main" id="{00000000-0008-0000-0100-0000B3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028" name="Text Box 331">
          <a:extLst>
            <a:ext uri="{FF2B5EF4-FFF2-40B4-BE49-F238E27FC236}">
              <a16:creationId xmlns:a16="http://schemas.microsoft.com/office/drawing/2014/main" id="{00000000-0008-0000-0100-0000B4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029" name="Text Box 332">
          <a:extLst>
            <a:ext uri="{FF2B5EF4-FFF2-40B4-BE49-F238E27FC236}">
              <a16:creationId xmlns:a16="http://schemas.microsoft.com/office/drawing/2014/main" id="{00000000-0008-0000-0100-0000B5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030" name="Text Box 333">
          <a:extLst>
            <a:ext uri="{FF2B5EF4-FFF2-40B4-BE49-F238E27FC236}">
              <a16:creationId xmlns:a16="http://schemas.microsoft.com/office/drawing/2014/main" id="{00000000-0008-0000-0100-0000B6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031" name="Text Box 334">
          <a:extLst>
            <a:ext uri="{FF2B5EF4-FFF2-40B4-BE49-F238E27FC236}">
              <a16:creationId xmlns:a16="http://schemas.microsoft.com/office/drawing/2014/main" id="{00000000-0008-0000-0100-0000B7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032" name="Text Box 335">
          <a:extLst>
            <a:ext uri="{FF2B5EF4-FFF2-40B4-BE49-F238E27FC236}">
              <a16:creationId xmlns:a16="http://schemas.microsoft.com/office/drawing/2014/main" id="{00000000-0008-0000-0100-0000B8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033" name="Text Box 336">
          <a:extLst>
            <a:ext uri="{FF2B5EF4-FFF2-40B4-BE49-F238E27FC236}">
              <a16:creationId xmlns:a16="http://schemas.microsoft.com/office/drawing/2014/main" id="{00000000-0008-0000-0100-0000B9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034" name="Text Box 337">
          <a:extLst>
            <a:ext uri="{FF2B5EF4-FFF2-40B4-BE49-F238E27FC236}">
              <a16:creationId xmlns:a16="http://schemas.microsoft.com/office/drawing/2014/main" id="{00000000-0008-0000-0100-0000BA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035" name="Text Box 338">
          <a:extLst>
            <a:ext uri="{FF2B5EF4-FFF2-40B4-BE49-F238E27FC236}">
              <a16:creationId xmlns:a16="http://schemas.microsoft.com/office/drawing/2014/main" id="{00000000-0008-0000-0100-0000BB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036" name="Text Box 339">
          <a:extLst>
            <a:ext uri="{FF2B5EF4-FFF2-40B4-BE49-F238E27FC236}">
              <a16:creationId xmlns:a16="http://schemas.microsoft.com/office/drawing/2014/main" id="{00000000-0008-0000-0100-0000BC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037" name="Text Box 340">
          <a:extLst>
            <a:ext uri="{FF2B5EF4-FFF2-40B4-BE49-F238E27FC236}">
              <a16:creationId xmlns:a16="http://schemas.microsoft.com/office/drawing/2014/main" id="{00000000-0008-0000-0100-0000BD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038" name="Text Box 341">
          <a:extLst>
            <a:ext uri="{FF2B5EF4-FFF2-40B4-BE49-F238E27FC236}">
              <a16:creationId xmlns:a16="http://schemas.microsoft.com/office/drawing/2014/main" id="{00000000-0008-0000-0100-0000BE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039" name="Text Box 342">
          <a:extLst>
            <a:ext uri="{FF2B5EF4-FFF2-40B4-BE49-F238E27FC236}">
              <a16:creationId xmlns:a16="http://schemas.microsoft.com/office/drawing/2014/main" id="{00000000-0008-0000-0100-0000BF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040" name="Text Box 343">
          <a:extLst>
            <a:ext uri="{FF2B5EF4-FFF2-40B4-BE49-F238E27FC236}">
              <a16:creationId xmlns:a16="http://schemas.microsoft.com/office/drawing/2014/main" id="{00000000-0008-0000-0100-0000C0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041" name="Text Box 344">
          <a:extLst>
            <a:ext uri="{FF2B5EF4-FFF2-40B4-BE49-F238E27FC236}">
              <a16:creationId xmlns:a16="http://schemas.microsoft.com/office/drawing/2014/main" id="{00000000-0008-0000-0100-0000C1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042" name="Text Box 345">
          <a:extLst>
            <a:ext uri="{FF2B5EF4-FFF2-40B4-BE49-F238E27FC236}">
              <a16:creationId xmlns:a16="http://schemas.microsoft.com/office/drawing/2014/main" id="{00000000-0008-0000-0100-0000C2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043" name="Text Box 346">
          <a:extLst>
            <a:ext uri="{FF2B5EF4-FFF2-40B4-BE49-F238E27FC236}">
              <a16:creationId xmlns:a16="http://schemas.microsoft.com/office/drawing/2014/main" id="{00000000-0008-0000-0100-0000C3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044" name="Text Box 347">
          <a:extLst>
            <a:ext uri="{FF2B5EF4-FFF2-40B4-BE49-F238E27FC236}">
              <a16:creationId xmlns:a16="http://schemas.microsoft.com/office/drawing/2014/main" id="{00000000-0008-0000-0100-0000C4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045" name="Text Box 348">
          <a:extLst>
            <a:ext uri="{FF2B5EF4-FFF2-40B4-BE49-F238E27FC236}">
              <a16:creationId xmlns:a16="http://schemas.microsoft.com/office/drawing/2014/main" id="{00000000-0008-0000-0100-0000C5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046" name="Text Box 349">
          <a:extLst>
            <a:ext uri="{FF2B5EF4-FFF2-40B4-BE49-F238E27FC236}">
              <a16:creationId xmlns:a16="http://schemas.microsoft.com/office/drawing/2014/main" id="{00000000-0008-0000-0100-0000C6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047" name="Text Box 350">
          <a:extLst>
            <a:ext uri="{FF2B5EF4-FFF2-40B4-BE49-F238E27FC236}">
              <a16:creationId xmlns:a16="http://schemas.microsoft.com/office/drawing/2014/main" id="{00000000-0008-0000-0100-0000C7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048" name="Text Box 351">
          <a:extLst>
            <a:ext uri="{FF2B5EF4-FFF2-40B4-BE49-F238E27FC236}">
              <a16:creationId xmlns:a16="http://schemas.microsoft.com/office/drawing/2014/main" id="{00000000-0008-0000-0100-0000C8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049" name="Text Box 352">
          <a:extLst>
            <a:ext uri="{FF2B5EF4-FFF2-40B4-BE49-F238E27FC236}">
              <a16:creationId xmlns:a16="http://schemas.microsoft.com/office/drawing/2014/main" id="{00000000-0008-0000-0100-0000C9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050" name="Text Box 353">
          <a:extLst>
            <a:ext uri="{FF2B5EF4-FFF2-40B4-BE49-F238E27FC236}">
              <a16:creationId xmlns:a16="http://schemas.microsoft.com/office/drawing/2014/main" id="{00000000-0008-0000-0100-0000CA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051" name="Text Box 354">
          <a:extLst>
            <a:ext uri="{FF2B5EF4-FFF2-40B4-BE49-F238E27FC236}">
              <a16:creationId xmlns:a16="http://schemas.microsoft.com/office/drawing/2014/main" id="{00000000-0008-0000-0100-0000CB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052" name="Text Box 355">
          <a:extLst>
            <a:ext uri="{FF2B5EF4-FFF2-40B4-BE49-F238E27FC236}">
              <a16:creationId xmlns:a16="http://schemas.microsoft.com/office/drawing/2014/main" id="{00000000-0008-0000-0100-0000CC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053" name="Text Box 356">
          <a:extLst>
            <a:ext uri="{FF2B5EF4-FFF2-40B4-BE49-F238E27FC236}">
              <a16:creationId xmlns:a16="http://schemas.microsoft.com/office/drawing/2014/main" id="{00000000-0008-0000-0100-0000CD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054" name="Text Box 357">
          <a:extLst>
            <a:ext uri="{FF2B5EF4-FFF2-40B4-BE49-F238E27FC236}">
              <a16:creationId xmlns:a16="http://schemas.microsoft.com/office/drawing/2014/main" id="{00000000-0008-0000-0100-0000CE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055" name="Text Box 358">
          <a:extLst>
            <a:ext uri="{FF2B5EF4-FFF2-40B4-BE49-F238E27FC236}">
              <a16:creationId xmlns:a16="http://schemas.microsoft.com/office/drawing/2014/main" id="{00000000-0008-0000-0100-0000CF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056" name="Text Box 359">
          <a:extLst>
            <a:ext uri="{FF2B5EF4-FFF2-40B4-BE49-F238E27FC236}">
              <a16:creationId xmlns:a16="http://schemas.microsoft.com/office/drawing/2014/main" id="{00000000-0008-0000-0100-0000D0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057" name="Text Box 360">
          <a:extLst>
            <a:ext uri="{FF2B5EF4-FFF2-40B4-BE49-F238E27FC236}">
              <a16:creationId xmlns:a16="http://schemas.microsoft.com/office/drawing/2014/main" id="{00000000-0008-0000-0100-0000D1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058" name="Text Box 361">
          <a:extLst>
            <a:ext uri="{FF2B5EF4-FFF2-40B4-BE49-F238E27FC236}">
              <a16:creationId xmlns:a16="http://schemas.microsoft.com/office/drawing/2014/main" id="{00000000-0008-0000-0100-0000D2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059" name="Text Box 362">
          <a:extLst>
            <a:ext uri="{FF2B5EF4-FFF2-40B4-BE49-F238E27FC236}">
              <a16:creationId xmlns:a16="http://schemas.microsoft.com/office/drawing/2014/main" id="{00000000-0008-0000-0100-0000D3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060" name="Text Box 363">
          <a:extLst>
            <a:ext uri="{FF2B5EF4-FFF2-40B4-BE49-F238E27FC236}">
              <a16:creationId xmlns:a16="http://schemas.microsoft.com/office/drawing/2014/main" id="{00000000-0008-0000-0100-0000D4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061" name="Text Box 364">
          <a:extLst>
            <a:ext uri="{FF2B5EF4-FFF2-40B4-BE49-F238E27FC236}">
              <a16:creationId xmlns:a16="http://schemas.microsoft.com/office/drawing/2014/main" id="{00000000-0008-0000-0100-0000D5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062" name="Text Box 365">
          <a:extLst>
            <a:ext uri="{FF2B5EF4-FFF2-40B4-BE49-F238E27FC236}">
              <a16:creationId xmlns:a16="http://schemas.microsoft.com/office/drawing/2014/main" id="{00000000-0008-0000-0100-0000D6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063" name="Text Box 366">
          <a:extLst>
            <a:ext uri="{FF2B5EF4-FFF2-40B4-BE49-F238E27FC236}">
              <a16:creationId xmlns:a16="http://schemas.microsoft.com/office/drawing/2014/main" id="{00000000-0008-0000-0100-0000D7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064" name="Text Box 367">
          <a:extLst>
            <a:ext uri="{FF2B5EF4-FFF2-40B4-BE49-F238E27FC236}">
              <a16:creationId xmlns:a16="http://schemas.microsoft.com/office/drawing/2014/main" id="{00000000-0008-0000-0100-0000D8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065" name="Text Box 368">
          <a:extLst>
            <a:ext uri="{FF2B5EF4-FFF2-40B4-BE49-F238E27FC236}">
              <a16:creationId xmlns:a16="http://schemas.microsoft.com/office/drawing/2014/main" id="{00000000-0008-0000-0100-0000D9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066" name="Text Box 369">
          <a:extLst>
            <a:ext uri="{FF2B5EF4-FFF2-40B4-BE49-F238E27FC236}">
              <a16:creationId xmlns:a16="http://schemas.microsoft.com/office/drawing/2014/main" id="{00000000-0008-0000-0100-0000DA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067" name="Text Box 370">
          <a:extLst>
            <a:ext uri="{FF2B5EF4-FFF2-40B4-BE49-F238E27FC236}">
              <a16:creationId xmlns:a16="http://schemas.microsoft.com/office/drawing/2014/main" id="{00000000-0008-0000-0100-0000DB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068" name="Text Box 371">
          <a:extLst>
            <a:ext uri="{FF2B5EF4-FFF2-40B4-BE49-F238E27FC236}">
              <a16:creationId xmlns:a16="http://schemas.microsoft.com/office/drawing/2014/main" id="{00000000-0008-0000-0100-0000DC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069" name="Text Box 372">
          <a:extLst>
            <a:ext uri="{FF2B5EF4-FFF2-40B4-BE49-F238E27FC236}">
              <a16:creationId xmlns:a16="http://schemas.microsoft.com/office/drawing/2014/main" id="{00000000-0008-0000-0100-0000DD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070" name="Text Box 373">
          <a:extLst>
            <a:ext uri="{FF2B5EF4-FFF2-40B4-BE49-F238E27FC236}">
              <a16:creationId xmlns:a16="http://schemas.microsoft.com/office/drawing/2014/main" id="{00000000-0008-0000-0100-0000DE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071" name="Text Box 374">
          <a:extLst>
            <a:ext uri="{FF2B5EF4-FFF2-40B4-BE49-F238E27FC236}">
              <a16:creationId xmlns:a16="http://schemas.microsoft.com/office/drawing/2014/main" id="{00000000-0008-0000-0100-0000DF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072" name="Text Box 375">
          <a:extLst>
            <a:ext uri="{FF2B5EF4-FFF2-40B4-BE49-F238E27FC236}">
              <a16:creationId xmlns:a16="http://schemas.microsoft.com/office/drawing/2014/main" id="{00000000-0008-0000-0100-0000E0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073" name="Text Box 376">
          <a:extLst>
            <a:ext uri="{FF2B5EF4-FFF2-40B4-BE49-F238E27FC236}">
              <a16:creationId xmlns:a16="http://schemas.microsoft.com/office/drawing/2014/main" id="{00000000-0008-0000-0100-0000E1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074" name="Text Box 377">
          <a:extLst>
            <a:ext uri="{FF2B5EF4-FFF2-40B4-BE49-F238E27FC236}">
              <a16:creationId xmlns:a16="http://schemas.microsoft.com/office/drawing/2014/main" id="{00000000-0008-0000-0100-0000E2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075" name="Text Box 378">
          <a:extLst>
            <a:ext uri="{FF2B5EF4-FFF2-40B4-BE49-F238E27FC236}">
              <a16:creationId xmlns:a16="http://schemas.microsoft.com/office/drawing/2014/main" id="{00000000-0008-0000-0100-0000E3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076" name="Text Box 379">
          <a:extLst>
            <a:ext uri="{FF2B5EF4-FFF2-40B4-BE49-F238E27FC236}">
              <a16:creationId xmlns:a16="http://schemas.microsoft.com/office/drawing/2014/main" id="{00000000-0008-0000-0100-0000E4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077" name="Text Box 380">
          <a:extLst>
            <a:ext uri="{FF2B5EF4-FFF2-40B4-BE49-F238E27FC236}">
              <a16:creationId xmlns:a16="http://schemas.microsoft.com/office/drawing/2014/main" id="{00000000-0008-0000-0100-0000E5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078" name="Text Box 381">
          <a:extLst>
            <a:ext uri="{FF2B5EF4-FFF2-40B4-BE49-F238E27FC236}">
              <a16:creationId xmlns:a16="http://schemas.microsoft.com/office/drawing/2014/main" id="{00000000-0008-0000-0100-0000E6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079" name="Text Box 382">
          <a:extLst>
            <a:ext uri="{FF2B5EF4-FFF2-40B4-BE49-F238E27FC236}">
              <a16:creationId xmlns:a16="http://schemas.microsoft.com/office/drawing/2014/main" id="{00000000-0008-0000-0100-0000E7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080" name="Text Box 383">
          <a:extLst>
            <a:ext uri="{FF2B5EF4-FFF2-40B4-BE49-F238E27FC236}">
              <a16:creationId xmlns:a16="http://schemas.microsoft.com/office/drawing/2014/main" id="{00000000-0008-0000-0100-0000E8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081" name="Text Box 384">
          <a:extLst>
            <a:ext uri="{FF2B5EF4-FFF2-40B4-BE49-F238E27FC236}">
              <a16:creationId xmlns:a16="http://schemas.microsoft.com/office/drawing/2014/main" id="{00000000-0008-0000-0100-0000E9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082" name="Text Box 385">
          <a:extLst>
            <a:ext uri="{FF2B5EF4-FFF2-40B4-BE49-F238E27FC236}">
              <a16:creationId xmlns:a16="http://schemas.microsoft.com/office/drawing/2014/main" id="{00000000-0008-0000-0100-0000EA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083" name="Text Box 386">
          <a:extLst>
            <a:ext uri="{FF2B5EF4-FFF2-40B4-BE49-F238E27FC236}">
              <a16:creationId xmlns:a16="http://schemas.microsoft.com/office/drawing/2014/main" id="{00000000-0008-0000-0100-0000EB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084" name="Text Box 387">
          <a:extLst>
            <a:ext uri="{FF2B5EF4-FFF2-40B4-BE49-F238E27FC236}">
              <a16:creationId xmlns:a16="http://schemas.microsoft.com/office/drawing/2014/main" id="{00000000-0008-0000-0100-0000EC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085" name="Text Box 388">
          <a:extLst>
            <a:ext uri="{FF2B5EF4-FFF2-40B4-BE49-F238E27FC236}">
              <a16:creationId xmlns:a16="http://schemas.microsoft.com/office/drawing/2014/main" id="{00000000-0008-0000-0100-0000ED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086" name="Text Box 389">
          <a:extLst>
            <a:ext uri="{FF2B5EF4-FFF2-40B4-BE49-F238E27FC236}">
              <a16:creationId xmlns:a16="http://schemas.microsoft.com/office/drawing/2014/main" id="{00000000-0008-0000-0100-0000EE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087" name="Text Box 390">
          <a:extLst>
            <a:ext uri="{FF2B5EF4-FFF2-40B4-BE49-F238E27FC236}">
              <a16:creationId xmlns:a16="http://schemas.microsoft.com/office/drawing/2014/main" id="{00000000-0008-0000-0100-0000EF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088" name="Text Box 391">
          <a:extLst>
            <a:ext uri="{FF2B5EF4-FFF2-40B4-BE49-F238E27FC236}">
              <a16:creationId xmlns:a16="http://schemas.microsoft.com/office/drawing/2014/main" id="{00000000-0008-0000-0100-0000F0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089" name="Text Box 392">
          <a:extLst>
            <a:ext uri="{FF2B5EF4-FFF2-40B4-BE49-F238E27FC236}">
              <a16:creationId xmlns:a16="http://schemas.microsoft.com/office/drawing/2014/main" id="{00000000-0008-0000-0100-0000F1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090" name="Text Box 393">
          <a:extLst>
            <a:ext uri="{FF2B5EF4-FFF2-40B4-BE49-F238E27FC236}">
              <a16:creationId xmlns:a16="http://schemas.microsoft.com/office/drawing/2014/main" id="{00000000-0008-0000-0100-0000F2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091" name="Text Box 394">
          <a:extLst>
            <a:ext uri="{FF2B5EF4-FFF2-40B4-BE49-F238E27FC236}">
              <a16:creationId xmlns:a16="http://schemas.microsoft.com/office/drawing/2014/main" id="{00000000-0008-0000-0100-0000F33A0000}"/>
            </a:ext>
          </a:extLst>
        </xdr:cNvPr>
        <xdr:cNvSpPr txBox="1">
          <a:spLocks noChangeArrowheads="1"/>
        </xdr:cNvSpPr>
      </xdr:nvSpPr>
      <xdr:spPr bwMode="auto">
        <a:xfrm>
          <a:off x="0" y="876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092" name="Text Box 395">
          <a:extLst>
            <a:ext uri="{FF2B5EF4-FFF2-40B4-BE49-F238E27FC236}">
              <a16:creationId xmlns:a16="http://schemas.microsoft.com/office/drawing/2014/main" id="{00000000-0008-0000-0100-0000F43A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093" name="Text Box 396">
          <a:extLst>
            <a:ext uri="{FF2B5EF4-FFF2-40B4-BE49-F238E27FC236}">
              <a16:creationId xmlns:a16="http://schemas.microsoft.com/office/drawing/2014/main" id="{00000000-0008-0000-0100-0000F53A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094" name="Text Box 397">
          <a:extLst>
            <a:ext uri="{FF2B5EF4-FFF2-40B4-BE49-F238E27FC236}">
              <a16:creationId xmlns:a16="http://schemas.microsoft.com/office/drawing/2014/main" id="{00000000-0008-0000-0100-0000F63A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095" name="Text Box 398">
          <a:extLst>
            <a:ext uri="{FF2B5EF4-FFF2-40B4-BE49-F238E27FC236}">
              <a16:creationId xmlns:a16="http://schemas.microsoft.com/office/drawing/2014/main" id="{00000000-0008-0000-0100-0000F73A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096" name="Text Box 399">
          <a:extLst>
            <a:ext uri="{FF2B5EF4-FFF2-40B4-BE49-F238E27FC236}">
              <a16:creationId xmlns:a16="http://schemas.microsoft.com/office/drawing/2014/main" id="{00000000-0008-0000-0100-0000F83A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097" name="Text Box 400">
          <a:extLst>
            <a:ext uri="{FF2B5EF4-FFF2-40B4-BE49-F238E27FC236}">
              <a16:creationId xmlns:a16="http://schemas.microsoft.com/office/drawing/2014/main" id="{00000000-0008-0000-0100-0000F93A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098" name="Text Box 401">
          <a:extLst>
            <a:ext uri="{FF2B5EF4-FFF2-40B4-BE49-F238E27FC236}">
              <a16:creationId xmlns:a16="http://schemas.microsoft.com/office/drawing/2014/main" id="{00000000-0008-0000-0100-0000FA3A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099" name="Text Box 402">
          <a:extLst>
            <a:ext uri="{FF2B5EF4-FFF2-40B4-BE49-F238E27FC236}">
              <a16:creationId xmlns:a16="http://schemas.microsoft.com/office/drawing/2014/main" id="{00000000-0008-0000-0100-0000FB3A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100" name="Text Box 403">
          <a:extLst>
            <a:ext uri="{FF2B5EF4-FFF2-40B4-BE49-F238E27FC236}">
              <a16:creationId xmlns:a16="http://schemas.microsoft.com/office/drawing/2014/main" id="{00000000-0008-0000-0100-0000FC3A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101" name="Text Box 404">
          <a:extLst>
            <a:ext uri="{FF2B5EF4-FFF2-40B4-BE49-F238E27FC236}">
              <a16:creationId xmlns:a16="http://schemas.microsoft.com/office/drawing/2014/main" id="{00000000-0008-0000-0100-0000FD3A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102" name="Text Box 405">
          <a:extLst>
            <a:ext uri="{FF2B5EF4-FFF2-40B4-BE49-F238E27FC236}">
              <a16:creationId xmlns:a16="http://schemas.microsoft.com/office/drawing/2014/main" id="{00000000-0008-0000-0100-0000FE3A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103" name="Text Box 406">
          <a:extLst>
            <a:ext uri="{FF2B5EF4-FFF2-40B4-BE49-F238E27FC236}">
              <a16:creationId xmlns:a16="http://schemas.microsoft.com/office/drawing/2014/main" id="{00000000-0008-0000-0100-0000FF3A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104" name="Text Box 407">
          <a:extLst>
            <a:ext uri="{FF2B5EF4-FFF2-40B4-BE49-F238E27FC236}">
              <a16:creationId xmlns:a16="http://schemas.microsoft.com/office/drawing/2014/main" id="{00000000-0008-0000-0100-000000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105" name="Text Box 408">
          <a:extLst>
            <a:ext uri="{FF2B5EF4-FFF2-40B4-BE49-F238E27FC236}">
              <a16:creationId xmlns:a16="http://schemas.microsoft.com/office/drawing/2014/main" id="{00000000-0008-0000-0100-000001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106" name="Text Box 409">
          <a:extLst>
            <a:ext uri="{FF2B5EF4-FFF2-40B4-BE49-F238E27FC236}">
              <a16:creationId xmlns:a16="http://schemas.microsoft.com/office/drawing/2014/main" id="{00000000-0008-0000-0100-000002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107" name="Text Box 410">
          <a:extLst>
            <a:ext uri="{FF2B5EF4-FFF2-40B4-BE49-F238E27FC236}">
              <a16:creationId xmlns:a16="http://schemas.microsoft.com/office/drawing/2014/main" id="{00000000-0008-0000-0100-000003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108" name="Text Box 411">
          <a:extLst>
            <a:ext uri="{FF2B5EF4-FFF2-40B4-BE49-F238E27FC236}">
              <a16:creationId xmlns:a16="http://schemas.microsoft.com/office/drawing/2014/main" id="{00000000-0008-0000-0100-000004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109" name="Text Box 412">
          <a:extLst>
            <a:ext uri="{FF2B5EF4-FFF2-40B4-BE49-F238E27FC236}">
              <a16:creationId xmlns:a16="http://schemas.microsoft.com/office/drawing/2014/main" id="{00000000-0008-0000-0100-000005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110" name="Text Box 413">
          <a:extLst>
            <a:ext uri="{FF2B5EF4-FFF2-40B4-BE49-F238E27FC236}">
              <a16:creationId xmlns:a16="http://schemas.microsoft.com/office/drawing/2014/main" id="{00000000-0008-0000-0100-000006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111" name="Text Box 414">
          <a:extLst>
            <a:ext uri="{FF2B5EF4-FFF2-40B4-BE49-F238E27FC236}">
              <a16:creationId xmlns:a16="http://schemas.microsoft.com/office/drawing/2014/main" id="{00000000-0008-0000-0100-000007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112" name="Text Box 415">
          <a:extLst>
            <a:ext uri="{FF2B5EF4-FFF2-40B4-BE49-F238E27FC236}">
              <a16:creationId xmlns:a16="http://schemas.microsoft.com/office/drawing/2014/main" id="{00000000-0008-0000-0100-000008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113" name="Text Box 416">
          <a:extLst>
            <a:ext uri="{FF2B5EF4-FFF2-40B4-BE49-F238E27FC236}">
              <a16:creationId xmlns:a16="http://schemas.microsoft.com/office/drawing/2014/main" id="{00000000-0008-0000-0100-000009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114" name="Text Box 417">
          <a:extLst>
            <a:ext uri="{FF2B5EF4-FFF2-40B4-BE49-F238E27FC236}">
              <a16:creationId xmlns:a16="http://schemas.microsoft.com/office/drawing/2014/main" id="{00000000-0008-0000-0100-00000A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115" name="Text Box 418">
          <a:extLst>
            <a:ext uri="{FF2B5EF4-FFF2-40B4-BE49-F238E27FC236}">
              <a16:creationId xmlns:a16="http://schemas.microsoft.com/office/drawing/2014/main" id="{00000000-0008-0000-0100-00000B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116" name="Text Box 419">
          <a:extLst>
            <a:ext uri="{FF2B5EF4-FFF2-40B4-BE49-F238E27FC236}">
              <a16:creationId xmlns:a16="http://schemas.microsoft.com/office/drawing/2014/main" id="{00000000-0008-0000-0100-00000C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117" name="Text Box 420">
          <a:extLst>
            <a:ext uri="{FF2B5EF4-FFF2-40B4-BE49-F238E27FC236}">
              <a16:creationId xmlns:a16="http://schemas.microsoft.com/office/drawing/2014/main" id="{00000000-0008-0000-0100-00000D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118" name="Text Box 421">
          <a:extLst>
            <a:ext uri="{FF2B5EF4-FFF2-40B4-BE49-F238E27FC236}">
              <a16:creationId xmlns:a16="http://schemas.microsoft.com/office/drawing/2014/main" id="{00000000-0008-0000-0100-00000E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119" name="Text Box 422">
          <a:extLst>
            <a:ext uri="{FF2B5EF4-FFF2-40B4-BE49-F238E27FC236}">
              <a16:creationId xmlns:a16="http://schemas.microsoft.com/office/drawing/2014/main" id="{00000000-0008-0000-0100-00000F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120" name="Text Box 423">
          <a:extLst>
            <a:ext uri="{FF2B5EF4-FFF2-40B4-BE49-F238E27FC236}">
              <a16:creationId xmlns:a16="http://schemas.microsoft.com/office/drawing/2014/main" id="{00000000-0008-0000-0100-000010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121" name="Text Box 424">
          <a:extLst>
            <a:ext uri="{FF2B5EF4-FFF2-40B4-BE49-F238E27FC236}">
              <a16:creationId xmlns:a16="http://schemas.microsoft.com/office/drawing/2014/main" id="{00000000-0008-0000-0100-000011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122" name="Text Box 425">
          <a:extLst>
            <a:ext uri="{FF2B5EF4-FFF2-40B4-BE49-F238E27FC236}">
              <a16:creationId xmlns:a16="http://schemas.microsoft.com/office/drawing/2014/main" id="{00000000-0008-0000-0100-000012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123" name="Text Box 426">
          <a:extLst>
            <a:ext uri="{FF2B5EF4-FFF2-40B4-BE49-F238E27FC236}">
              <a16:creationId xmlns:a16="http://schemas.microsoft.com/office/drawing/2014/main" id="{00000000-0008-0000-0100-000013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124" name="Text Box 427">
          <a:extLst>
            <a:ext uri="{FF2B5EF4-FFF2-40B4-BE49-F238E27FC236}">
              <a16:creationId xmlns:a16="http://schemas.microsoft.com/office/drawing/2014/main" id="{00000000-0008-0000-0100-000014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125" name="Text Box 428">
          <a:extLst>
            <a:ext uri="{FF2B5EF4-FFF2-40B4-BE49-F238E27FC236}">
              <a16:creationId xmlns:a16="http://schemas.microsoft.com/office/drawing/2014/main" id="{00000000-0008-0000-0100-000015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126" name="Text Box 429">
          <a:extLst>
            <a:ext uri="{FF2B5EF4-FFF2-40B4-BE49-F238E27FC236}">
              <a16:creationId xmlns:a16="http://schemas.microsoft.com/office/drawing/2014/main" id="{00000000-0008-0000-0100-000016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127" name="Text Box 430">
          <a:extLst>
            <a:ext uri="{FF2B5EF4-FFF2-40B4-BE49-F238E27FC236}">
              <a16:creationId xmlns:a16="http://schemas.microsoft.com/office/drawing/2014/main" id="{00000000-0008-0000-0100-000017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128" name="Text Box 431">
          <a:extLst>
            <a:ext uri="{FF2B5EF4-FFF2-40B4-BE49-F238E27FC236}">
              <a16:creationId xmlns:a16="http://schemas.microsoft.com/office/drawing/2014/main" id="{00000000-0008-0000-0100-000018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129" name="Text Box 432">
          <a:extLst>
            <a:ext uri="{FF2B5EF4-FFF2-40B4-BE49-F238E27FC236}">
              <a16:creationId xmlns:a16="http://schemas.microsoft.com/office/drawing/2014/main" id="{00000000-0008-0000-0100-000019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130" name="Text Box 433">
          <a:extLst>
            <a:ext uri="{FF2B5EF4-FFF2-40B4-BE49-F238E27FC236}">
              <a16:creationId xmlns:a16="http://schemas.microsoft.com/office/drawing/2014/main" id="{00000000-0008-0000-0100-00001A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131" name="Text Box 434">
          <a:extLst>
            <a:ext uri="{FF2B5EF4-FFF2-40B4-BE49-F238E27FC236}">
              <a16:creationId xmlns:a16="http://schemas.microsoft.com/office/drawing/2014/main" id="{00000000-0008-0000-0100-00001B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132" name="Text Box 435">
          <a:extLst>
            <a:ext uri="{FF2B5EF4-FFF2-40B4-BE49-F238E27FC236}">
              <a16:creationId xmlns:a16="http://schemas.microsoft.com/office/drawing/2014/main" id="{00000000-0008-0000-0100-00001C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133" name="Text Box 436">
          <a:extLst>
            <a:ext uri="{FF2B5EF4-FFF2-40B4-BE49-F238E27FC236}">
              <a16:creationId xmlns:a16="http://schemas.microsoft.com/office/drawing/2014/main" id="{00000000-0008-0000-0100-00001D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134" name="Text Box 437">
          <a:extLst>
            <a:ext uri="{FF2B5EF4-FFF2-40B4-BE49-F238E27FC236}">
              <a16:creationId xmlns:a16="http://schemas.microsoft.com/office/drawing/2014/main" id="{00000000-0008-0000-0100-00001E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135" name="Text Box 438">
          <a:extLst>
            <a:ext uri="{FF2B5EF4-FFF2-40B4-BE49-F238E27FC236}">
              <a16:creationId xmlns:a16="http://schemas.microsoft.com/office/drawing/2014/main" id="{00000000-0008-0000-0100-00001F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136" name="Text Box 439">
          <a:extLst>
            <a:ext uri="{FF2B5EF4-FFF2-40B4-BE49-F238E27FC236}">
              <a16:creationId xmlns:a16="http://schemas.microsoft.com/office/drawing/2014/main" id="{00000000-0008-0000-0100-000020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137" name="Text Box 440">
          <a:extLst>
            <a:ext uri="{FF2B5EF4-FFF2-40B4-BE49-F238E27FC236}">
              <a16:creationId xmlns:a16="http://schemas.microsoft.com/office/drawing/2014/main" id="{00000000-0008-0000-0100-000021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138" name="Text Box 441">
          <a:extLst>
            <a:ext uri="{FF2B5EF4-FFF2-40B4-BE49-F238E27FC236}">
              <a16:creationId xmlns:a16="http://schemas.microsoft.com/office/drawing/2014/main" id="{00000000-0008-0000-0100-000022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139" name="Text Box 442">
          <a:extLst>
            <a:ext uri="{FF2B5EF4-FFF2-40B4-BE49-F238E27FC236}">
              <a16:creationId xmlns:a16="http://schemas.microsoft.com/office/drawing/2014/main" id="{00000000-0008-0000-0100-000023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140" name="Text Box 443">
          <a:extLst>
            <a:ext uri="{FF2B5EF4-FFF2-40B4-BE49-F238E27FC236}">
              <a16:creationId xmlns:a16="http://schemas.microsoft.com/office/drawing/2014/main" id="{00000000-0008-0000-0100-000024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141" name="Text Box 444">
          <a:extLst>
            <a:ext uri="{FF2B5EF4-FFF2-40B4-BE49-F238E27FC236}">
              <a16:creationId xmlns:a16="http://schemas.microsoft.com/office/drawing/2014/main" id="{00000000-0008-0000-0100-000025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142" name="Text Box 445">
          <a:extLst>
            <a:ext uri="{FF2B5EF4-FFF2-40B4-BE49-F238E27FC236}">
              <a16:creationId xmlns:a16="http://schemas.microsoft.com/office/drawing/2014/main" id="{00000000-0008-0000-0100-000026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143" name="Text Box 446">
          <a:extLst>
            <a:ext uri="{FF2B5EF4-FFF2-40B4-BE49-F238E27FC236}">
              <a16:creationId xmlns:a16="http://schemas.microsoft.com/office/drawing/2014/main" id="{00000000-0008-0000-0100-000027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144" name="Text Box 447">
          <a:extLst>
            <a:ext uri="{FF2B5EF4-FFF2-40B4-BE49-F238E27FC236}">
              <a16:creationId xmlns:a16="http://schemas.microsoft.com/office/drawing/2014/main" id="{00000000-0008-0000-0100-000028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145" name="Text Box 448">
          <a:extLst>
            <a:ext uri="{FF2B5EF4-FFF2-40B4-BE49-F238E27FC236}">
              <a16:creationId xmlns:a16="http://schemas.microsoft.com/office/drawing/2014/main" id="{00000000-0008-0000-0100-000029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146" name="Text Box 449">
          <a:extLst>
            <a:ext uri="{FF2B5EF4-FFF2-40B4-BE49-F238E27FC236}">
              <a16:creationId xmlns:a16="http://schemas.microsoft.com/office/drawing/2014/main" id="{00000000-0008-0000-0100-00002A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147" name="Text Box 450">
          <a:extLst>
            <a:ext uri="{FF2B5EF4-FFF2-40B4-BE49-F238E27FC236}">
              <a16:creationId xmlns:a16="http://schemas.microsoft.com/office/drawing/2014/main" id="{00000000-0008-0000-0100-00002B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148" name="Text Box 451">
          <a:extLst>
            <a:ext uri="{FF2B5EF4-FFF2-40B4-BE49-F238E27FC236}">
              <a16:creationId xmlns:a16="http://schemas.microsoft.com/office/drawing/2014/main" id="{00000000-0008-0000-0100-00002C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149" name="Text Box 452">
          <a:extLst>
            <a:ext uri="{FF2B5EF4-FFF2-40B4-BE49-F238E27FC236}">
              <a16:creationId xmlns:a16="http://schemas.microsoft.com/office/drawing/2014/main" id="{00000000-0008-0000-0100-00002D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150" name="Text Box 453">
          <a:extLst>
            <a:ext uri="{FF2B5EF4-FFF2-40B4-BE49-F238E27FC236}">
              <a16:creationId xmlns:a16="http://schemas.microsoft.com/office/drawing/2014/main" id="{00000000-0008-0000-0100-00002E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151" name="Text Box 454">
          <a:extLst>
            <a:ext uri="{FF2B5EF4-FFF2-40B4-BE49-F238E27FC236}">
              <a16:creationId xmlns:a16="http://schemas.microsoft.com/office/drawing/2014/main" id="{00000000-0008-0000-0100-00002F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152" name="Text Box 455">
          <a:extLst>
            <a:ext uri="{FF2B5EF4-FFF2-40B4-BE49-F238E27FC236}">
              <a16:creationId xmlns:a16="http://schemas.microsoft.com/office/drawing/2014/main" id="{00000000-0008-0000-0100-000030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153" name="Text Box 456">
          <a:extLst>
            <a:ext uri="{FF2B5EF4-FFF2-40B4-BE49-F238E27FC236}">
              <a16:creationId xmlns:a16="http://schemas.microsoft.com/office/drawing/2014/main" id="{00000000-0008-0000-0100-000031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154" name="Text Box 457">
          <a:extLst>
            <a:ext uri="{FF2B5EF4-FFF2-40B4-BE49-F238E27FC236}">
              <a16:creationId xmlns:a16="http://schemas.microsoft.com/office/drawing/2014/main" id="{00000000-0008-0000-0100-000032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155" name="Text Box 458">
          <a:extLst>
            <a:ext uri="{FF2B5EF4-FFF2-40B4-BE49-F238E27FC236}">
              <a16:creationId xmlns:a16="http://schemas.microsoft.com/office/drawing/2014/main" id="{00000000-0008-0000-0100-000033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156" name="Text Box 459">
          <a:extLst>
            <a:ext uri="{FF2B5EF4-FFF2-40B4-BE49-F238E27FC236}">
              <a16:creationId xmlns:a16="http://schemas.microsoft.com/office/drawing/2014/main" id="{00000000-0008-0000-0100-000034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157" name="Text Box 460">
          <a:extLst>
            <a:ext uri="{FF2B5EF4-FFF2-40B4-BE49-F238E27FC236}">
              <a16:creationId xmlns:a16="http://schemas.microsoft.com/office/drawing/2014/main" id="{00000000-0008-0000-0100-000035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158" name="Text Box 461">
          <a:extLst>
            <a:ext uri="{FF2B5EF4-FFF2-40B4-BE49-F238E27FC236}">
              <a16:creationId xmlns:a16="http://schemas.microsoft.com/office/drawing/2014/main" id="{00000000-0008-0000-0100-000036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159" name="Text Box 462">
          <a:extLst>
            <a:ext uri="{FF2B5EF4-FFF2-40B4-BE49-F238E27FC236}">
              <a16:creationId xmlns:a16="http://schemas.microsoft.com/office/drawing/2014/main" id="{00000000-0008-0000-0100-000037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160" name="Text Box 463">
          <a:extLst>
            <a:ext uri="{FF2B5EF4-FFF2-40B4-BE49-F238E27FC236}">
              <a16:creationId xmlns:a16="http://schemas.microsoft.com/office/drawing/2014/main" id="{00000000-0008-0000-0100-000038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161" name="Text Box 464">
          <a:extLst>
            <a:ext uri="{FF2B5EF4-FFF2-40B4-BE49-F238E27FC236}">
              <a16:creationId xmlns:a16="http://schemas.microsoft.com/office/drawing/2014/main" id="{00000000-0008-0000-0100-000039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162" name="Text Box 465">
          <a:extLst>
            <a:ext uri="{FF2B5EF4-FFF2-40B4-BE49-F238E27FC236}">
              <a16:creationId xmlns:a16="http://schemas.microsoft.com/office/drawing/2014/main" id="{00000000-0008-0000-0100-00003A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163" name="Text Box 466">
          <a:extLst>
            <a:ext uri="{FF2B5EF4-FFF2-40B4-BE49-F238E27FC236}">
              <a16:creationId xmlns:a16="http://schemas.microsoft.com/office/drawing/2014/main" id="{00000000-0008-0000-0100-00003B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164" name="Text Box 467">
          <a:extLst>
            <a:ext uri="{FF2B5EF4-FFF2-40B4-BE49-F238E27FC236}">
              <a16:creationId xmlns:a16="http://schemas.microsoft.com/office/drawing/2014/main" id="{00000000-0008-0000-0100-00003C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165" name="Text Box 468">
          <a:extLst>
            <a:ext uri="{FF2B5EF4-FFF2-40B4-BE49-F238E27FC236}">
              <a16:creationId xmlns:a16="http://schemas.microsoft.com/office/drawing/2014/main" id="{00000000-0008-0000-0100-00003D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166" name="Text Box 469">
          <a:extLst>
            <a:ext uri="{FF2B5EF4-FFF2-40B4-BE49-F238E27FC236}">
              <a16:creationId xmlns:a16="http://schemas.microsoft.com/office/drawing/2014/main" id="{00000000-0008-0000-0100-00003E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167" name="Text Box 470">
          <a:extLst>
            <a:ext uri="{FF2B5EF4-FFF2-40B4-BE49-F238E27FC236}">
              <a16:creationId xmlns:a16="http://schemas.microsoft.com/office/drawing/2014/main" id="{00000000-0008-0000-0100-00003F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168" name="Text Box 471">
          <a:extLst>
            <a:ext uri="{FF2B5EF4-FFF2-40B4-BE49-F238E27FC236}">
              <a16:creationId xmlns:a16="http://schemas.microsoft.com/office/drawing/2014/main" id="{00000000-0008-0000-0100-000040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169" name="Text Box 472">
          <a:extLst>
            <a:ext uri="{FF2B5EF4-FFF2-40B4-BE49-F238E27FC236}">
              <a16:creationId xmlns:a16="http://schemas.microsoft.com/office/drawing/2014/main" id="{00000000-0008-0000-0100-000041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170" name="Text Box 473">
          <a:extLst>
            <a:ext uri="{FF2B5EF4-FFF2-40B4-BE49-F238E27FC236}">
              <a16:creationId xmlns:a16="http://schemas.microsoft.com/office/drawing/2014/main" id="{00000000-0008-0000-0100-000042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171" name="Text Box 474">
          <a:extLst>
            <a:ext uri="{FF2B5EF4-FFF2-40B4-BE49-F238E27FC236}">
              <a16:creationId xmlns:a16="http://schemas.microsoft.com/office/drawing/2014/main" id="{00000000-0008-0000-0100-000043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172" name="Text Box 475">
          <a:extLst>
            <a:ext uri="{FF2B5EF4-FFF2-40B4-BE49-F238E27FC236}">
              <a16:creationId xmlns:a16="http://schemas.microsoft.com/office/drawing/2014/main" id="{00000000-0008-0000-0100-000044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173" name="Text Box 476">
          <a:extLst>
            <a:ext uri="{FF2B5EF4-FFF2-40B4-BE49-F238E27FC236}">
              <a16:creationId xmlns:a16="http://schemas.microsoft.com/office/drawing/2014/main" id="{00000000-0008-0000-0100-000045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174" name="Text Box 477">
          <a:extLst>
            <a:ext uri="{FF2B5EF4-FFF2-40B4-BE49-F238E27FC236}">
              <a16:creationId xmlns:a16="http://schemas.microsoft.com/office/drawing/2014/main" id="{00000000-0008-0000-0100-000046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175" name="Text Box 478">
          <a:extLst>
            <a:ext uri="{FF2B5EF4-FFF2-40B4-BE49-F238E27FC236}">
              <a16:creationId xmlns:a16="http://schemas.microsoft.com/office/drawing/2014/main" id="{00000000-0008-0000-0100-000047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176" name="Text Box 479">
          <a:extLst>
            <a:ext uri="{FF2B5EF4-FFF2-40B4-BE49-F238E27FC236}">
              <a16:creationId xmlns:a16="http://schemas.microsoft.com/office/drawing/2014/main" id="{00000000-0008-0000-0100-000048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177" name="Text Box 480">
          <a:extLst>
            <a:ext uri="{FF2B5EF4-FFF2-40B4-BE49-F238E27FC236}">
              <a16:creationId xmlns:a16="http://schemas.microsoft.com/office/drawing/2014/main" id="{00000000-0008-0000-0100-000049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178" name="Text Box 481">
          <a:extLst>
            <a:ext uri="{FF2B5EF4-FFF2-40B4-BE49-F238E27FC236}">
              <a16:creationId xmlns:a16="http://schemas.microsoft.com/office/drawing/2014/main" id="{00000000-0008-0000-0100-00004A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179" name="Text Box 482">
          <a:extLst>
            <a:ext uri="{FF2B5EF4-FFF2-40B4-BE49-F238E27FC236}">
              <a16:creationId xmlns:a16="http://schemas.microsoft.com/office/drawing/2014/main" id="{00000000-0008-0000-0100-00004B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180" name="Text Box 483">
          <a:extLst>
            <a:ext uri="{FF2B5EF4-FFF2-40B4-BE49-F238E27FC236}">
              <a16:creationId xmlns:a16="http://schemas.microsoft.com/office/drawing/2014/main" id="{00000000-0008-0000-0100-00004C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181" name="Text Box 484">
          <a:extLst>
            <a:ext uri="{FF2B5EF4-FFF2-40B4-BE49-F238E27FC236}">
              <a16:creationId xmlns:a16="http://schemas.microsoft.com/office/drawing/2014/main" id="{00000000-0008-0000-0100-00004D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182" name="Text Box 485">
          <a:extLst>
            <a:ext uri="{FF2B5EF4-FFF2-40B4-BE49-F238E27FC236}">
              <a16:creationId xmlns:a16="http://schemas.microsoft.com/office/drawing/2014/main" id="{00000000-0008-0000-0100-00004E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183" name="Text Box 486">
          <a:extLst>
            <a:ext uri="{FF2B5EF4-FFF2-40B4-BE49-F238E27FC236}">
              <a16:creationId xmlns:a16="http://schemas.microsoft.com/office/drawing/2014/main" id="{00000000-0008-0000-0100-00004F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184" name="Text Box 487">
          <a:extLst>
            <a:ext uri="{FF2B5EF4-FFF2-40B4-BE49-F238E27FC236}">
              <a16:creationId xmlns:a16="http://schemas.microsoft.com/office/drawing/2014/main" id="{00000000-0008-0000-0100-000050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185" name="Text Box 488">
          <a:extLst>
            <a:ext uri="{FF2B5EF4-FFF2-40B4-BE49-F238E27FC236}">
              <a16:creationId xmlns:a16="http://schemas.microsoft.com/office/drawing/2014/main" id="{00000000-0008-0000-0100-000051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186" name="Text Box 489">
          <a:extLst>
            <a:ext uri="{FF2B5EF4-FFF2-40B4-BE49-F238E27FC236}">
              <a16:creationId xmlns:a16="http://schemas.microsoft.com/office/drawing/2014/main" id="{00000000-0008-0000-0100-000052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187" name="Text Box 490">
          <a:extLst>
            <a:ext uri="{FF2B5EF4-FFF2-40B4-BE49-F238E27FC236}">
              <a16:creationId xmlns:a16="http://schemas.microsoft.com/office/drawing/2014/main" id="{00000000-0008-0000-0100-000053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188" name="Text Box 491">
          <a:extLst>
            <a:ext uri="{FF2B5EF4-FFF2-40B4-BE49-F238E27FC236}">
              <a16:creationId xmlns:a16="http://schemas.microsoft.com/office/drawing/2014/main" id="{00000000-0008-0000-0100-000054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189" name="Text Box 492">
          <a:extLst>
            <a:ext uri="{FF2B5EF4-FFF2-40B4-BE49-F238E27FC236}">
              <a16:creationId xmlns:a16="http://schemas.microsoft.com/office/drawing/2014/main" id="{00000000-0008-0000-0100-000055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190" name="Text Box 493">
          <a:extLst>
            <a:ext uri="{FF2B5EF4-FFF2-40B4-BE49-F238E27FC236}">
              <a16:creationId xmlns:a16="http://schemas.microsoft.com/office/drawing/2014/main" id="{00000000-0008-0000-0100-000056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191" name="Text Box 494">
          <a:extLst>
            <a:ext uri="{FF2B5EF4-FFF2-40B4-BE49-F238E27FC236}">
              <a16:creationId xmlns:a16="http://schemas.microsoft.com/office/drawing/2014/main" id="{00000000-0008-0000-0100-000057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192" name="Text Box 495">
          <a:extLst>
            <a:ext uri="{FF2B5EF4-FFF2-40B4-BE49-F238E27FC236}">
              <a16:creationId xmlns:a16="http://schemas.microsoft.com/office/drawing/2014/main" id="{00000000-0008-0000-0100-000058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193" name="Text Box 496">
          <a:extLst>
            <a:ext uri="{FF2B5EF4-FFF2-40B4-BE49-F238E27FC236}">
              <a16:creationId xmlns:a16="http://schemas.microsoft.com/office/drawing/2014/main" id="{00000000-0008-0000-0100-000059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194" name="Text Box 497">
          <a:extLst>
            <a:ext uri="{FF2B5EF4-FFF2-40B4-BE49-F238E27FC236}">
              <a16:creationId xmlns:a16="http://schemas.microsoft.com/office/drawing/2014/main" id="{00000000-0008-0000-0100-00005A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195" name="Text Box 498">
          <a:extLst>
            <a:ext uri="{FF2B5EF4-FFF2-40B4-BE49-F238E27FC236}">
              <a16:creationId xmlns:a16="http://schemas.microsoft.com/office/drawing/2014/main" id="{00000000-0008-0000-0100-00005B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196" name="Text Box 499">
          <a:extLst>
            <a:ext uri="{FF2B5EF4-FFF2-40B4-BE49-F238E27FC236}">
              <a16:creationId xmlns:a16="http://schemas.microsoft.com/office/drawing/2014/main" id="{00000000-0008-0000-0100-00005C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197" name="Text Box 500">
          <a:extLst>
            <a:ext uri="{FF2B5EF4-FFF2-40B4-BE49-F238E27FC236}">
              <a16:creationId xmlns:a16="http://schemas.microsoft.com/office/drawing/2014/main" id="{00000000-0008-0000-0100-00005D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198" name="Text Box 501">
          <a:extLst>
            <a:ext uri="{FF2B5EF4-FFF2-40B4-BE49-F238E27FC236}">
              <a16:creationId xmlns:a16="http://schemas.microsoft.com/office/drawing/2014/main" id="{00000000-0008-0000-0100-00005E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199" name="Text Box 502">
          <a:extLst>
            <a:ext uri="{FF2B5EF4-FFF2-40B4-BE49-F238E27FC236}">
              <a16:creationId xmlns:a16="http://schemas.microsoft.com/office/drawing/2014/main" id="{00000000-0008-0000-0100-00005F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200" name="Text Box 503">
          <a:extLst>
            <a:ext uri="{FF2B5EF4-FFF2-40B4-BE49-F238E27FC236}">
              <a16:creationId xmlns:a16="http://schemas.microsoft.com/office/drawing/2014/main" id="{00000000-0008-0000-0100-000060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201" name="Text Box 504">
          <a:extLst>
            <a:ext uri="{FF2B5EF4-FFF2-40B4-BE49-F238E27FC236}">
              <a16:creationId xmlns:a16="http://schemas.microsoft.com/office/drawing/2014/main" id="{00000000-0008-0000-0100-000061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202" name="Text Box 505">
          <a:extLst>
            <a:ext uri="{FF2B5EF4-FFF2-40B4-BE49-F238E27FC236}">
              <a16:creationId xmlns:a16="http://schemas.microsoft.com/office/drawing/2014/main" id="{00000000-0008-0000-0100-000062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203" name="Text Box 506">
          <a:extLst>
            <a:ext uri="{FF2B5EF4-FFF2-40B4-BE49-F238E27FC236}">
              <a16:creationId xmlns:a16="http://schemas.microsoft.com/office/drawing/2014/main" id="{00000000-0008-0000-0100-000063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204" name="Text Box 507">
          <a:extLst>
            <a:ext uri="{FF2B5EF4-FFF2-40B4-BE49-F238E27FC236}">
              <a16:creationId xmlns:a16="http://schemas.microsoft.com/office/drawing/2014/main" id="{00000000-0008-0000-0100-000064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205" name="Text Box 508">
          <a:extLst>
            <a:ext uri="{FF2B5EF4-FFF2-40B4-BE49-F238E27FC236}">
              <a16:creationId xmlns:a16="http://schemas.microsoft.com/office/drawing/2014/main" id="{00000000-0008-0000-0100-000065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206" name="Text Box 509">
          <a:extLst>
            <a:ext uri="{FF2B5EF4-FFF2-40B4-BE49-F238E27FC236}">
              <a16:creationId xmlns:a16="http://schemas.microsoft.com/office/drawing/2014/main" id="{00000000-0008-0000-0100-000066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207" name="Text Box 510">
          <a:extLst>
            <a:ext uri="{FF2B5EF4-FFF2-40B4-BE49-F238E27FC236}">
              <a16:creationId xmlns:a16="http://schemas.microsoft.com/office/drawing/2014/main" id="{00000000-0008-0000-0100-000067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208" name="Text Box 511">
          <a:extLst>
            <a:ext uri="{FF2B5EF4-FFF2-40B4-BE49-F238E27FC236}">
              <a16:creationId xmlns:a16="http://schemas.microsoft.com/office/drawing/2014/main" id="{00000000-0008-0000-0100-000068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209" name="Text Box 512">
          <a:extLst>
            <a:ext uri="{FF2B5EF4-FFF2-40B4-BE49-F238E27FC236}">
              <a16:creationId xmlns:a16="http://schemas.microsoft.com/office/drawing/2014/main" id="{00000000-0008-0000-0100-000069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210" name="Text Box 513">
          <a:extLst>
            <a:ext uri="{FF2B5EF4-FFF2-40B4-BE49-F238E27FC236}">
              <a16:creationId xmlns:a16="http://schemas.microsoft.com/office/drawing/2014/main" id="{00000000-0008-0000-0100-00006A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211" name="Text Box 514">
          <a:extLst>
            <a:ext uri="{FF2B5EF4-FFF2-40B4-BE49-F238E27FC236}">
              <a16:creationId xmlns:a16="http://schemas.microsoft.com/office/drawing/2014/main" id="{00000000-0008-0000-0100-00006B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212" name="Text Box 515">
          <a:extLst>
            <a:ext uri="{FF2B5EF4-FFF2-40B4-BE49-F238E27FC236}">
              <a16:creationId xmlns:a16="http://schemas.microsoft.com/office/drawing/2014/main" id="{00000000-0008-0000-0100-00006C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213" name="Text Box 516">
          <a:extLst>
            <a:ext uri="{FF2B5EF4-FFF2-40B4-BE49-F238E27FC236}">
              <a16:creationId xmlns:a16="http://schemas.microsoft.com/office/drawing/2014/main" id="{00000000-0008-0000-0100-00006D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214" name="Text Box 517">
          <a:extLst>
            <a:ext uri="{FF2B5EF4-FFF2-40B4-BE49-F238E27FC236}">
              <a16:creationId xmlns:a16="http://schemas.microsoft.com/office/drawing/2014/main" id="{00000000-0008-0000-0100-00006E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215" name="Text Box 518">
          <a:extLst>
            <a:ext uri="{FF2B5EF4-FFF2-40B4-BE49-F238E27FC236}">
              <a16:creationId xmlns:a16="http://schemas.microsoft.com/office/drawing/2014/main" id="{00000000-0008-0000-0100-00006F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216" name="Text Box 519">
          <a:extLst>
            <a:ext uri="{FF2B5EF4-FFF2-40B4-BE49-F238E27FC236}">
              <a16:creationId xmlns:a16="http://schemas.microsoft.com/office/drawing/2014/main" id="{00000000-0008-0000-0100-000070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217" name="Text Box 520">
          <a:extLst>
            <a:ext uri="{FF2B5EF4-FFF2-40B4-BE49-F238E27FC236}">
              <a16:creationId xmlns:a16="http://schemas.microsoft.com/office/drawing/2014/main" id="{00000000-0008-0000-0100-000071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218" name="Text Box 521">
          <a:extLst>
            <a:ext uri="{FF2B5EF4-FFF2-40B4-BE49-F238E27FC236}">
              <a16:creationId xmlns:a16="http://schemas.microsoft.com/office/drawing/2014/main" id="{00000000-0008-0000-0100-000072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219" name="Text Box 522">
          <a:extLst>
            <a:ext uri="{FF2B5EF4-FFF2-40B4-BE49-F238E27FC236}">
              <a16:creationId xmlns:a16="http://schemas.microsoft.com/office/drawing/2014/main" id="{00000000-0008-0000-0100-000073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220" name="Text Box 523">
          <a:extLst>
            <a:ext uri="{FF2B5EF4-FFF2-40B4-BE49-F238E27FC236}">
              <a16:creationId xmlns:a16="http://schemas.microsoft.com/office/drawing/2014/main" id="{00000000-0008-0000-0100-000074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221" name="Text Box 524">
          <a:extLst>
            <a:ext uri="{FF2B5EF4-FFF2-40B4-BE49-F238E27FC236}">
              <a16:creationId xmlns:a16="http://schemas.microsoft.com/office/drawing/2014/main" id="{00000000-0008-0000-0100-000075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222" name="Text Box 525">
          <a:extLst>
            <a:ext uri="{FF2B5EF4-FFF2-40B4-BE49-F238E27FC236}">
              <a16:creationId xmlns:a16="http://schemas.microsoft.com/office/drawing/2014/main" id="{00000000-0008-0000-0100-000076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223" name="Text Box 526">
          <a:extLst>
            <a:ext uri="{FF2B5EF4-FFF2-40B4-BE49-F238E27FC236}">
              <a16:creationId xmlns:a16="http://schemas.microsoft.com/office/drawing/2014/main" id="{00000000-0008-0000-0100-000077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224" name="Text Box 527">
          <a:extLst>
            <a:ext uri="{FF2B5EF4-FFF2-40B4-BE49-F238E27FC236}">
              <a16:creationId xmlns:a16="http://schemas.microsoft.com/office/drawing/2014/main" id="{00000000-0008-0000-0100-000078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225" name="Text Box 528">
          <a:extLst>
            <a:ext uri="{FF2B5EF4-FFF2-40B4-BE49-F238E27FC236}">
              <a16:creationId xmlns:a16="http://schemas.microsoft.com/office/drawing/2014/main" id="{00000000-0008-0000-0100-000079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226" name="Text Box 529">
          <a:extLst>
            <a:ext uri="{FF2B5EF4-FFF2-40B4-BE49-F238E27FC236}">
              <a16:creationId xmlns:a16="http://schemas.microsoft.com/office/drawing/2014/main" id="{00000000-0008-0000-0100-00007A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227" name="Text Box 530">
          <a:extLst>
            <a:ext uri="{FF2B5EF4-FFF2-40B4-BE49-F238E27FC236}">
              <a16:creationId xmlns:a16="http://schemas.microsoft.com/office/drawing/2014/main" id="{00000000-0008-0000-0100-00007B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228" name="Text Box 531">
          <a:extLst>
            <a:ext uri="{FF2B5EF4-FFF2-40B4-BE49-F238E27FC236}">
              <a16:creationId xmlns:a16="http://schemas.microsoft.com/office/drawing/2014/main" id="{00000000-0008-0000-0100-00007C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229" name="Text Box 532">
          <a:extLst>
            <a:ext uri="{FF2B5EF4-FFF2-40B4-BE49-F238E27FC236}">
              <a16:creationId xmlns:a16="http://schemas.microsoft.com/office/drawing/2014/main" id="{00000000-0008-0000-0100-00007D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230" name="Text Box 533">
          <a:extLst>
            <a:ext uri="{FF2B5EF4-FFF2-40B4-BE49-F238E27FC236}">
              <a16:creationId xmlns:a16="http://schemas.microsoft.com/office/drawing/2014/main" id="{00000000-0008-0000-0100-00007E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231" name="Text Box 534">
          <a:extLst>
            <a:ext uri="{FF2B5EF4-FFF2-40B4-BE49-F238E27FC236}">
              <a16:creationId xmlns:a16="http://schemas.microsoft.com/office/drawing/2014/main" id="{00000000-0008-0000-0100-00007F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232" name="Text Box 535">
          <a:extLst>
            <a:ext uri="{FF2B5EF4-FFF2-40B4-BE49-F238E27FC236}">
              <a16:creationId xmlns:a16="http://schemas.microsoft.com/office/drawing/2014/main" id="{00000000-0008-0000-0100-000080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233" name="Text Box 536">
          <a:extLst>
            <a:ext uri="{FF2B5EF4-FFF2-40B4-BE49-F238E27FC236}">
              <a16:creationId xmlns:a16="http://schemas.microsoft.com/office/drawing/2014/main" id="{00000000-0008-0000-0100-000081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234" name="Text Box 537">
          <a:extLst>
            <a:ext uri="{FF2B5EF4-FFF2-40B4-BE49-F238E27FC236}">
              <a16:creationId xmlns:a16="http://schemas.microsoft.com/office/drawing/2014/main" id="{00000000-0008-0000-0100-000082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235" name="Text Box 538">
          <a:extLst>
            <a:ext uri="{FF2B5EF4-FFF2-40B4-BE49-F238E27FC236}">
              <a16:creationId xmlns:a16="http://schemas.microsoft.com/office/drawing/2014/main" id="{00000000-0008-0000-0100-000083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236" name="Text Box 539">
          <a:extLst>
            <a:ext uri="{FF2B5EF4-FFF2-40B4-BE49-F238E27FC236}">
              <a16:creationId xmlns:a16="http://schemas.microsoft.com/office/drawing/2014/main" id="{00000000-0008-0000-0100-000084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237" name="Text Box 540">
          <a:extLst>
            <a:ext uri="{FF2B5EF4-FFF2-40B4-BE49-F238E27FC236}">
              <a16:creationId xmlns:a16="http://schemas.microsoft.com/office/drawing/2014/main" id="{00000000-0008-0000-0100-000085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238" name="Text Box 541">
          <a:extLst>
            <a:ext uri="{FF2B5EF4-FFF2-40B4-BE49-F238E27FC236}">
              <a16:creationId xmlns:a16="http://schemas.microsoft.com/office/drawing/2014/main" id="{00000000-0008-0000-0100-000086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239" name="Text Box 542">
          <a:extLst>
            <a:ext uri="{FF2B5EF4-FFF2-40B4-BE49-F238E27FC236}">
              <a16:creationId xmlns:a16="http://schemas.microsoft.com/office/drawing/2014/main" id="{00000000-0008-0000-0100-000087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240" name="Text Box 543">
          <a:extLst>
            <a:ext uri="{FF2B5EF4-FFF2-40B4-BE49-F238E27FC236}">
              <a16:creationId xmlns:a16="http://schemas.microsoft.com/office/drawing/2014/main" id="{00000000-0008-0000-0100-000088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241" name="Text Box 544">
          <a:extLst>
            <a:ext uri="{FF2B5EF4-FFF2-40B4-BE49-F238E27FC236}">
              <a16:creationId xmlns:a16="http://schemas.microsoft.com/office/drawing/2014/main" id="{00000000-0008-0000-0100-000089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242" name="Text Box 545">
          <a:extLst>
            <a:ext uri="{FF2B5EF4-FFF2-40B4-BE49-F238E27FC236}">
              <a16:creationId xmlns:a16="http://schemas.microsoft.com/office/drawing/2014/main" id="{00000000-0008-0000-0100-00008A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243" name="Text Box 546">
          <a:extLst>
            <a:ext uri="{FF2B5EF4-FFF2-40B4-BE49-F238E27FC236}">
              <a16:creationId xmlns:a16="http://schemas.microsoft.com/office/drawing/2014/main" id="{00000000-0008-0000-0100-00008B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244" name="Text Box 547">
          <a:extLst>
            <a:ext uri="{FF2B5EF4-FFF2-40B4-BE49-F238E27FC236}">
              <a16:creationId xmlns:a16="http://schemas.microsoft.com/office/drawing/2014/main" id="{00000000-0008-0000-0100-00008C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245" name="Text Box 548">
          <a:extLst>
            <a:ext uri="{FF2B5EF4-FFF2-40B4-BE49-F238E27FC236}">
              <a16:creationId xmlns:a16="http://schemas.microsoft.com/office/drawing/2014/main" id="{00000000-0008-0000-0100-00008D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246" name="Text Box 549">
          <a:extLst>
            <a:ext uri="{FF2B5EF4-FFF2-40B4-BE49-F238E27FC236}">
              <a16:creationId xmlns:a16="http://schemas.microsoft.com/office/drawing/2014/main" id="{00000000-0008-0000-0100-00008E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247" name="Text Box 550">
          <a:extLst>
            <a:ext uri="{FF2B5EF4-FFF2-40B4-BE49-F238E27FC236}">
              <a16:creationId xmlns:a16="http://schemas.microsoft.com/office/drawing/2014/main" id="{00000000-0008-0000-0100-00008F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248" name="Text Box 551">
          <a:extLst>
            <a:ext uri="{FF2B5EF4-FFF2-40B4-BE49-F238E27FC236}">
              <a16:creationId xmlns:a16="http://schemas.microsoft.com/office/drawing/2014/main" id="{00000000-0008-0000-0100-000090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249" name="Text Box 552">
          <a:extLst>
            <a:ext uri="{FF2B5EF4-FFF2-40B4-BE49-F238E27FC236}">
              <a16:creationId xmlns:a16="http://schemas.microsoft.com/office/drawing/2014/main" id="{00000000-0008-0000-0100-000091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250" name="Text Box 553">
          <a:extLst>
            <a:ext uri="{FF2B5EF4-FFF2-40B4-BE49-F238E27FC236}">
              <a16:creationId xmlns:a16="http://schemas.microsoft.com/office/drawing/2014/main" id="{00000000-0008-0000-0100-000092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251" name="Text Box 554">
          <a:extLst>
            <a:ext uri="{FF2B5EF4-FFF2-40B4-BE49-F238E27FC236}">
              <a16:creationId xmlns:a16="http://schemas.microsoft.com/office/drawing/2014/main" id="{00000000-0008-0000-0100-000093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252" name="Text Box 555">
          <a:extLst>
            <a:ext uri="{FF2B5EF4-FFF2-40B4-BE49-F238E27FC236}">
              <a16:creationId xmlns:a16="http://schemas.microsoft.com/office/drawing/2014/main" id="{00000000-0008-0000-0100-000094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253" name="Text Box 556">
          <a:extLst>
            <a:ext uri="{FF2B5EF4-FFF2-40B4-BE49-F238E27FC236}">
              <a16:creationId xmlns:a16="http://schemas.microsoft.com/office/drawing/2014/main" id="{00000000-0008-0000-0100-000095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254" name="Text Box 557">
          <a:extLst>
            <a:ext uri="{FF2B5EF4-FFF2-40B4-BE49-F238E27FC236}">
              <a16:creationId xmlns:a16="http://schemas.microsoft.com/office/drawing/2014/main" id="{00000000-0008-0000-0100-000096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255" name="Text Box 558">
          <a:extLst>
            <a:ext uri="{FF2B5EF4-FFF2-40B4-BE49-F238E27FC236}">
              <a16:creationId xmlns:a16="http://schemas.microsoft.com/office/drawing/2014/main" id="{00000000-0008-0000-0100-000097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256" name="Text Box 559">
          <a:extLst>
            <a:ext uri="{FF2B5EF4-FFF2-40B4-BE49-F238E27FC236}">
              <a16:creationId xmlns:a16="http://schemas.microsoft.com/office/drawing/2014/main" id="{00000000-0008-0000-0100-000098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257" name="Text Box 560">
          <a:extLst>
            <a:ext uri="{FF2B5EF4-FFF2-40B4-BE49-F238E27FC236}">
              <a16:creationId xmlns:a16="http://schemas.microsoft.com/office/drawing/2014/main" id="{00000000-0008-0000-0100-000099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258" name="Text Box 561">
          <a:extLst>
            <a:ext uri="{FF2B5EF4-FFF2-40B4-BE49-F238E27FC236}">
              <a16:creationId xmlns:a16="http://schemas.microsoft.com/office/drawing/2014/main" id="{00000000-0008-0000-0100-00009A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259" name="Text Box 562">
          <a:extLst>
            <a:ext uri="{FF2B5EF4-FFF2-40B4-BE49-F238E27FC236}">
              <a16:creationId xmlns:a16="http://schemas.microsoft.com/office/drawing/2014/main" id="{00000000-0008-0000-0100-00009B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260" name="Text Box 563">
          <a:extLst>
            <a:ext uri="{FF2B5EF4-FFF2-40B4-BE49-F238E27FC236}">
              <a16:creationId xmlns:a16="http://schemas.microsoft.com/office/drawing/2014/main" id="{00000000-0008-0000-0100-00009C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261" name="Text Box 564">
          <a:extLst>
            <a:ext uri="{FF2B5EF4-FFF2-40B4-BE49-F238E27FC236}">
              <a16:creationId xmlns:a16="http://schemas.microsoft.com/office/drawing/2014/main" id="{00000000-0008-0000-0100-00009D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262" name="Text Box 565">
          <a:extLst>
            <a:ext uri="{FF2B5EF4-FFF2-40B4-BE49-F238E27FC236}">
              <a16:creationId xmlns:a16="http://schemas.microsoft.com/office/drawing/2014/main" id="{00000000-0008-0000-0100-00009E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263" name="Text Box 566">
          <a:extLst>
            <a:ext uri="{FF2B5EF4-FFF2-40B4-BE49-F238E27FC236}">
              <a16:creationId xmlns:a16="http://schemas.microsoft.com/office/drawing/2014/main" id="{00000000-0008-0000-0100-00009F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264" name="Text Box 567">
          <a:extLst>
            <a:ext uri="{FF2B5EF4-FFF2-40B4-BE49-F238E27FC236}">
              <a16:creationId xmlns:a16="http://schemas.microsoft.com/office/drawing/2014/main" id="{00000000-0008-0000-0100-0000A0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265" name="Text Box 568">
          <a:extLst>
            <a:ext uri="{FF2B5EF4-FFF2-40B4-BE49-F238E27FC236}">
              <a16:creationId xmlns:a16="http://schemas.microsoft.com/office/drawing/2014/main" id="{00000000-0008-0000-0100-0000A1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266" name="Text Box 569">
          <a:extLst>
            <a:ext uri="{FF2B5EF4-FFF2-40B4-BE49-F238E27FC236}">
              <a16:creationId xmlns:a16="http://schemas.microsoft.com/office/drawing/2014/main" id="{00000000-0008-0000-0100-0000A2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267" name="Text Box 570">
          <a:extLst>
            <a:ext uri="{FF2B5EF4-FFF2-40B4-BE49-F238E27FC236}">
              <a16:creationId xmlns:a16="http://schemas.microsoft.com/office/drawing/2014/main" id="{00000000-0008-0000-0100-0000A3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268" name="Text Box 571">
          <a:extLst>
            <a:ext uri="{FF2B5EF4-FFF2-40B4-BE49-F238E27FC236}">
              <a16:creationId xmlns:a16="http://schemas.microsoft.com/office/drawing/2014/main" id="{00000000-0008-0000-0100-0000A4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269" name="Text Box 572">
          <a:extLst>
            <a:ext uri="{FF2B5EF4-FFF2-40B4-BE49-F238E27FC236}">
              <a16:creationId xmlns:a16="http://schemas.microsoft.com/office/drawing/2014/main" id="{00000000-0008-0000-0100-0000A5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270" name="Text Box 573">
          <a:extLst>
            <a:ext uri="{FF2B5EF4-FFF2-40B4-BE49-F238E27FC236}">
              <a16:creationId xmlns:a16="http://schemas.microsoft.com/office/drawing/2014/main" id="{00000000-0008-0000-0100-0000A6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271" name="Text Box 574">
          <a:extLst>
            <a:ext uri="{FF2B5EF4-FFF2-40B4-BE49-F238E27FC236}">
              <a16:creationId xmlns:a16="http://schemas.microsoft.com/office/drawing/2014/main" id="{00000000-0008-0000-0100-0000A7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272" name="Text Box 575">
          <a:extLst>
            <a:ext uri="{FF2B5EF4-FFF2-40B4-BE49-F238E27FC236}">
              <a16:creationId xmlns:a16="http://schemas.microsoft.com/office/drawing/2014/main" id="{00000000-0008-0000-0100-0000A8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273" name="Text Box 576">
          <a:extLst>
            <a:ext uri="{FF2B5EF4-FFF2-40B4-BE49-F238E27FC236}">
              <a16:creationId xmlns:a16="http://schemas.microsoft.com/office/drawing/2014/main" id="{00000000-0008-0000-0100-0000A9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274" name="Text Box 577">
          <a:extLst>
            <a:ext uri="{FF2B5EF4-FFF2-40B4-BE49-F238E27FC236}">
              <a16:creationId xmlns:a16="http://schemas.microsoft.com/office/drawing/2014/main" id="{00000000-0008-0000-0100-0000AA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275" name="Text Box 578">
          <a:extLst>
            <a:ext uri="{FF2B5EF4-FFF2-40B4-BE49-F238E27FC236}">
              <a16:creationId xmlns:a16="http://schemas.microsoft.com/office/drawing/2014/main" id="{00000000-0008-0000-0100-0000AB3B0000}"/>
            </a:ext>
          </a:extLst>
        </xdr:cNvPr>
        <xdr:cNvSpPr txBox="1">
          <a:spLocks noChangeArrowheads="1"/>
        </xdr:cNvSpPr>
      </xdr:nvSpPr>
      <xdr:spPr bwMode="auto">
        <a:xfrm>
          <a:off x="0" y="876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276" name="Text Box 23">
          <a:extLst>
            <a:ext uri="{FF2B5EF4-FFF2-40B4-BE49-F238E27FC236}">
              <a16:creationId xmlns:a16="http://schemas.microsoft.com/office/drawing/2014/main" id="{00000000-0008-0000-0100-0000AC3B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277" name="Text Box 24">
          <a:extLst>
            <a:ext uri="{FF2B5EF4-FFF2-40B4-BE49-F238E27FC236}">
              <a16:creationId xmlns:a16="http://schemas.microsoft.com/office/drawing/2014/main" id="{00000000-0008-0000-0100-0000AD3B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278" name="Text Box 25">
          <a:extLst>
            <a:ext uri="{FF2B5EF4-FFF2-40B4-BE49-F238E27FC236}">
              <a16:creationId xmlns:a16="http://schemas.microsoft.com/office/drawing/2014/main" id="{00000000-0008-0000-0100-0000AE3B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279" name="Text Box 26">
          <a:extLst>
            <a:ext uri="{FF2B5EF4-FFF2-40B4-BE49-F238E27FC236}">
              <a16:creationId xmlns:a16="http://schemas.microsoft.com/office/drawing/2014/main" id="{00000000-0008-0000-0100-0000AF3B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280" name="Text Box 27">
          <a:extLst>
            <a:ext uri="{FF2B5EF4-FFF2-40B4-BE49-F238E27FC236}">
              <a16:creationId xmlns:a16="http://schemas.microsoft.com/office/drawing/2014/main" id="{00000000-0008-0000-0100-0000B03B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281" name="Text Box 28">
          <a:extLst>
            <a:ext uri="{FF2B5EF4-FFF2-40B4-BE49-F238E27FC236}">
              <a16:creationId xmlns:a16="http://schemas.microsoft.com/office/drawing/2014/main" id="{00000000-0008-0000-0100-0000B13B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282" name="Text Box 29">
          <a:extLst>
            <a:ext uri="{FF2B5EF4-FFF2-40B4-BE49-F238E27FC236}">
              <a16:creationId xmlns:a16="http://schemas.microsoft.com/office/drawing/2014/main" id="{00000000-0008-0000-0100-0000B23B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283" name="Text Box 30">
          <a:extLst>
            <a:ext uri="{FF2B5EF4-FFF2-40B4-BE49-F238E27FC236}">
              <a16:creationId xmlns:a16="http://schemas.microsoft.com/office/drawing/2014/main" id="{00000000-0008-0000-0100-0000B33B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284" name="Text Box 31">
          <a:extLst>
            <a:ext uri="{FF2B5EF4-FFF2-40B4-BE49-F238E27FC236}">
              <a16:creationId xmlns:a16="http://schemas.microsoft.com/office/drawing/2014/main" id="{00000000-0008-0000-0100-0000B43B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285" name="Text Box 32">
          <a:extLst>
            <a:ext uri="{FF2B5EF4-FFF2-40B4-BE49-F238E27FC236}">
              <a16:creationId xmlns:a16="http://schemas.microsoft.com/office/drawing/2014/main" id="{00000000-0008-0000-0100-0000B53B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286" name="Text Box 33">
          <a:extLst>
            <a:ext uri="{FF2B5EF4-FFF2-40B4-BE49-F238E27FC236}">
              <a16:creationId xmlns:a16="http://schemas.microsoft.com/office/drawing/2014/main" id="{00000000-0008-0000-0100-0000B63B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287" name="Text Box 34">
          <a:extLst>
            <a:ext uri="{FF2B5EF4-FFF2-40B4-BE49-F238E27FC236}">
              <a16:creationId xmlns:a16="http://schemas.microsoft.com/office/drawing/2014/main" id="{00000000-0008-0000-0100-0000B73B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288" name="Text Box 35">
          <a:extLst>
            <a:ext uri="{FF2B5EF4-FFF2-40B4-BE49-F238E27FC236}">
              <a16:creationId xmlns:a16="http://schemas.microsoft.com/office/drawing/2014/main" id="{00000000-0008-0000-0100-0000B83B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289" name="Text Box 36">
          <a:extLst>
            <a:ext uri="{FF2B5EF4-FFF2-40B4-BE49-F238E27FC236}">
              <a16:creationId xmlns:a16="http://schemas.microsoft.com/office/drawing/2014/main" id="{00000000-0008-0000-0100-0000B93B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290" name="Text Box 37">
          <a:extLst>
            <a:ext uri="{FF2B5EF4-FFF2-40B4-BE49-F238E27FC236}">
              <a16:creationId xmlns:a16="http://schemas.microsoft.com/office/drawing/2014/main" id="{00000000-0008-0000-0100-0000BA3B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291" name="Text Box 38">
          <a:extLst>
            <a:ext uri="{FF2B5EF4-FFF2-40B4-BE49-F238E27FC236}">
              <a16:creationId xmlns:a16="http://schemas.microsoft.com/office/drawing/2014/main" id="{00000000-0008-0000-0100-0000BB3B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292" name="Text Box 39">
          <a:extLst>
            <a:ext uri="{FF2B5EF4-FFF2-40B4-BE49-F238E27FC236}">
              <a16:creationId xmlns:a16="http://schemas.microsoft.com/office/drawing/2014/main" id="{00000000-0008-0000-0100-0000BC3B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293" name="Text Box 40">
          <a:extLst>
            <a:ext uri="{FF2B5EF4-FFF2-40B4-BE49-F238E27FC236}">
              <a16:creationId xmlns:a16="http://schemas.microsoft.com/office/drawing/2014/main" id="{00000000-0008-0000-0100-0000BD3B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294" name="Text Box 41">
          <a:extLst>
            <a:ext uri="{FF2B5EF4-FFF2-40B4-BE49-F238E27FC236}">
              <a16:creationId xmlns:a16="http://schemas.microsoft.com/office/drawing/2014/main" id="{00000000-0008-0000-0100-0000BE3B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295" name="Text Box 42">
          <a:extLst>
            <a:ext uri="{FF2B5EF4-FFF2-40B4-BE49-F238E27FC236}">
              <a16:creationId xmlns:a16="http://schemas.microsoft.com/office/drawing/2014/main" id="{00000000-0008-0000-0100-0000BF3B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296" name="Text Box 43">
          <a:extLst>
            <a:ext uri="{FF2B5EF4-FFF2-40B4-BE49-F238E27FC236}">
              <a16:creationId xmlns:a16="http://schemas.microsoft.com/office/drawing/2014/main" id="{00000000-0008-0000-0100-0000C03B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297" name="Text Box 44">
          <a:extLst>
            <a:ext uri="{FF2B5EF4-FFF2-40B4-BE49-F238E27FC236}">
              <a16:creationId xmlns:a16="http://schemas.microsoft.com/office/drawing/2014/main" id="{00000000-0008-0000-0100-0000C13B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298" name="Text Box 45">
          <a:extLst>
            <a:ext uri="{FF2B5EF4-FFF2-40B4-BE49-F238E27FC236}">
              <a16:creationId xmlns:a16="http://schemas.microsoft.com/office/drawing/2014/main" id="{00000000-0008-0000-0100-0000C23B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299" name="Text Box 46">
          <a:extLst>
            <a:ext uri="{FF2B5EF4-FFF2-40B4-BE49-F238E27FC236}">
              <a16:creationId xmlns:a16="http://schemas.microsoft.com/office/drawing/2014/main" id="{00000000-0008-0000-0100-0000C33B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300" name="Text Box 47">
          <a:extLst>
            <a:ext uri="{FF2B5EF4-FFF2-40B4-BE49-F238E27FC236}">
              <a16:creationId xmlns:a16="http://schemas.microsoft.com/office/drawing/2014/main" id="{00000000-0008-0000-0100-0000C43B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301" name="Text Box 48">
          <a:extLst>
            <a:ext uri="{FF2B5EF4-FFF2-40B4-BE49-F238E27FC236}">
              <a16:creationId xmlns:a16="http://schemas.microsoft.com/office/drawing/2014/main" id="{00000000-0008-0000-0100-0000C53B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302" name="Text Box 49">
          <a:extLst>
            <a:ext uri="{FF2B5EF4-FFF2-40B4-BE49-F238E27FC236}">
              <a16:creationId xmlns:a16="http://schemas.microsoft.com/office/drawing/2014/main" id="{00000000-0008-0000-0100-0000C63B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303" name="Text Box 50">
          <a:extLst>
            <a:ext uri="{FF2B5EF4-FFF2-40B4-BE49-F238E27FC236}">
              <a16:creationId xmlns:a16="http://schemas.microsoft.com/office/drawing/2014/main" id="{00000000-0008-0000-0100-0000C73B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304" name="Text Box 51">
          <a:extLst>
            <a:ext uri="{FF2B5EF4-FFF2-40B4-BE49-F238E27FC236}">
              <a16:creationId xmlns:a16="http://schemas.microsoft.com/office/drawing/2014/main" id="{00000000-0008-0000-0100-0000C83B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305" name="Text Box 52">
          <a:extLst>
            <a:ext uri="{FF2B5EF4-FFF2-40B4-BE49-F238E27FC236}">
              <a16:creationId xmlns:a16="http://schemas.microsoft.com/office/drawing/2014/main" id="{00000000-0008-0000-0100-0000C93B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306" name="Text Box 53">
          <a:extLst>
            <a:ext uri="{FF2B5EF4-FFF2-40B4-BE49-F238E27FC236}">
              <a16:creationId xmlns:a16="http://schemas.microsoft.com/office/drawing/2014/main" id="{00000000-0008-0000-0100-0000CA3B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307" name="Text Box 54">
          <a:extLst>
            <a:ext uri="{FF2B5EF4-FFF2-40B4-BE49-F238E27FC236}">
              <a16:creationId xmlns:a16="http://schemas.microsoft.com/office/drawing/2014/main" id="{00000000-0008-0000-0100-0000CB3B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308" name="Text Box 55">
          <a:extLst>
            <a:ext uri="{FF2B5EF4-FFF2-40B4-BE49-F238E27FC236}">
              <a16:creationId xmlns:a16="http://schemas.microsoft.com/office/drawing/2014/main" id="{00000000-0008-0000-0100-0000CC3B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309" name="Text Box 56">
          <a:extLst>
            <a:ext uri="{FF2B5EF4-FFF2-40B4-BE49-F238E27FC236}">
              <a16:creationId xmlns:a16="http://schemas.microsoft.com/office/drawing/2014/main" id="{00000000-0008-0000-0100-0000CD3B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310" name="Text Box 57">
          <a:extLst>
            <a:ext uri="{FF2B5EF4-FFF2-40B4-BE49-F238E27FC236}">
              <a16:creationId xmlns:a16="http://schemas.microsoft.com/office/drawing/2014/main" id="{00000000-0008-0000-0100-0000CE3B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311" name="Text Box 58">
          <a:extLst>
            <a:ext uri="{FF2B5EF4-FFF2-40B4-BE49-F238E27FC236}">
              <a16:creationId xmlns:a16="http://schemas.microsoft.com/office/drawing/2014/main" id="{00000000-0008-0000-0100-0000CF3B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312" name="Text Box 59">
          <a:extLst>
            <a:ext uri="{FF2B5EF4-FFF2-40B4-BE49-F238E27FC236}">
              <a16:creationId xmlns:a16="http://schemas.microsoft.com/office/drawing/2014/main" id="{00000000-0008-0000-0100-0000D03B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313" name="Text Box 60">
          <a:extLst>
            <a:ext uri="{FF2B5EF4-FFF2-40B4-BE49-F238E27FC236}">
              <a16:creationId xmlns:a16="http://schemas.microsoft.com/office/drawing/2014/main" id="{00000000-0008-0000-0100-0000D13B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314" name="Text Box 61">
          <a:extLst>
            <a:ext uri="{FF2B5EF4-FFF2-40B4-BE49-F238E27FC236}">
              <a16:creationId xmlns:a16="http://schemas.microsoft.com/office/drawing/2014/main" id="{00000000-0008-0000-0100-0000D23B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315" name="Text Box 62">
          <a:extLst>
            <a:ext uri="{FF2B5EF4-FFF2-40B4-BE49-F238E27FC236}">
              <a16:creationId xmlns:a16="http://schemas.microsoft.com/office/drawing/2014/main" id="{00000000-0008-0000-0100-0000D33B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316" name="Text Box 63">
          <a:extLst>
            <a:ext uri="{FF2B5EF4-FFF2-40B4-BE49-F238E27FC236}">
              <a16:creationId xmlns:a16="http://schemas.microsoft.com/office/drawing/2014/main" id="{00000000-0008-0000-0100-0000D43B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317" name="Text Box 64">
          <a:extLst>
            <a:ext uri="{FF2B5EF4-FFF2-40B4-BE49-F238E27FC236}">
              <a16:creationId xmlns:a16="http://schemas.microsoft.com/office/drawing/2014/main" id="{00000000-0008-0000-0100-0000D53B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318" name="Text Box 65">
          <a:extLst>
            <a:ext uri="{FF2B5EF4-FFF2-40B4-BE49-F238E27FC236}">
              <a16:creationId xmlns:a16="http://schemas.microsoft.com/office/drawing/2014/main" id="{00000000-0008-0000-0100-0000D63B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319" name="Text Box 66">
          <a:extLst>
            <a:ext uri="{FF2B5EF4-FFF2-40B4-BE49-F238E27FC236}">
              <a16:creationId xmlns:a16="http://schemas.microsoft.com/office/drawing/2014/main" id="{00000000-0008-0000-0100-0000D73B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320" name="Text Box 67">
          <a:extLst>
            <a:ext uri="{FF2B5EF4-FFF2-40B4-BE49-F238E27FC236}">
              <a16:creationId xmlns:a16="http://schemas.microsoft.com/office/drawing/2014/main" id="{00000000-0008-0000-0100-0000D83B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321" name="Text Box 68">
          <a:extLst>
            <a:ext uri="{FF2B5EF4-FFF2-40B4-BE49-F238E27FC236}">
              <a16:creationId xmlns:a16="http://schemas.microsoft.com/office/drawing/2014/main" id="{00000000-0008-0000-0100-0000D93B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322" name="Text Box 69">
          <a:extLst>
            <a:ext uri="{FF2B5EF4-FFF2-40B4-BE49-F238E27FC236}">
              <a16:creationId xmlns:a16="http://schemas.microsoft.com/office/drawing/2014/main" id="{00000000-0008-0000-0100-0000DA3B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323" name="Text Box 70">
          <a:extLst>
            <a:ext uri="{FF2B5EF4-FFF2-40B4-BE49-F238E27FC236}">
              <a16:creationId xmlns:a16="http://schemas.microsoft.com/office/drawing/2014/main" id="{00000000-0008-0000-0100-0000DB3B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324" name="Text Box 71">
          <a:extLst>
            <a:ext uri="{FF2B5EF4-FFF2-40B4-BE49-F238E27FC236}">
              <a16:creationId xmlns:a16="http://schemas.microsoft.com/office/drawing/2014/main" id="{00000000-0008-0000-0100-0000DC3B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325" name="Text Box 72">
          <a:extLst>
            <a:ext uri="{FF2B5EF4-FFF2-40B4-BE49-F238E27FC236}">
              <a16:creationId xmlns:a16="http://schemas.microsoft.com/office/drawing/2014/main" id="{00000000-0008-0000-0100-0000DD3B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326" name="Text Box 73">
          <a:extLst>
            <a:ext uri="{FF2B5EF4-FFF2-40B4-BE49-F238E27FC236}">
              <a16:creationId xmlns:a16="http://schemas.microsoft.com/office/drawing/2014/main" id="{00000000-0008-0000-0100-0000DE3B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327" name="Text Box 74">
          <a:extLst>
            <a:ext uri="{FF2B5EF4-FFF2-40B4-BE49-F238E27FC236}">
              <a16:creationId xmlns:a16="http://schemas.microsoft.com/office/drawing/2014/main" id="{00000000-0008-0000-0100-0000DF3B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328" name="Text Box 75">
          <a:extLst>
            <a:ext uri="{FF2B5EF4-FFF2-40B4-BE49-F238E27FC236}">
              <a16:creationId xmlns:a16="http://schemas.microsoft.com/office/drawing/2014/main" id="{00000000-0008-0000-0100-0000E03B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329" name="Text Box 76">
          <a:extLst>
            <a:ext uri="{FF2B5EF4-FFF2-40B4-BE49-F238E27FC236}">
              <a16:creationId xmlns:a16="http://schemas.microsoft.com/office/drawing/2014/main" id="{00000000-0008-0000-0100-0000E13B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330" name="Text Box 77">
          <a:extLst>
            <a:ext uri="{FF2B5EF4-FFF2-40B4-BE49-F238E27FC236}">
              <a16:creationId xmlns:a16="http://schemas.microsoft.com/office/drawing/2014/main" id="{00000000-0008-0000-0100-0000E23B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331" name="Text Box 78">
          <a:extLst>
            <a:ext uri="{FF2B5EF4-FFF2-40B4-BE49-F238E27FC236}">
              <a16:creationId xmlns:a16="http://schemas.microsoft.com/office/drawing/2014/main" id="{00000000-0008-0000-0100-0000E33B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332" name="Text Box 79">
          <a:extLst>
            <a:ext uri="{FF2B5EF4-FFF2-40B4-BE49-F238E27FC236}">
              <a16:creationId xmlns:a16="http://schemas.microsoft.com/office/drawing/2014/main" id="{00000000-0008-0000-0100-0000E43B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333" name="Text Box 80">
          <a:extLst>
            <a:ext uri="{FF2B5EF4-FFF2-40B4-BE49-F238E27FC236}">
              <a16:creationId xmlns:a16="http://schemas.microsoft.com/office/drawing/2014/main" id="{00000000-0008-0000-0100-0000E53B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334" name="Text Box 81">
          <a:extLst>
            <a:ext uri="{FF2B5EF4-FFF2-40B4-BE49-F238E27FC236}">
              <a16:creationId xmlns:a16="http://schemas.microsoft.com/office/drawing/2014/main" id="{00000000-0008-0000-0100-0000E63B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335" name="Text Box 82">
          <a:extLst>
            <a:ext uri="{FF2B5EF4-FFF2-40B4-BE49-F238E27FC236}">
              <a16:creationId xmlns:a16="http://schemas.microsoft.com/office/drawing/2014/main" id="{00000000-0008-0000-0100-0000E73B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336" name="Text Box 83">
          <a:extLst>
            <a:ext uri="{FF2B5EF4-FFF2-40B4-BE49-F238E27FC236}">
              <a16:creationId xmlns:a16="http://schemas.microsoft.com/office/drawing/2014/main" id="{00000000-0008-0000-0100-0000E83B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337" name="Text Box 84">
          <a:extLst>
            <a:ext uri="{FF2B5EF4-FFF2-40B4-BE49-F238E27FC236}">
              <a16:creationId xmlns:a16="http://schemas.microsoft.com/office/drawing/2014/main" id="{00000000-0008-0000-0100-0000E93B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338" name="Text Box 85">
          <a:extLst>
            <a:ext uri="{FF2B5EF4-FFF2-40B4-BE49-F238E27FC236}">
              <a16:creationId xmlns:a16="http://schemas.microsoft.com/office/drawing/2014/main" id="{00000000-0008-0000-0100-0000EA3B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339" name="Text Box 86">
          <a:extLst>
            <a:ext uri="{FF2B5EF4-FFF2-40B4-BE49-F238E27FC236}">
              <a16:creationId xmlns:a16="http://schemas.microsoft.com/office/drawing/2014/main" id="{00000000-0008-0000-0100-0000EB3B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340" name="Text Box 87">
          <a:extLst>
            <a:ext uri="{FF2B5EF4-FFF2-40B4-BE49-F238E27FC236}">
              <a16:creationId xmlns:a16="http://schemas.microsoft.com/office/drawing/2014/main" id="{00000000-0008-0000-0100-0000EC3B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341" name="Text Box 88">
          <a:extLst>
            <a:ext uri="{FF2B5EF4-FFF2-40B4-BE49-F238E27FC236}">
              <a16:creationId xmlns:a16="http://schemas.microsoft.com/office/drawing/2014/main" id="{00000000-0008-0000-0100-0000ED3B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342" name="Text Box 89">
          <a:extLst>
            <a:ext uri="{FF2B5EF4-FFF2-40B4-BE49-F238E27FC236}">
              <a16:creationId xmlns:a16="http://schemas.microsoft.com/office/drawing/2014/main" id="{00000000-0008-0000-0100-0000EE3B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343" name="Text Box 90">
          <a:extLst>
            <a:ext uri="{FF2B5EF4-FFF2-40B4-BE49-F238E27FC236}">
              <a16:creationId xmlns:a16="http://schemas.microsoft.com/office/drawing/2014/main" id="{00000000-0008-0000-0100-0000EF3B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344" name="Text Box 91">
          <a:extLst>
            <a:ext uri="{FF2B5EF4-FFF2-40B4-BE49-F238E27FC236}">
              <a16:creationId xmlns:a16="http://schemas.microsoft.com/office/drawing/2014/main" id="{00000000-0008-0000-0100-0000F03B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345" name="Text Box 92">
          <a:extLst>
            <a:ext uri="{FF2B5EF4-FFF2-40B4-BE49-F238E27FC236}">
              <a16:creationId xmlns:a16="http://schemas.microsoft.com/office/drawing/2014/main" id="{00000000-0008-0000-0100-0000F13B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346" name="Text Box 93">
          <a:extLst>
            <a:ext uri="{FF2B5EF4-FFF2-40B4-BE49-F238E27FC236}">
              <a16:creationId xmlns:a16="http://schemas.microsoft.com/office/drawing/2014/main" id="{00000000-0008-0000-0100-0000F23B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347" name="Text Box 94">
          <a:extLst>
            <a:ext uri="{FF2B5EF4-FFF2-40B4-BE49-F238E27FC236}">
              <a16:creationId xmlns:a16="http://schemas.microsoft.com/office/drawing/2014/main" id="{00000000-0008-0000-0100-0000F33B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348" name="Text Box 95">
          <a:extLst>
            <a:ext uri="{FF2B5EF4-FFF2-40B4-BE49-F238E27FC236}">
              <a16:creationId xmlns:a16="http://schemas.microsoft.com/office/drawing/2014/main" id="{00000000-0008-0000-0100-0000F43B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349" name="Text Box 96">
          <a:extLst>
            <a:ext uri="{FF2B5EF4-FFF2-40B4-BE49-F238E27FC236}">
              <a16:creationId xmlns:a16="http://schemas.microsoft.com/office/drawing/2014/main" id="{00000000-0008-0000-0100-0000F53B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350" name="Text Box 97">
          <a:extLst>
            <a:ext uri="{FF2B5EF4-FFF2-40B4-BE49-F238E27FC236}">
              <a16:creationId xmlns:a16="http://schemas.microsoft.com/office/drawing/2014/main" id="{00000000-0008-0000-0100-0000F63B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351" name="Text Box 98">
          <a:extLst>
            <a:ext uri="{FF2B5EF4-FFF2-40B4-BE49-F238E27FC236}">
              <a16:creationId xmlns:a16="http://schemas.microsoft.com/office/drawing/2014/main" id="{00000000-0008-0000-0100-0000F73B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352" name="Text Box 99">
          <a:extLst>
            <a:ext uri="{FF2B5EF4-FFF2-40B4-BE49-F238E27FC236}">
              <a16:creationId xmlns:a16="http://schemas.microsoft.com/office/drawing/2014/main" id="{00000000-0008-0000-0100-0000F83B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353" name="Text Box 100">
          <a:extLst>
            <a:ext uri="{FF2B5EF4-FFF2-40B4-BE49-F238E27FC236}">
              <a16:creationId xmlns:a16="http://schemas.microsoft.com/office/drawing/2014/main" id="{00000000-0008-0000-0100-0000F93B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354" name="Text Box 101">
          <a:extLst>
            <a:ext uri="{FF2B5EF4-FFF2-40B4-BE49-F238E27FC236}">
              <a16:creationId xmlns:a16="http://schemas.microsoft.com/office/drawing/2014/main" id="{00000000-0008-0000-0100-0000FA3B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355" name="Text Box 102">
          <a:extLst>
            <a:ext uri="{FF2B5EF4-FFF2-40B4-BE49-F238E27FC236}">
              <a16:creationId xmlns:a16="http://schemas.microsoft.com/office/drawing/2014/main" id="{00000000-0008-0000-0100-0000FB3B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356" name="Text Box 103">
          <a:extLst>
            <a:ext uri="{FF2B5EF4-FFF2-40B4-BE49-F238E27FC236}">
              <a16:creationId xmlns:a16="http://schemas.microsoft.com/office/drawing/2014/main" id="{00000000-0008-0000-0100-0000FC3B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357" name="Text Box 104">
          <a:extLst>
            <a:ext uri="{FF2B5EF4-FFF2-40B4-BE49-F238E27FC236}">
              <a16:creationId xmlns:a16="http://schemas.microsoft.com/office/drawing/2014/main" id="{00000000-0008-0000-0100-0000FD3B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358" name="Text Box 105">
          <a:extLst>
            <a:ext uri="{FF2B5EF4-FFF2-40B4-BE49-F238E27FC236}">
              <a16:creationId xmlns:a16="http://schemas.microsoft.com/office/drawing/2014/main" id="{00000000-0008-0000-0100-0000FE3B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359" name="Text Box 106">
          <a:extLst>
            <a:ext uri="{FF2B5EF4-FFF2-40B4-BE49-F238E27FC236}">
              <a16:creationId xmlns:a16="http://schemas.microsoft.com/office/drawing/2014/main" id="{00000000-0008-0000-0100-0000FF3B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360" name="Text Box 107">
          <a:extLst>
            <a:ext uri="{FF2B5EF4-FFF2-40B4-BE49-F238E27FC236}">
              <a16:creationId xmlns:a16="http://schemas.microsoft.com/office/drawing/2014/main" id="{00000000-0008-0000-0100-000000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361" name="Text Box 108">
          <a:extLst>
            <a:ext uri="{FF2B5EF4-FFF2-40B4-BE49-F238E27FC236}">
              <a16:creationId xmlns:a16="http://schemas.microsoft.com/office/drawing/2014/main" id="{00000000-0008-0000-0100-000001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362" name="Text Box 109">
          <a:extLst>
            <a:ext uri="{FF2B5EF4-FFF2-40B4-BE49-F238E27FC236}">
              <a16:creationId xmlns:a16="http://schemas.microsoft.com/office/drawing/2014/main" id="{00000000-0008-0000-0100-000002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363" name="Text Box 110">
          <a:extLst>
            <a:ext uri="{FF2B5EF4-FFF2-40B4-BE49-F238E27FC236}">
              <a16:creationId xmlns:a16="http://schemas.microsoft.com/office/drawing/2014/main" id="{00000000-0008-0000-0100-000003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364" name="Text Box 111">
          <a:extLst>
            <a:ext uri="{FF2B5EF4-FFF2-40B4-BE49-F238E27FC236}">
              <a16:creationId xmlns:a16="http://schemas.microsoft.com/office/drawing/2014/main" id="{00000000-0008-0000-0100-000004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365" name="Text Box 112">
          <a:extLst>
            <a:ext uri="{FF2B5EF4-FFF2-40B4-BE49-F238E27FC236}">
              <a16:creationId xmlns:a16="http://schemas.microsoft.com/office/drawing/2014/main" id="{00000000-0008-0000-0100-000005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366" name="Text Box 113">
          <a:extLst>
            <a:ext uri="{FF2B5EF4-FFF2-40B4-BE49-F238E27FC236}">
              <a16:creationId xmlns:a16="http://schemas.microsoft.com/office/drawing/2014/main" id="{00000000-0008-0000-0100-000006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367" name="Text Box 114">
          <a:extLst>
            <a:ext uri="{FF2B5EF4-FFF2-40B4-BE49-F238E27FC236}">
              <a16:creationId xmlns:a16="http://schemas.microsoft.com/office/drawing/2014/main" id="{00000000-0008-0000-0100-000007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368" name="Text Box 115">
          <a:extLst>
            <a:ext uri="{FF2B5EF4-FFF2-40B4-BE49-F238E27FC236}">
              <a16:creationId xmlns:a16="http://schemas.microsoft.com/office/drawing/2014/main" id="{00000000-0008-0000-0100-000008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369" name="Text Box 116">
          <a:extLst>
            <a:ext uri="{FF2B5EF4-FFF2-40B4-BE49-F238E27FC236}">
              <a16:creationId xmlns:a16="http://schemas.microsoft.com/office/drawing/2014/main" id="{00000000-0008-0000-0100-000009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370" name="Text Box 117">
          <a:extLst>
            <a:ext uri="{FF2B5EF4-FFF2-40B4-BE49-F238E27FC236}">
              <a16:creationId xmlns:a16="http://schemas.microsoft.com/office/drawing/2014/main" id="{00000000-0008-0000-0100-00000A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371" name="Text Box 118">
          <a:extLst>
            <a:ext uri="{FF2B5EF4-FFF2-40B4-BE49-F238E27FC236}">
              <a16:creationId xmlns:a16="http://schemas.microsoft.com/office/drawing/2014/main" id="{00000000-0008-0000-0100-00000B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372" name="Text Box 119">
          <a:extLst>
            <a:ext uri="{FF2B5EF4-FFF2-40B4-BE49-F238E27FC236}">
              <a16:creationId xmlns:a16="http://schemas.microsoft.com/office/drawing/2014/main" id="{00000000-0008-0000-0100-00000C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373" name="Text Box 120">
          <a:extLst>
            <a:ext uri="{FF2B5EF4-FFF2-40B4-BE49-F238E27FC236}">
              <a16:creationId xmlns:a16="http://schemas.microsoft.com/office/drawing/2014/main" id="{00000000-0008-0000-0100-00000D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374" name="Text Box 121">
          <a:extLst>
            <a:ext uri="{FF2B5EF4-FFF2-40B4-BE49-F238E27FC236}">
              <a16:creationId xmlns:a16="http://schemas.microsoft.com/office/drawing/2014/main" id="{00000000-0008-0000-0100-00000E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375" name="Text Box 122">
          <a:extLst>
            <a:ext uri="{FF2B5EF4-FFF2-40B4-BE49-F238E27FC236}">
              <a16:creationId xmlns:a16="http://schemas.microsoft.com/office/drawing/2014/main" id="{00000000-0008-0000-0100-00000F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376" name="Text Box 123">
          <a:extLst>
            <a:ext uri="{FF2B5EF4-FFF2-40B4-BE49-F238E27FC236}">
              <a16:creationId xmlns:a16="http://schemas.microsoft.com/office/drawing/2014/main" id="{00000000-0008-0000-0100-000010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377" name="Text Box 124">
          <a:extLst>
            <a:ext uri="{FF2B5EF4-FFF2-40B4-BE49-F238E27FC236}">
              <a16:creationId xmlns:a16="http://schemas.microsoft.com/office/drawing/2014/main" id="{00000000-0008-0000-0100-000011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378" name="Text Box 125">
          <a:extLst>
            <a:ext uri="{FF2B5EF4-FFF2-40B4-BE49-F238E27FC236}">
              <a16:creationId xmlns:a16="http://schemas.microsoft.com/office/drawing/2014/main" id="{00000000-0008-0000-0100-000012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379" name="Text Box 126">
          <a:extLst>
            <a:ext uri="{FF2B5EF4-FFF2-40B4-BE49-F238E27FC236}">
              <a16:creationId xmlns:a16="http://schemas.microsoft.com/office/drawing/2014/main" id="{00000000-0008-0000-0100-000013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380" name="Text Box 127">
          <a:extLst>
            <a:ext uri="{FF2B5EF4-FFF2-40B4-BE49-F238E27FC236}">
              <a16:creationId xmlns:a16="http://schemas.microsoft.com/office/drawing/2014/main" id="{00000000-0008-0000-0100-000014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381" name="Text Box 128">
          <a:extLst>
            <a:ext uri="{FF2B5EF4-FFF2-40B4-BE49-F238E27FC236}">
              <a16:creationId xmlns:a16="http://schemas.microsoft.com/office/drawing/2014/main" id="{00000000-0008-0000-0100-000015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382" name="Text Box 129">
          <a:extLst>
            <a:ext uri="{FF2B5EF4-FFF2-40B4-BE49-F238E27FC236}">
              <a16:creationId xmlns:a16="http://schemas.microsoft.com/office/drawing/2014/main" id="{00000000-0008-0000-0100-000016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383" name="Text Box 130">
          <a:extLst>
            <a:ext uri="{FF2B5EF4-FFF2-40B4-BE49-F238E27FC236}">
              <a16:creationId xmlns:a16="http://schemas.microsoft.com/office/drawing/2014/main" id="{00000000-0008-0000-0100-000017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384" name="Text Box 131">
          <a:extLst>
            <a:ext uri="{FF2B5EF4-FFF2-40B4-BE49-F238E27FC236}">
              <a16:creationId xmlns:a16="http://schemas.microsoft.com/office/drawing/2014/main" id="{00000000-0008-0000-0100-000018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385" name="Text Box 132">
          <a:extLst>
            <a:ext uri="{FF2B5EF4-FFF2-40B4-BE49-F238E27FC236}">
              <a16:creationId xmlns:a16="http://schemas.microsoft.com/office/drawing/2014/main" id="{00000000-0008-0000-0100-000019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386" name="Text Box 133">
          <a:extLst>
            <a:ext uri="{FF2B5EF4-FFF2-40B4-BE49-F238E27FC236}">
              <a16:creationId xmlns:a16="http://schemas.microsoft.com/office/drawing/2014/main" id="{00000000-0008-0000-0100-00001A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387" name="Text Box 134">
          <a:extLst>
            <a:ext uri="{FF2B5EF4-FFF2-40B4-BE49-F238E27FC236}">
              <a16:creationId xmlns:a16="http://schemas.microsoft.com/office/drawing/2014/main" id="{00000000-0008-0000-0100-00001B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388" name="Text Box 135">
          <a:extLst>
            <a:ext uri="{FF2B5EF4-FFF2-40B4-BE49-F238E27FC236}">
              <a16:creationId xmlns:a16="http://schemas.microsoft.com/office/drawing/2014/main" id="{00000000-0008-0000-0100-00001C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389" name="Text Box 136">
          <a:extLst>
            <a:ext uri="{FF2B5EF4-FFF2-40B4-BE49-F238E27FC236}">
              <a16:creationId xmlns:a16="http://schemas.microsoft.com/office/drawing/2014/main" id="{00000000-0008-0000-0100-00001D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390" name="Text Box 137">
          <a:extLst>
            <a:ext uri="{FF2B5EF4-FFF2-40B4-BE49-F238E27FC236}">
              <a16:creationId xmlns:a16="http://schemas.microsoft.com/office/drawing/2014/main" id="{00000000-0008-0000-0100-00001E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391" name="Text Box 138">
          <a:extLst>
            <a:ext uri="{FF2B5EF4-FFF2-40B4-BE49-F238E27FC236}">
              <a16:creationId xmlns:a16="http://schemas.microsoft.com/office/drawing/2014/main" id="{00000000-0008-0000-0100-00001F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392" name="Text Box 139">
          <a:extLst>
            <a:ext uri="{FF2B5EF4-FFF2-40B4-BE49-F238E27FC236}">
              <a16:creationId xmlns:a16="http://schemas.microsoft.com/office/drawing/2014/main" id="{00000000-0008-0000-0100-000020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393" name="Text Box 140">
          <a:extLst>
            <a:ext uri="{FF2B5EF4-FFF2-40B4-BE49-F238E27FC236}">
              <a16:creationId xmlns:a16="http://schemas.microsoft.com/office/drawing/2014/main" id="{00000000-0008-0000-0100-000021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394" name="Text Box 141">
          <a:extLst>
            <a:ext uri="{FF2B5EF4-FFF2-40B4-BE49-F238E27FC236}">
              <a16:creationId xmlns:a16="http://schemas.microsoft.com/office/drawing/2014/main" id="{00000000-0008-0000-0100-000022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395" name="Text Box 142">
          <a:extLst>
            <a:ext uri="{FF2B5EF4-FFF2-40B4-BE49-F238E27FC236}">
              <a16:creationId xmlns:a16="http://schemas.microsoft.com/office/drawing/2014/main" id="{00000000-0008-0000-0100-000023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396" name="Text Box 143">
          <a:extLst>
            <a:ext uri="{FF2B5EF4-FFF2-40B4-BE49-F238E27FC236}">
              <a16:creationId xmlns:a16="http://schemas.microsoft.com/office/drawing/2014/main" id="{00000000-0008-0000-0100-000024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397" name="Text Box 144">
          <a:extLst>
            <a:ext uri="{FF2B5EF4-FFF2-40B4-BE49-F238E27FC236}">
              <a16:creationId xmlns:a16="http://schemas.microsoft.com/office/drawing/2014/main" id="{00000000-0008-0000-0100-000025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398" name="Text Box 145">
          <a:extLst>
            <a:ext uri="{FF2B5EF4-FFF2-40B4-BE49-F238E27FC236}">
              <a16:creationId xmlns:a16="http://schemas.microsoft.com/office/drawing/2014/main" id="{00000000-0008-0000-0100-000026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399" name="Text Box 146">
          <a:extLst>
            <a:ext uri="{FF2B5EF4-FFF2-40B4-BE49-F238E27FC236}">
              <a16:creationId xmlns:a16="http://schemas.microsoft.com/office/drawing/2014/main" id="{00000000-0008-0000-0100-000027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400" name="Text Box 147">
          <a:extLst>
            <a:ext uri="{FF2B5EF4-FFF2-40B4-BE49-F238E27FC236}">
              <a16:creationId xmlns:a16="http://schemas.microsoft.com/office/drawing/2014/main" id="{00000000-0008-0000-0100-000028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401" name="Text Box 148">
          <a:extLst>
            <a:ext uri="{FF2B5EF4-FFF2-40B4-BE49-F238E27FC236}">
              <a16:creationId xmlns:a16="http://schemas.microsoft.com/office/drawing/2014/main" id="{00000000-0008-0000-0100-000029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402" name="Text Box 149">
          <a:extLst>
            <a:ext uri="{FF2B5EF4-FFF2-40B4-BE49-F238E27FC236}">
              <a16:creationId xmlns:a16="http://schemas.microsoft.com/office/drawing/2014/main" id="{00000000-0008-0000-0100-00002A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403" name="Text Box 150">
          <a:extLst>
            <a:ext uri="{FF2B5EF4-FFF2-40B4-BE49-F238E27FC236}">
              <a16:creationId xmlns:a16="http://schemas.microsoft.com/office/drawing/2014/main" id="{00000000-0008-0000-0100-00002B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404" name="Text Box 151">
          <a:extLst>
            <a:ext uri="{FF2B5EF4-FFF2-40B4-BE49-F238E27FC236}">
              <a16:creationId xmlns:a16="http://schemas.microsoft.com/office/drawing/2014/main" id="{00000000-0008-0000-0100-00002C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405" name="Text Box 152">
          <a:extLst>
            <a:ext uri="{FF2B5EF4-FFF2-40B4-BE49-F238E27FC236}">
              <a16:creationId xmlns:a16="http://schemas.microsoft.com/office/drawing/2014/main" id="{00000000-0008-0000-0100-00002D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406" name="Text Box 153">
          <a:extLst>
            <a:ext uri="{FF2B5EF4-FFF2-40B4-BE49-F238E27FC236}">
              <a16:creationId xmlns:a16="http://schemas.microsoft.com/office/drawing/2014/main" id="{00000000-0008-0000-0100-00002E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407" name="Text Box 154">
          <a:extLst>
            <a:ext uri="{FF2B5EF4-FFF2-40B4-BE49-F238E27FC236}">
              <a16:creationId xmlns:a16="http://schemas.microsoft.com/office/drawing/2014/main" id="{00000000-0008-0000-0100-00002F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408" name="Text Box 155">
          <a:extLst>
            <a:ext uri="{FF2B5EF4-FFF2-40B4-BE49-F238E27FC236}">
              <a16:creationId xmlns:a16="http://schemas.microsoft.com/office/drawing/2014/main" id="{00000000-0008-0000-0100-000030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409" name="Text Box 156">
          <a:extLst>
            <a:ext uri="{FF2B5EF4-FFF2-40B4-BE49-F238E27FC236}">
              <a16:creationId xmlns:a16="http://schemas.microsoft.com/office/drawing/2014/main" id="{00000000-0008-0000-0100-000031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410" name="Text Box 157">
          <a:extLst>
            <a:ext uri="{FF2B5EF4-FFF2-40B4-BE49-F238E27FC236}">
              <a16:creationId xmlns:a16="http://schemas.microsoft.com/office/drawing/2014/main" id="{00000000-0008-0000-0100-000032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411" name="Text Box 158">
          <a:extLst>
            <a:ext uri="{FF2B5EF4-FFF2-40B4-BE49-F238E27FC236}">
              <a16:creationId xmlns:a16="http://schemas.microsoft.com/office/drawing/2014/main" id="{00000000-0008-0000-0100-000033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412" name="Text Box 159">
          <a:extLst>
            <a:ext uri="{FF2B5EF4-FFF2-40B4-BE49-F238E27FC236}">
              <a16:creationId xmlns:a16="http://schemas.microsoft.com/office/drawing/2014/main" id="{00000000-0008-0000-0100-000034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413" name="Text Box 160">
          <a:extLst>
            <a:ext uri="{FF2B5EF4-FFF2-40B4-BE49-F238E27FC236}">
              <a16:creationId xmlns:a16="http://schemas.microsoft.com/office/drawing/2014/main" id="{00000000-0008-0000-0100-000035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414" name="Text Box 161">
          <a:extLst>
            <a:ext uri="{FF2B5EF4-FFF2-40B4-BE49-F238E27FC236}">
              <a16:creationId xmlns:a16="http://schemas.microsoft.com/office/drawing/2014/main" id="{00000000-0008-0000-0100-000036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415" name="Text Box 162">
          <a:extLst>
            <a:ext uri="{FF2B5EF4-FFF2-40B4-BE49-F238E27FC236}">
              <a16:creationId xmlns:a16="http://schemas.microsoft.com/office/drawing/2014/main" id="{00000000-0008-0000-0100-000037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416" name="Text Box 163">
          <a:extLst>
            <a:ext uri="{FF2B5EF4-FFF2-40B4-BE49-F238E27FC236}">
              <a16:creationId xmlns:a16="http://schemas.microsoft.com/office/drawing/2014/main" id="{00000000-0008-0000-0100-000038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417" name="Text Box 164">
          <a:extLst>
            <a:ext uri="{FF2B5EF4-FFF2-40B4-BE49-F238E27FC236}">
              <a16:creationId xmlns:a16="http://schemas.microsoft.com/office/drawing/2014/main" id="{00000000-0008-0000-0100-000039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418" name="Text Box 165">
          <a:extLst>
            <a:ext uri="{FF2B5EF4-FFF2-40B4-BE49-F238E27FC236}">
              <a16:creationId xmlns:a16="http://schemas.microsoft.com/office/drawing/2014/main" id="{00000000-0008-0000-0100-00003A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419" name="Text Box 166">
          <a:extLst>
            <a:ext uri="{FF2B5EF4-FFF2-40B4-BE49-F238E27FC236}">
              <a16:creationId xmlns:a16="http://schemas.microsoft.com/office/drawing/2014/main" id="{00000000-0008-0000-0100-00003B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420" name="Text Box 167">
          <a:extLst>
            <a:ext uri="{FF2B5EF4-FFF2-40B4-BE49-F238E27FC236}">
              <a16:creationId xmlns:a16="http://schemas.microsoft.com/office/drawing/2014/main" id="{00000000-0008-0000-0100-00003C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421" name="Text Box 168">
          <a:extLst>
            <a:ext uri="{FF2B5EF4-FFF2-40B4-BE49-F238E27FC236}">
              <a16:creationId xmlns:a16="http://schemas.microsoft.com/office/drawing/2014/main" id="{00000000-0008-0000-0100-00003D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422" name="Text Box 169">
          <a:extLst>
            <a:ext uri="{FF2B5EF4-FFF2-40B4-BE49-F238E27FC236}">
              <a16:creationId xmlns:a16="http://schemas.microsoft.com/office/drawing/2014/main" id="{00000000-0008-0000-0100-00003E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423" name="Text Box 170">
          <a:extLst>
            <a:ext uri="{FF2B5EF4-FFF2-40B4-BE49-F238E27FC236}">
              <a16:creationId xmlns:a16="http://schemas.microsoft.com/office/drawing/2014/main" id="{00000000-0008-0000-0100-00003F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424" name="Text Box 171">
          <a:extLst>
            <a:ext uri="{FF2B5EF4-FFF2-40B4-BE49-F238E27FC236}">
              <a16:creationId xmlns:a16="http://schemas.microsoft.com/office/drawing/2014/main" id="{00000000-0008-0000-0100-000040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425" name="Text Box 172">
          <a:extLst>
            <a:ext uri="{FF2B5EF4-FFF2-40B4-BE49-F238E27FC236}">
              <a16:creationId xmlns:a16="http://schemas.microsoft.com/office/drawing/2014/main" id="{00000000-0008-0000-0100-000041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426" name="Text Box 173">
          <a:extLst>
            <a:ext uri="{FF2B5EF4-FFF2-40B4-BE49-F238E27FC236}">
              <a16:creationId xmlns:a16="http://schemas.microsoft.com/office/drawing/2014/main" id="{00000000-0008-0000-0100-000042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427" name="Text Box 174">
          <a:extLst>
            <a:ext uri="{FF2B5EF4-FFF2-40B4-BE49-F238E27FC236}">
              <a16:creationId xmlns:a16="http://schemas.microsoft.com/office/drawing/2014/main" id="{00000000-0008-0000-0100-000043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428" name="Text Box 175">
          <a:extLst>
            <a:ext uri="{FF2B5EF4-FFF2-40B4-BE49-F238E27FC236}">
              <a16:creationId xmlns:a16="http://schemas.microsoft.com/office/drawing/2014/main" id="{00000000-0008-0000-0100-000044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429" name="Text Box 176">
          <a:extLst>
            <a:ext uri="{FF2B5EF4-FFF2-40B4-BE49-F238E27FC236}">
              <a16:creationId xmlns:a16="http://schemas.microsoft.com/office/drawing/2014/main" id="{00000000-0008-0000-0100-000045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430" name="Text Box 177">
          <a:extLst>
            <a:ext uri="{FF2B5EF4-FFF2-40B4-BE49-F238E27FC236}">
              <a16:creationId xmlns:a16="http://schemas.microsoft.com/office/drawing/2014/main" id="{00000000-0008-0000-0100-000046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431" name="Text Box 178">
          <a:extLst>
            <a:ext uri="{FF2B5EF4-FFF2-40B4-BE49-F238E27FC236}">
              <a16:creationId xmlns:a16="http://schemas.microsoft.com/office/drawing/2014/main" id="{00000000-0008-0000-0100-000047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432" name="Text Box 179">
          <a:extLst>
            <a:ext uri="{FF2B5EF4-FFF2-40B4-BE49-F238E27FC236}">
              <a16:creationId xmlns:a16="http://schemas.microsoft.com/office/drawing/2014/main" id="{00000000-0008-0000-0100-000048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433" name="Text Box 180">
          <a:extLst>
            <a:ext uri="{FF2B5EF4-FFF2-40B4-BE49-F238E27FC236}">
              <a16:creationId xmlns:a16="http://schemas.microsoft.com/office/drawing/2014/main" id="{00000000-0008-0000-0100-000049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434" name="Text Box 181">
          <a:extLst>
            <a:ext uri="{FF2B5EF4-FFF2-40B4-BE49-F238E27FC236}">
              <a16:creationId xmlns:a16="http://schemas.microsoft.com/office/drawing/2014/main" id="{00000000-0008-0000-0100-00004A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435" name="Text Box 182">
          <a:extLst>
            <a:ext uri="{FF2B5EF4-FFF2-40B4-BE49-F238E27FC236}">
              <a16:creationId xmlns:a16="http://schemas.microsoft.com/office/drawing/2014/main" id="{00000000-0008-0000-0100-00004B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436" name="Text Box 183">
          <a:extLst>
            <a:ext uri="{FF2B5EF4-FFF2-40B4-BE49-F238E27FC236}">
              <a16:creationId xmlns:a16="http://schemas.microsoft.com/office/drawing/2014/main" id="{00000000-0008-0000-0100-00004C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437" name="Text Box 184">
          <a:extLst>
            <a:ext uri="{FF2B5EF4-FFF2-40B4-BE49-F238E27FC236}">
              <a16:creationId xmlns:a16="http://schemas.microsoft.com/office/drawing/2014/main" id="{00000000-0008-0000-0100-00004D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438" name="Text Box 185">
          <a:extLst>
            <a:ext uri="{FF2B5EF4-FFF2-40B4-BE49-F238E27FC236}">
              <a16:creationId xmlns:a16="http://schemas.microsoft.com/office/drawing/2014/main" id="{00000000-0008-0000-0100-00004E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439" name="Text Box 186">
          <a:extLst>
            <a:ext uri="{FF2B5EF4-FFF2-40B4-BE49-F238E27FC236}">
              <a16:creationId xmlns:a16="http://schemas.microsoft.com/office/drawing/2014/main" id="{00000000-0008-0000-0100-00004F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440" name="Text Box 187">
          <a:extLst>
            <a:ext uri="{FF2B5EF4-FFF2-40B4-BE49-F238E27FC236}">
              <a16:creationId xmlns:a16="http://schemas.microsoft.com/office/drawing/2014/main" id="{00000000-0008-0000-0100-000050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441" name="Text Box 188">
          <a:extLst>
            <a:ext uri="{FF2B5EF4-FFF2-40B4-BE49-F238E27FC236}">
              <a16:creationId xmlns:a16="http://schemas.microsoft.com/office/drawing/2014/main" id="{00000000-0008-0000-0100-000051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442" name="Text Box 189">
          <a:extLst>
            <a:ext uri="{FF2B5EF4-FFF2-40B4-BE49-F238E27FC236}">
              <a16:creationId xmlns:a16="http://schemas.microsoft.com/office/drawing/2014/main" id="{00000000-0008-0000-0100-000052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443" name="Text Box 190">
          <a:extLst>
            <a:ext uri="{FF2B5EF4-FFF2-40B4-BE49-F238E27FC236}">
              <a16:creationId xmlns:a16="http://schemas.microsoft.com/office/drawing/2014/main" id="{00000000-0008-0000-0100-000053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444" name="Text Box 191">
          <a:extLst>
            <a:ext uri="{FF2B5EF4-FFF2-40B4-BE49-F238E27FC236}">
              <a16:creationId xmlns:a16="http://schemas.microsoft.com/office/drawing/2014/main" id="{00000000-0008-0000-0100-000054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445" name="Text Box 192">
          <a:extLst>
            <a:ext uri="{FF2B5EF4-FFF2-40B4-BE49-F238E27FC236}">
              <a16:creationId xmlns:a16="http://schemas.microsoft.com/office/drawing/2014/main" id="{00000000-0008-0000-0100-000055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446" name="Text Box 193">
          <a:extLst>
            <a:ext uri="{FF2B5EF4-FFF2-40B4-BE49-F238E27FC236}">
              <a16:creationId xmlns:a16="http://schemas.microsoft.com/office/drawing/2014/main" id="{00000000-0008-0000-0100-000056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447" name="Text Box 194">
          <a:extLst>
            <a:ext uri="{FF2B5EF4-FFF2-40B4-BE49-F238E27FC236}">
              <a16:creationId xmlns:a16="http://schemas.microsoft.com/office/drawing/2014/main" id="{00000000-0008-0000-0100-000057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448" name="Text Box 195">
          <a:extLst>
            <a:ext uri="{FF2B5EF4-FFF2-40B4-BE49-F238E27FC236}">
              <a16:creationId xmlns:a16="http://schemas.microsoft.com/office/drawing/2014/main" id="{00000000-0008-0000-0100-000058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449" name="Text Box 196">
          <a:extLst>
            <a:ext uri="{FF2B5EF4-FFF2-40B4-BE49-F238E27FC236}">
              <a16:creationId xmlns:a16="http://schemas.microsoft.com/office/drawing/2014/main" id="{00000000-0008-0000-0100-000059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450" name="Text Box 197">
          <a:extLst>
            <a:ext uri="{FF2B5EF4-FFF2-40B4-BE49-F238E27FC236}">
              <a16:creationId xmlns:a16="http://schemas.microsoft.com/office/drawing/2014/main" id="{00000000-0008-0000-0100-00005A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451" name="Text Box 198">
          <a:extLst>
            <a:ext uri="{FF2B5EF4-FFF2-40B4-BE49-F238E27FC236}">
              <a16:creationId xmlns:a16="http://schemas.microsoft.com/office/drawing/2014/main" id="{00000000-0008-0000-0100-00005B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452" name="Text Box 199">
          <a:extLst>
            <a:ext uri="{FF2B5EF4-FFF2-40B4-BE49-F238E27FC236}">
              <a16:creationId xmlns:a16="http://schemas.microsoft.com/office/drawing/2014/main" id="{00000000-0008-0000-0100-00005C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453" name="Text Box 200">
          <a:extLst>
            <a:ext uri="{FF2B5EF4-FFF2-40B4-BE49-F238E27FC236}">
              <a16:creationId xmlns:a16="http://schemas.microsoft.com/office/drawing/2014/main" id="{00000000-0008-0000-0100-00005D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454" name="Text Box 201">
          <a:extLst>
            <a:ext uri="{FF2B5EF4-FFF2-40B4-BE49-F238E27FC236}">
              <a16:creationId xmlns:a16="http://schemas.microsoft.com/office/drawing/2014/main" id="{00000000-0008-0000-0100-00005E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455" name="Text Box 202">
          <a:extLst>
            <a:ext uri="{FF2B5EF4-FFF2-40B4-BE49-F238E27FC236}">
              <a16:creationId xmlns:a16="http://schemas.microsoft.com/office/drawing/2014/main" id="{00000000-0008-0000-0100-00005F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456" name="Text Box 203">
          <a:extLst>
            <a:ext uri="{FF2B5EF4-FFF2-40B4-BE49-F238E27FC236}">
              <a16:creationId xmlns:a16="http://schemas.microsoft.com/office/drawing/2014/main" id="{00000000-0008-0000-0100-000060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457" name="Text Box 204">
          <a:extLst>
            <a:ext uri="{FF2B5EF4-FFF2-40B4-BE49-F238E27FC236}">
              <a16:creationId xmlns:a16="http://schemas.microsoft.com/office/drawing/2014/main" id="{00000000-0008-0000-0100-000061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458" name="Text Box 205">
          <a:extLst>
            <a:ext uri="{FF2B5EF4-FFF2-40B4-BE49-F238E27FC236}">
              <a16:creationId xmlns:a16="http://schemas.microsoft.com/office/drawing/2014/main" id="{00000000-0008-0000-0100-000062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459" name="Text Box 206">
          <a:extLst>
            <a:ext uri="{FF2B5EF4-FFF2-40B4-BE49-F238E27FC236}">
              <a16:creationId xmlns:a16="http://schemas.microsoft.com/office/drawing/2014/main" id="{00000000-0008-0000-0100-000063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460" name="Text Box 207">
          <a:extLst>
            <a:ext uri="{FF2B5EF4-FFF2-40B4-BE49-F238E27FC236}">
              <a16:creationId xmlns:a16="http://schemas.microsoft.com/office/drawing/2014/main" id="{00000000-0008-0000-0100-000064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461" name="Text Box 208">
          <a:extLst>
            <a:ext uri="{FF2B5EF4-FFF2-40B4-BE49-F238E27FC236}">
              <a16:creationId xmlns:a16="http://schemas.microsoft.com/office/drawing/2014/main" id="{00000000-0008-0000-0100-000065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462" name="Text Box 209">
          <a:extLst>
            <a:ext uri="{FF2B5EF4-FFF2-40B4-BE49-F238E27FC236}">
              <a16:creationId xmlns:a16="http://schemas.microsoft.com/office/drawing/2014/main" id="{00000000-0008-0000-0100-000066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463" name="Text Box 210">
          <a:extLst>
            <a:ext uri="{FF2B5EF4-FFF2-40B4-BE49-F238E27FC236}">
              <a16:creationId xmlns:a16="http://schemas.microsoft.com/office/drawing/2014/main" id="{00000000-0008-0000-0100-000067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464" name="Text Box 211">
          <a:extLst>
            <a:ext uri="{FF2B5EF4-FFF2-40B4-BE49-F238E27FC236}">
              <a16:creationId xmlns:a16="http://schemas.microsoft.com/office/drawing/2014/main" id="{00000000-0008-0000-0100-000068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465" name="Text Box 212">
          <a:extLst>
            <a:ext uri="{FF2B5EF4-FFF2-40B4-BE49-F238E27FC236}">
              <a16:creationId xmlns:a16="http://schemas.microsoft.com/office/drawing/2014/main" id="{00000000-0008-0000-0100-000069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466" name="Text Box 213">
          <a:extLst>
            <a:ext uri="{FF2B5EF4-FFF2-40B4-BE49-F238E27FC236}">
              <a16:creationId xmlns:a16="http://schemas.microsoft.com/office/drawing/2014/main" id="{00000000-0008-0000-0100-00006A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467" name="Text Box 214">
          <a:extLst>
            <a:ext uri="{FF2B5EF4-FFF2-40B4-BE49-F238E27FC236}">
              <a16:creationId xmlns:a16="http://schemas.microsoft.com/office/drawing/2014/main" id="{00000000-0008-0000-0100-00006B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468" name="Text Box 215">
          <a:extLst>
            <a:ext uri="{FF2B5EF4-FFF2-40B4-BE49-F238E27FC236}">
              <a16:creationId xmlns:a16="http://schemas.microsoft.com/office/drawing/2014/main" id="{00000000-0008-0000-0100-00006C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469" name="Text Box 216">
          <a:extLst>
            <a:ext uri="{FF2B5EF4-FFF2-40B4-BE49-F238E27FC236}">
              <a16:creationId xmlns:a16="http://schemas.microsoft.com/office/drawing/2014/main" id="{00000000-0008-0000-0100-00006D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470" name="Text Box 217">
          <a:extLst>
            <a:ext uri="{FF2B5EF4-FFF2-40B4-BE49-F238E27FC236}">
              <a16:creationId xmlns:a16="http://schemas.microsoft.com/office/drawing/2014/main" id="{00000000-0008-0000-0100-00006E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471" name="Text Box 218">
          <a:extLst>
            <a:ext uri="{FF2B5EF4-FFF2-40B4-BE49-F238E27FC236}">
              <a16:creationId xmlns:a16="http://schemas.microsoft.com/office/drawing/2014/main" id="{00000000-0008-0000-0100-00006F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472" name="Text Box 219">
          <a:extLst>
            <a:ext uri="{FF2B5EF4-FFF2-40B4-BE49-F238E27FC236}">
              <a16:creationId xmlns:a16="http://schemas.microsoft.com/office/drawing/2014/main" id="{00000000-0008-0000-0100-000070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473" name="Text Box 220">
          <a:extLst>
            <a:ext uri="{FF2B5EF4-FFF2-40B4-BE49-F238E27FC236}">
              <a16:creationId xmlns:a16="http://schemas.microsoft.com/office/drawing/2014/main" id="{00000000-0008-0000-0100-000071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474" name="Text Box 221">
          <a:extLst>
            <a:ext uri="{FF2B5EF4-FFF2-40B4-BE49-F238E27FC236}">
              <a16:creationId xmlns:a16="http://schemas.microsoft.com/office/drawing/2014/main" id="{00000000-0008-0000-0100-000072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475" name="Text Box 222">
          <a:extLst>
            <a:ext uri="{FF2B5EF4-FFF2-40B4-BE49-F238E27FC236}">
              <a16:creationId xmlns:a16="http://schemas.microsoft.com/office/drawing/2014/main" id="{00000000-0008-0000-0100-000073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476" name="Text Box 223">
          <a:extLst>
            <a:ext uri="{FF2B5EF4-FFF2-40B4-BE49-F238E27FC236}">
              <a16:creationId xmlns:a16="http://schemas.microsoft.com/office/drawing/2014/main" id="{00000000-0008-0000-0100-000074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477" name="Text Box 224">
          <a:extLst>
            <a:ext uri="{FF2B5EF4-FFF2-40B4-BE49-F238E27FC236}">
              <a16:creationId xmlns:a16="http://schemas.microsoft.com/office/drawing/2014/main" id="{00000000-0008-0000-0100-000075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478" name="Text Box 225">
          <a:extLst>
            <a:ext uri="{FF2B5EF4-FFF2-40B4-BE49-F238E27FC236}">
              <a16:creationId xmlns:a16="http://schemas.microsoft.com/office/drawing/2014/main" id="{00000000-0008-0000-0100-000076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479" name="Text Box 226">
          <a:extLst>
            <a:ext uri="{FF2B5EF4-FFF2-40B4-BE49-F238E27FC236}">
              <a16:creationId xmlns:a16="http://schemas.microsoft.com/office/drawing/2014/main" id="{00000000-0008-0000-0100-000077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480" name="Text Box 227">
          <a:extLst>
            <a:ext uri="{FF2B5EF4-FFF2-40B4-BE49-F238E27FC236}">
              <a16:creationId xmlns:a16="http://schemas.microsoft.com/office/drawing/2014/main" id="{00000000-0008-0000-0100-000078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481" name="Text Box 228">
          <a:extLst>
            <a:ext uri="{FF2B5EF4-FFF2-40B4-BE49-F238E27FC236}">
              <a16:creationId xmlns:a16="http://schemas.microsoft.com/office/drawing/2014/main" id="{00000000-0008-0000-0100-000079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482" name="Text Box 229">
          <a:extLst>
            <a:ext uri="{FF2B5EF4-FFF2-40B4-BE49-F238E27FC236}">
              <a16:creationId xmlns:a16="http://schemas.microsoft.com/office/drawing/2014/main" id="{00000000-0008-0000-0100-00007A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483" name="Text Box 230">
          <a:extLst>
            <a:ext uri="{FF2B5EF4-FFF2-40B4-BE49-F238E27FC236}">
              <a16:creationId xmlns:a16="http://schemas.microsoft.com/office/drawing/2014/main" id="{00000000-0008-0000-0100-00007B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484" name="Text Box 231">
          <a:extLst>
            <a:ext uri="{FF2B5EF4-FFF2-40B4-BE49-F238E27FC236}">
              <a16:creationId xmlns:a16="http://schemas.microsoft.com/office/drawing/2014/main" id="{00000000-0008-0000-0100-00007C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485" name="Text Box 232">
          <a:extLst>
            <a:ext uri="{FF2B5EF4-FFF2-40B4-BE49-F238E27FC236}">
              <a16:creationId xmlns:a16="http://schemas.microsoft.com/office/drawing/2014/main" id="{00000000-0008-0000-0100-00007D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486" name="Text Box 233">
          <a:extLst>
            <a:ext uri="{FF2B5EF4-FFF2-40B4-BE49-F238E27FC236}">
              <a16:creationId xmlns:a16="http://schemas.microsoft.com/office/drawing/2014/main" id="{00000000-0008-0000-0100-00007E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487" name="Text Box 234">
          <a:extLst>
            <a:ext uri="{FF2B5EF4-FFF2-40B4-BE49-F238E27FC236}">
              <a16:creationId xmlns:a16="http://schemas.microsoft.com/office/drawing/2014/main" id="{00000000-0008-0000-0100-00007F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488" name="Text Box 235">
          <a:extLst>
            <a:ext uri="{FF2B5EF4-FFF2-40B4-BE49-F238E27FC236}">
              <a16:creationId xmlns:a16="http://schemas.microsoft.com/office/drawing/2014/main" id="{00000000-0008-0000-0100-000080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489" name="Text Box 236">
          <a:extLst>
            <a:ext uri="{FF2B5EF4-FFF2-40B4-BE49-F238E27FC236}">
              <a16:creationId xmlns:a16="http://schemas.microsoft.com/office/drawing/2014/main" id="{00000000-0008-0000-0100-000081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490" name="Text Box 237">
          <a:extLst>
            <a:ext uri="{FF2B5EF4-FFF2-40B4-BE49-F238E27FC236}">
              <a16:creationId xmlns:a16="http://schemas.microsoft.com/office/drawing/2014/main" id="{00000000-0008-0000-0100-000082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491" name="Text Box 238">
          <a:extLst>
            <a:ext uri="{FF2B5EF4-FFF2-40B4-BE49-F238E27FC236}">
              <a16:creationId xmlns:a16="http://schemas.microsoft.com/office/drawing/2014/main" id="{00000000-0008-0000-0100-000083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492" name="Text Box 239">
          <a:extLst>
            <a:ext uri="{FF2B5EF4-FFF2-40B4-BE49-F238E27FC236}">
              <a16:creationId xmlns:a16="http://schemas.microsoft.com/office/drawing/2014/main" id="{00000000-0008-0000-0100-000084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493" name="Text Box 240">
          <a:extLst>
            <a:ext uri="{FF2B5EF4-FFF2-40B4-BE49-F238E27FC236}">
              <a16:creationId xmlns:a16="http://schemas.microsoft.com/office/drawing/2014/main" id="{00000000-0008-0000-0100-000085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494" name="Text Box 241">
          <a:extLst>
            <a:ext uri="{FF2B5EF4-FFF2-40B4-BE49-F238E27FC236}">
              <a16:creationId xmlns:a16="http://schemas.microsoft.com/office/drawing/2014/main" id="{00000000-0008-0000-0100-000086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495" name="Text Box 242">
          <a:extLst>
            <a:ext uri="{FF2B5EF4-FFF2-40B4-BE49-F238E27FC236}">
              <a16:creationId xmlns:a16="http://schemas.microsoft.com/office/drawing/2014/main" id="{00000000-0008-0000-0100-000087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496" name="Text Box 243">
          <a:extLst>
            <a:ext uri="{FF2B5EF4-FFF2-40B4-BE49-F238E27FC236}">
              <a16:creationId xmlns:a16="http://schemas.microsoft.com/office/drawing/2014/main" id="{00000000-0008-0000-0100-000088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497" name="Text Box 244">
          <a:extLst>
            <a:ext uri="{FF2B5EF4-FFF2-40B4-BE49-F238E27FC236}">
              <a16:creationId xmlns:a16="http://schemas.microsoft.com/office/drawing/2014/main" id="{00000000-0008-0000-0100-000089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498" name="Text Box 245">
          <a:extLst>
            <a:ext uri="{FF2B5EF4-FFF2-40B4-BE49-F238E27FC236}">
              <a16:creationId xmlns:a16="http://schemas.microsoft.com/office/drawing/2014/main" id="{00000000-0008-0000-0100-00008A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499" name="Text Box 246">
          <a:extLst>
            <a:ext uri="{FF2B5EF4-FFF2-40B4-BE49-F238E27FC236}">
              <a16:creationId xmlns:a16="http://schemas.microsoft.com/office/drawing/2014/main" id="{00000000-0008-0000-0100-00008B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500" name="Text Box 247">
          <a:extLst>
            <a:ext uri="{FF2B5EF4-FFF2-40B4-BE49-F238E27FC236}">
              <a16:creationId xmlns:a16="http://schemas.microsoft.com/office/drawing/2014/main" id="{00000000-0008-0000-0100-00008C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501" name="Text Box 248">
          <a:extLst>
            <a:ext uri="{FF2B5EF4-FFF2-40B4-BE49-F238E27FC236}">
              <a16:creationId xmlns:a16="http://schemas.microsoft.com/office/drawing/2014/main" id="{00000000-0008-0000-0100-00008D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502" name="Text Box 249">
          <a:extLst>
            <a:ext uri="{FF2B5EF4-FFF2-40B4-BE49-F238E27FC236}">
              <a16:creationId xmlns:a16="http://schemas.microsoft.com/office/drawing/2014/main" id="{00000000-0008-0000-0100-00008E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503" name="Text Box 250">
          <a:extLst>
            <a:ext uri="{FF2B5EF4-FFF2-40B4-BE49-F238E27FC236}">
              <a16:creationId xmlns:a16="http://schemas.microsoft.com/office/drawing/2014/main" id="{00000000-0008-0000-0100-00008F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504" name="Text Box 251">
          <a:extLst>
            <a:ext uri="{FF2B5EF4-FFF2-40B4-BE49-F238E27FC236}">
              <a16:creationId xmlns:a16="http://schemas.microsoft.com/office/drawing/2014/main" id="{00000000-0008-0000-0100-000090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505" name="Text Box 252">
          <a:extLst>
            <a:ext uri="{FF2B5EF4-FFF2-40B4-BE49-F238E27FC236}">
              <a16:creationId xmlns:a16="http://schemas.microsoft.com/office/drawing/2014/main" id="{00000000-0008-0000-0100-000091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506" name="Text Box 253">
          <a:extLst>
            <a:ext uri="{FF2B5EF4-FFF2-40B4-BE49-F238E27FC236}">
              <a16:creationId xmlns:a16="http://schemas.microsoft.com/office/drawing/2014/main" id="{00000000-0008-0000-0100-000092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507" name="Text Box 254">
          <a:extLst>
            <a:ext uri="{FF2B5EF4-FFF2-40B4-BE49-F238E27FC236}">
              <a16:creationId xmlns:a16="http://schemas.microsoft.com/office/drawing/2014/main" id="{00000000-0008-0000-0100-000093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508" name="Text Box 255">
          <a:extLst>
            <a:ext uri="{FF2B5EF4-FFF2-40B4-BE49-F238E27FC236}">
              <a16:creationId xmlns:a16="http://schemas.microsoft.com/office/drawing/2014/main" id="{00000000-0008-0000-0100-000094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509" name="Text Box 256">
          <a:extLst>
            <a:ext uri="{FF2B5EF4-FFF2-40B4-BE49-F238E27FC236}">
              <a16:creationId xmlns:a16="http://schemas.microsoft.com/office/drawing/2014/main" id="{00000000-0008-0000-0100-000095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510" name="Text Box 257">
          <a:extLst>
            <a:ext uri="{FF2B5EF4-FFF2-40B4-BE49-F238E27FC236}">
              <a16:creationId xmlns:a16="http://schemas.microsoft.com/office/drawing/2014/main" id="{00000000-0008-0000-0100-000096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511" name="Text Box 258">
          <a:extLst>
            <a:ext uri="{FF2B5EF4-FFF2-40B4-BE49-F238E27FC236}">
              <a16:creationId xmlns:a16="http://schemas.microsoft.com/office/drawing/2014/main" id="{00000000-0008-0000-0100-000097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512" name="Text Box 259">
          <a:extLst>
            <a:ext uri="{FF2B5EF4-FFF2-40B4-BE49-F238E27FC236}">
              <a16:creationId xmlns:a16="http://schemas.microsoft.com/office/drawing/2014/main" id="{00000000-0008-0000-0100-000098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513" name="Text Box 260">
          <a:extLst>
            <a:ext uri="{FF2B5EF4-FFF2-40B4-BE49-F238E27FC236}">
              <a16:creationId xmlns:a16="http://schemas.microsoft.com/office/drawing/2014/main" id="{00000000-0008-0000-0100-000099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514" name="Text Box 261">
          <a:extLst>
            <a:ext uri="{FF2B5EF4-FFF2-40B4-BE49-F238E27FC236}">
              <a16:creationId xmlns:a16="http://schemas.microsoft.com/office/drawing/2014/main" id="{00000000-0008-0000-0100-00009A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515" name="Text Box 262">
          <a:extLst>
            <a:ext uri="{FF2B5EF4-FFF2-40B4-BE49-F238E27FC236}">
              <a16:creationId xmlns:a16="http://schemas.microsoft.com/office/drawing/2014/main" id="{00000000-0008-0000-0100-00009B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516" name="Text Box 263">
          <a:extLst>
            <a:ext uri="{FF2B5EF4-FFF2-40B4-BE49-F238E27FC236}">
              <a16:creationId xmlns:a16="http://schemas.microsoft.com/office/drawing/2014/main" id="{00000000-0008-0000-0100-00009C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517" name="Text Box 264">
          <a:extLst>
            <a:ext uri="{FF2B5EF4-FFF2-40B4-BE49-F238E27FC236}">
              <a16:creationId xmlns:a16="http://schemas.microsoft.com/office/drawing/2014/main" id="{00000000-0008-0000-0100-00009D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518" name="Text Box 265">
          <a:extLst>
            <a:ext uri="{FF2B5EF4-FFF2-40B4-BE49-F238E27FC236}">
              <a16:creationId xmlns:a16="http://schemas.microsoft.com/office/drawing/2014/main" id="{00000000-0008-0000-0100-00009E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519" name="Text Box 266">
          <a:extLst>
            <a:ext uri="{FF2B5EF4-FFF2-40B4-BE49-F238E27FC236}">
              <a16:creationId xmlns:a16="http://schemas.microsoft.com/office/drawing/2014/main" id="{00000000-0008-0000-0100-00009F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520" name="Text Box 267">
          <a:extLst>
            <a:ext uri="{FF2B5EF4-FFF2-40B4-BE49-F238E27FC236}">
              <a16:creationId xmlns:a16="http://schemas.microsoft.com/office/drawing/2014/main" id="{00000000-0008-0000-0100-0000A0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521" name="Text Box 268">
          <a:extLst>
            <a:ext uri="{FF2B5EF4-FFF2-40B4-BE49-F238E27FC236}">
              <a16:creationId xmlns:a16="http://schemas.microsoft.com/office/drawing/2014/main" id="{00000000-0008-0000-0100-0000A1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522" name="Text Box 269">
          <a:extLst>
            <a:ext uri="{FF2B5EF4-FFF2-40B4-BE49-F238E27FC236}">
              <a16:creationId xmlns:a16="http://schemas.microsoft.com/office/drawing/2014/main" id="{00000000-0008-0000-0100-0000A2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523" name="Text Box 270">
          <a:extLst>
            <a:ext uri="{FF2B5EF4-FFF2-40B4-BE49-F238E27FC236}">
              <a16:creationId xmlns:a16="http://schemas.microsoft.com/office/drawing/2014/main" id="{00000000-0008-0000-0100-0000A3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524" name="Text Box 271">
          <a:extLst>
            <a:ext uri="{FF2B5EF4-FFF2-40B4-BE49-F238E27FC236}">
              <a16:creationId xmlns:a16="http://schemas.microsoft.com/office/drawing/2014/main" id="{00000000-0008-0000-0100-0000A4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525" name="Text Box 272">
          <a:extLst>
            <a:ext uri="{FF2B5EF4-FFF2-40B4-BE49-F238E27FC236}">
              <a16:creationId xmlns:a16="http://schemas.microsoft.com/office/drawing/2014/main" id="{00000000-0008-0000-0100-0000A5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526" name="Text Box 273">
          <a:extLst>
            <a:ext uri="{FF2B5EF4-FFF2-40B4-BE49-F238E27FC236}">
              <a16:creationId xmlns:a16="http://schemas.microsoft.com/office/drawing/2014/main" id="{00000000-0008-0000-0100-0000A6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527" name="Text Box 274">
          <a:extLst>
            <a:ext uri="{FF2B5EF4-FFF2-40B4-BE49-F238E27FC236}">
              <a16:creationId xmlns:a16="http://schemas.microsoft.com/office/drawing/2014/main" id="{00000000-0008-0000-0100-0000A7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528" name="Text Box 275">
          <a:extLst>
            <a:ext uri="{FF2B5EF4-FFF2-40B4-BE49-F238E27FC236}">
              <a16:creationId xmlns:a16="http://schemas.microsoft.com/office/drawing/2014/main" id="{00000000-0008-0000-0100-0000A8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529" name="Text Box 276">
          <a:extLst>
            <a:ext uri="{FF2B5EF4-FFF2-40B4-BE49-F238E27FC236}">
              <a16:creationId xmlns:a16="http://schemas.microsoft.com/office/drawing/2014/main" id="{00000000-0008-0000-0100-0000A9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530" name="Text Box 277">
          <a:extLst>
            <a:ext uri="{FF2B5EF4-FFF2-40B4-BE49-F238E27FC236}">
              <a16:creationId xmlns:a16="http://schemas.microsoft.com/office/drawing/2014/main" id="{00000000-0008-0000-0100-0000AA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531" name="Text Box 278">
          <a:extLst>
            <a:ext uri="{FF2B5EF4-FFF2-40B4-BE49-F238E27FC236}">
              <a16:creationId xmlns:a16="http://schemas.microsoft.com/office/drawing/2014/main" id="{00000000-0008-0000-0100-0000AB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532" name="Text Box 279">
          <a:extLst>
            <a:ext uri="{FF2B5EF4-FFF2-40B4-BE49-F238E27FC236}">
              <a16:creationId xmlns:a16="http://schemas.microsoft.com/office/drawing/2014/main" id="{00000000-0008-0000-0100-0000AC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533" name="Text Box 280">
          <a:extLst>
            <a:ext uri="{FF2B5EF4-FFF2-40B4-BE49-F238E27FC236}">
              <a16:creationId xmlns:a16="http://schemas.microsoft.com/office/drawing/2014/main" id="{00000000-0008-0000-0100-0000AD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534" name="Text Box 281">
          <a:extLst>
            <a:ext uri="{FF2B5EF4-FFF2-40B4-BE49-F238E27FC236}">
              <a16:creationId xmlns:a16="http://schemas.microsoft.com/office/drawing/2014/main" id="{00000000-0008-0000-0100-0000AE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535" name="Text Box 282">
          <a:extLst>
            <a:ext uri="{FF2B5EF4-FFF2-40B4-BE49-F238E27FC236}">
              <a16:creationId xmlns:a16="http://schemas.microsoft.com/office/drawing/2014/main" id="{00000000-0008-0000-0100-0000AF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536" name="Text Box 283">
          <a:extLst>
            <a:ext uri="{FF2B5EF4-FFF2-40B4-BE49-F238E27FC236}">
              <a16:creationId xmlns:a16="http://schemas.microsoft.com/office/drawing/2014/main" id="{00000000-0008-0000-0100-0000B0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537" name="Text Box 284">
          <a:extLst>
            <a:ext uri="{FF2B5EF4-FFF2-40B4-BE49-F238E27FC236}">
              <a16:creationId xmlns:a16="http://schemas.microsoft.com/office/drawing/2014/main" id="{00000000-0008-0000-0100-0000B1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538" name="Text Box 285">
          <a:extLst>
            <a:ext uri="{FF2B5EF4-FFF2-40B4-BE49-F238E27FC236}">
              <a16:creationId xmlns:a16="http://schemas.microsoft.com/office/drawing/2014/main" id="{00000000-0008-0000-0100-0000B2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539" name="Text Box 286">
          <a:extLst>
            <a:ext uri="{FF2B5EF4-FFF2-40B4-BE49-F238E27FC236}">
              <a16:creationId xmlns:a16="http://schemas.microsoft.com/office/drawing/2014/main" id="{00000000-0008-0000-0100-0000B3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540" name="Text Box 287">
          <a:extLst>
            <a:ext uri="{FF2B5EF4-FFF2-40B4-BE49-F238E27FC236}">
              <a16:creationId xmlns:a16="http://schemas.microsoft.com/office/drawing/2014/main" id="{00000000-0008-0000-0100-0000B4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541" name="Text Box 288">
          <a:extLst>
            <a:ext uri="{FF2B5EF4-FFF2-40B4-BE49-F238E27FC236}">
              <a16:creationId xmlns:a16="http://schemas.microsoft.com/office/drawing/2014/main" id="{00000000-0008-0000-0100-0000B5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542" name="Text Box 289">
          <a:extLst>
            <a:ext uri="{FF2B5EF4-FFF2-40B4-BE49-F238E27FC236}">
              <a16:creationId xmlns:a16="http://schemas.microsoft.com/office/drawing/2014/main" id="{00000000-0008-0000-0100-0000B6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543" name="Text Box 290">
          <a:extLst>
            <a:ext uri="{FF2B5EF4-FFF2-40B4-BE49-F238E27FC236}">
              <a16:creationId xmlns:a16="http://schemas.microsoft.com/office/drawing/2014/main" id="{00000000-0008-0000-0100-0000B7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544" name="Text Box 291">
          <a:extLst>
            <a:ext uri="{FF2B5EF4-FFF2-40B4-BE49-F238E27FC236}">
              <a16:creationId xmlns:a16="http://schemas.microsoft.com/office/drawing/2014/main" id="{00000000-0008-0000-0100-0000B8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545" name="Text Box 292">
          <a:extLst>
            <a:ext uri="{FF2B5EF4-FFF2-40B4-BE49-F238E27FC236}">
              <a16:creationId xmlns:a16="http://schemas.microsoft.com/office/drawing/2014/main" id="{00000000-0008-0000-0100-0000B9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546" name="Text Box 293">
          <a:extLst>
            <a:ext uri="{FF2B5EF4-FFF2-40B4-BE49-F238E27FC236}">
              <a16:creationId xmlns:a16="http://schemas.microsoft.com/office/drawing/2014/main" id="{00000000-0008-0000-0100-0000BA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547" name="Text Box 294">
          <a:extLst>
            <a:ext uri="{FF2B5EF4-FFF2-40B4-BE49-F238E27FC236}">
              <a16:creationId xmlns:a16="http://schemas.microsoft.com/office/drawing/2014/main" id="{00000000-0008-0000-0100-0000BB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548" name="Text Box 295">
          <a:extLst>
            <a:ext uri="{FF2B5EF4-FFF2-40B4-BE49-F238E27FC236}">
              <a16:creationId xmlns:a16="http://schemas.microsoft.com/office/drawing/2014/main" id="{00000000-0008-0000-0100-0000BC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549" name="Text Box 296">
          <a:extLst>
            <a:ext uri="{FF2B5EF4-FFF2-40B4-BE49-F238E27FC236}">
              <a16:creationId xmlns:a16="http://schemas.microsoft.com/office/drawing/2014/main" id="{00000000-0008-0000-0100-0000BD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550" name="Text Box 297">
          <a:extLst>
            <a:ext uri="{FF2B5EF4-FFF2-40B4-BE49-F238E27FC236}">
              <a16:creationId xmlns:a16="http://schemas.microsoft.com/office/drawing/2014/main" id="{00000000-0008-0000-0100-0000BE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551" name="Text Box 298">
          <a:extLst>
            <a:ext uri="{FF2B5EF4-FFF2-40B4-BE49-F238E27FC236}">
              <a16:creationId xmlns:a16="http://schemas.microsoft.com/office/drawing/2014/main" id="{00000000-0008-0000-0100-0000BF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552" name="Text Box 299">
          <a:extLst>
            <a:ext uri="{FF2B5EF4-FFF2-40B4-BE49-F238E27FC236}">
              <a16:creationId xmlns:a16="http://schemas.microsoft.com/office/drawing/2014/main" id="{00000000-0008-0000-0100-0000C0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553" name="Text Box 300">
          <a:extLst>
            <a:ext uri="{FF2B5EF4-FFF2-40B4-BE49-F238E27FC236}">
              <a16:creationId xmlns:a16="http://schemas.microsoft.com/office/drawing/2014/main" id="{00000000-0008-0000-0100-0000C1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554" name="Text Box 301">
          <a:extLst>
            <a:ext uri="{FF2B5EF4-FFF2-40B4-BE49-F238E27FC236}">
              <a16:creationId xmlns:a16="http://schemas.microsoft.com/office/drawing/2014/main" id="{00000000-0008-0000-0100-0000C2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555" name="Text Box 302">
          <a:extLst>
            <a:ext uri="{FF2B5EF4-FFF2-40B4-BE49-F238E27FC236}">
              <a16:creationId xmlns:a16="http://schemas.microsoft.com/office/drawing/2014/main" id="{00000000-0008-0000-0100-0000C3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556" name="Text Box 303">
          <a:extLst>
            <a:ext uri="{FF2B5EF4-FFF2-40B4-BE49-F238E27FC236}">
              <a16:creationId xmlns:a16="http://schemas.microsoft.com/office/drawing/2014/main" id="{00000000-0008-0000-0100-0000C4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557" name="Text Box 304">
          <a:extLst>
            <a:ext uri="{FF2B5EF4-FFF2-40B4-BE49-F238E27FC236}">
              <a16:creationId xmlns:a16="http://schemas.microsoft.com/office/drawing/2014/main" id="{00000000-0008-0000-0100-0000C5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558" name="Text Box 305">
          <a:extLst>
            <a:ext uri="{FF2B5EF4-FFF2-40B4-BE49-F238E27FC236}">
              <a16:creationId xmlns:a16="http://schemas.microsoft.com/office/drawing/2014/main" id="{00000000-0008-0000-0100-0000C6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559" name="Text Box 306">
          <a:extLst>
            <a:ext uri="{FF2B5EF4-FFF2-40B4-BE49-F238E27FC236}">
              <a16:creationId xmlns:a16="http://schemas.microsoft.com/office/drawing/2014/main" id="{00000000-0008-0000-0100-0000C7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560" name="Text Box 307">
          <a:extLst>
            <a:ext uri="{FF2B5EF4-FFF2-40B4-BE49-F238E27FC236}">
              <a16:creationId xmlns:a16="http://schemas.microsoft.com/office/drawing/2014/main" id="{00000000-0008-0000-0100-0000C8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561" name="Text Box 308">
          <a:extLst>
            <a:ext uri="{FF2B5EF4-FFF2-40B4-BE49-F238E27FC236}">
              <a16:creationId xmlns:a16="http://schemas.microsoft.com/office/drawing/2014/main" id="{00000000-0008-0000-0100-0000C9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562" name="Text Box 309">
          <a:extLst>
            <a:ext uri="{FF2B5EF4-FFF2-40B4-BE49-F238E27FC236}">
              <a16:creationId xmlns:a16="http://schemas.microsoft.com/office/drawing/2014/main" id="{00000000-0008-0000-0100-0000CA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563" name="Text Box 310">
          <a:extLst>
            <a:ext uri="{FF2B5EF4-FFF2-40B4-BE49-F238E27FC236}">
              <a16:creationId xmlns:a16="http://schemas.microsoft.com/office/drawing/2014/main" id="{00000000-0008-0000-0100-0000CB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564" name="Text Box 311">
          <a:extLst>
            <a:ext uri="{FF2B5EF4-FFF2-40B4-BE49-F238E27FC236}">
              <a16:creationId xmlns:a16="http://schemas.microsoft.com/office/drawing/2014/main" id="{00000000-0008-0000-0100-0000CC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565" name="Text Box 312">
          <a:extLst>
            <a:ext uri="{FF2B5EF4-FFF2-40B4-BE49-F238E27FC236}">
              <a16:creationId xmlns:a16="http://schemas.microsoft.com/office/drawing/2014/main" id="{00000000-0008-0000-0100-0000CD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566" name="Text Box 313">
          <a:extLst>
            <a:ext uri="{FF2B5EF4-FFF2-40B4-BE49-F238E27FC236}">
              <a16:creationId xmlns:a16="http://schemas.microsoft.com/office/drawing/2014/main" id="{00000000-0008-0000-0100-0000CE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567" name="Text Box 314">
          <a:extLst>
            <a:ext uri="{FF2B5EF4-FFF2-40B4-BE49-F238E27FC236}">
              <a16:creationId xmlns:a16="http://schemas.microsoft.com/office/drawing/2014/main" id="{00000000-0008-0000-0100-0000CF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568" name="Text Box 315">
          <a:extLst>
            <a:ext uri="{FF2B5EF4-FFF2-40B4-BE49-F238E27FC236}">
              <a16:creationId xmlns:a16="http://schemas.microsoft.com/office/drawing/2014/main" id="{00000000-0008-0000-0100-0000D0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569" name="Text Box 316">
          <a:extLst>
            <a:ext uri="{FF2B5EF4-FFF2-40B4-BE49-F238E27FC236}">
              <a16:creationId xmlns:a16="http://schemas.microsoft.com/office/drawing/2014/main" id="{00000000-0008-0000-0100-0000D1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570" name="Text Box 317">
          <a:extLst>
            <a:ext uri="{FF2B5EF4-FFF2-40B4-BE49-F238E27FC236}">
              <a16:creationId xmlns:a16="http://schemas.microsoft.com/office/drawing/2014/main" id="{00000000-0008-0000-0100-0000D2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571" name="Text Box 318">
          <a:extLst>
            <a:ext uri="{FF2B5EF4-FFF2-40B4-BE49-F238E27FC236}">
              <a16:creationId xmlns:a16="http://schemas.microsoft.com/office/drawing/2014/main" id="{00000000-0008-0000-0100-0000D3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572" name="Text Box 319">
          <a:extLst>
            <a:ext uri="{FF2B5EF4-FFF2-40B4-BE49-F238E27FC236}">
              <a16:creationId xmlns:a16="http://schemas.microsoft.com/office/drawing/2014/main" id="{00000000-0008-0000-0100-0000D4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573" name="Text Box 320">
          <a:extLst>
            <a:ext uri="{FF2B5EF4-FFF2-40B4-BE49-F238E27FC236}">
              <a16:creationId xmlns:a16="http://schemas.microsoft.com/office/drawing/2014/main" id="{00000000-0008-0000-0100-0000D5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574" name="Text Box 321">
          <a:extLst>
            <a:ext uri="{FF2B5EF4-FFF2-40B4-BE49-F238E27FC236}">
              <a16:creationId xmlns:a16="http://schemas.microsoft.com/office/drawing/2014/main" id="{00000000-0008-0000-0100-0000D6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575" name="Text Box 322">
          <a:extLst>
            <a:ext uri="{FF2B5EF4-FFF2-40B4-BE49-F238E27FC236}">
              <a16:creationId xmlns:a16="http://schemas.microsoft.com/office/drawing/2014/main" id="{00000000-0008-0000-0100-0000D7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576" name="Text Box 323">
          <a:extLst>
            <a:ext uri="{FF2B5EF4-FFF2-40B4-BE49-F238E27FC236}">
              <a16:creationId xmlns:a16="http://schemas.microsoft.com/office/drawing/2014/main" id="{00000000-0008-0000-0100-0000D8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577" name="Text Box 324">
          <a:extLst>
            <a:ext uri="{FF2B5EF4-FFF2-40B4-BE49-F238E27FC236}">
              <a16:creationId xmlns:a16="http://schemas.microsoft.com/office/drawing/2014/main" id="{00000000-0008-0000-0100-0000D9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578" name="Text Box 325">
          <a:extLst>
            <a:ext uri="{FF2B5EF4-FFF2-40B4-BE49-F238E27FC236}">
              <a16:creationId xmlns:a16="http://schemas.microsoft.com/office/drawing/2014/main" id="{00000000-0008-0000-0100-0000DA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579" name="Text Box 326">
          <a:extLst>
            <a:ext uri="{FF2B5EF4-FFF2-40B4-BE49-F238E27FC236}">
              <a16:creationId xmlns:a16="http://schemas.microsoft.com/office/drawing/2014/main" id="{00000000-0008-0000-0100-0000DB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580" name="Text Box 327">
          <a:extLst>
            <a:ext uri="{FF2B5EF4-FFF2-40B4-BE49-F238E27FC236}">
              <a16:creationId xmlns:a16="http://schemas.microsoft.com/office/drawing/2014/main" id="{00000000-0008-0000-0100-0000DC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581" name="Text Box 328">
          <a:extLst>
            <a:ext uri="{FF2B5EF4-FFF2-40B4-BE49-F238E27FC236}">
              <a16:creationId xmlns:a16="http://schemas.microsoft.com/office/drawing/2014/main" id="{00000000-0008-0000-0100-0000DD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582" name="Text Box 329">
          <a:extLst>
            <a:ext uri="{FF2B5EF4-FFF2-40B4-BE49-F238E27FC236}">
              <a16:creationId xmlns:a16="http://schemas.microsoft.com/office/drawing/2014/main" id="{00000000-0008-0000-0100-0000DE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583" name="Text Box 330">
          <a:extLst>
            <a:ext uri="{FF2B5EF4-FFF2-40B4-BE49-F238E27FC236}">
              <a16:creationId xmlns:a16="http://schemas.microsoft.com/office/drawing/2014/main" id="{00000000-0008-0000-0100-0000DF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584" name="Text Box 331">
          <a:extLst>
            <a:ext uri="{FF2B5EF4-FFF2-40B4-BE49-F238E27FC236}">
              <a16:creationId xmlns:a16="http://schemas.microsoft.com/office/drawing/2014/main" id="{00000000-0008-0000-0100-0000E0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585" name="Text Box 332">
          <a:extLst>
            <a:ext uri="{FF2B5EF4-FFF2-40B4-BE49-F238E27FC236}">
              <a16:creationId xmlns:a16="http://schemas.microsoft.com/office/drawing/2014/main" id="{00000000-0008-0000-0100-0000E1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586" name="Text Box 333">
          <a:extLst>
            <a:ext uri="{FF2B5EF4-FFF2-40B4-BE49-F238E27FC236}">
              <a16:creationId xmlns:a16="http://schemas.microsoft.com/office/drawing/2014/main" id="{00000000-0008-0000-0100-0000E2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587" name="Text Box 334">
          <a:extLst>
            <a:ext uri="{FF2B5EF4-FFF2-40B4-BE49-F238E27FC236}">
              <a16:creationId xmlns:a16="http://schemas.microsoft.com/office/drawing/2014/main" id="{00000000-0008-0000-0100-0000E3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588" name="Text Box 335">
          <a:extLst>
            <a:ext uri="{FF2B5EF4-FFF2-40B4-BE49-F238E27FC236}">
              <a16:creationId xmlns:a16="http://schemas.microsoft.com/office/drawing/2014/main" id="{00000000-0008-0000-0100-0000E4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589" name="Text Box 336">
          <a:extLst>
            <a:ext uri="{FF2B5EF4-FFF2-40B4-BE49-F238E27FC236}">
              <a16:creationId xmlns:a16="http://schemas.microsoft.com/office/drawing/2014/main" id="{00000000-0008-0000-0100-0000E5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590" name="Text Box 337">
          <a:extLst>
            <a:ext uri="{FF2B5EF4-FFF2-40B4-BE49-F238E27FC236}">
              <a16:creationId xmlns:a16="http://schemas.microsoft.com/office/drawing/2014/main" id="{00000000-0008-0000-0100-0000E6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591" name="Text Box 338">
          <a:extLst>
            <a:ext uri="{FF2B5EF4-FFF2-40B4-BE49-F238E27FC236}">
              <a16:creationId xmlns:a16="http://schemas.microsoft.com/office/drawing/2014/main" id="{00000000-0008-0000-0100-0000E7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592" name="Text Box 339">
          <a:extLst>
            <a:ext uri="{FF2B5EF4-FFF2-40B4-BE49-F238E27FC236}">
              <a16:creationId xmlns:a16="http://schemas.microsoft.com/office/drawing/2014/main" id="{00000000-0008-0000-0100-0000E8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593" name="Text Box 340">
          <a:extLst>
            <a:ext uri="{FF2B5EF4-FFF2-40B4-BE49-F238E27FC236}">
              <a16:creationId xmlns:a16="http://schemas.microsoft.com/office/drawing/2014/main" id="{00000000-0008-0000-0100-0000E9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594" name="Text Box 341">
          <a:extLst>
            <a:ext uri="{FF2B5EF4-FFF2-40B4-BE49-F238E27FC236}">
              <a16:creationId xmlns:a16="http://schemas.microsoft.com/office/drawing/2014/main" id="{00000000-0008-0000-0100-0000EA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595" name="Text Box 342">
          <a:extLst>
            <a:ext uri="{FF2B5EF4-FFF2-40B4-BE49-F238E27FC236}">
              <a16:creationId xmlns:a16="http://schemas.microsoft.com/office/drawing/2014/main" id="{00000000-0008-0000-0100-0000EB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596" name="Text Box 343">
          <a:extLst>
            <a:ext uri="{FF2B5EF4-FFF2-40B4-BE49-F238E27FC236}">
              <a16:creationId xmlns:a16="http://schemas.microsoft.com/office/drawing/2014/main" id="{00000000-0008-0000-0100-0000EC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597" name="Text Box 344">
          <a:extLst>
            <a:ext uri="{FF2B5EF4-FFF2-40B4-BE49-F238E27FC236}">
              <a16:creationId xmlns:a16="http://schemas.microsoft.com/office/drawing/2014/main" id="{00000000-0008-0000-0100-0000ED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598" name="Text Box 345">
          <a:extLst>
            <a:ext uri="{FF2B5EF4-FFF2-40B4-BE49-F238E27FC236}">
              <a16:creationId xmlns:a16="http://schemas.microsoft.com/office/drawing/2014/main" id="{00000000-0008-0000-0100-0000EE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599" name="Text Box 346">
          <a:extLst>
            <a:ext uri="{FF2B5EF4-FFF2-40B4-BE49-F238E27FC236}">
              <a16:creationId xmlns:a16="http://schemas.microsoft.com/office/drawing/2014/main" id="{00000000-0008-0000-0100-0000EF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600" name="Text Box 347">
          <a:extLst>
            <a:ext uri="{FF2B5EF4-FFF2-40B4-BE49-F238E27FC236}">
              <a16:creationId xmlns:a16="http://schemas.microsoft.com/office/drawing/2014/main" id="{00000000-0008-0000-0100-0000F0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601" name="Text Box 348">
          <a:extLst>
            <a:ext uri="{FF2B5EF4-FFF2-40B4-BE49-F238E27FC236}">
              <a16:creationId xmlns:a16="http://schemas.microsoft.com/office/drawing/2014/main" id="{00000000-0008-0000-0100-0000F1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602" name="Text Box 349">
          <a:extLst>
            <a:ext uri="{FF2B5EF4-FFF2-40B4-BE49-F238E27FC236}">
              <a16:creationId xmlns:a16="http://schemas.microsoft.com/office/drawing/2014/main" id="{00000000-0008-0000-0100-0000F2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603" name="Text Box 350">
          <a:extLst>
            <a:ext uri="{FF2B5EF4-FFF2-40B4-BE49-F238E27FC236}">
              <a16:creationId xmlns:a16="http://schemas.microsoft.com/office/drawing/2014/main" id="{00000000-0008-0000-0100-0000F3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604" name="Text Box 351">
          <a:extLst>
            <a:ext uri="{FF2B5EF4-FFF2-40B4-BE49-F238E27FC236}">
              <a16:creationId xmlns:a16="http://schemas.microsoft.com/office/drawing/2014/main" id="{00000000-0008-0000-0100-0000F4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605" name="Text Box 352">
          <a:extLst>
            <a:ext uri="{FF2B5EF4-FFF2-40B4-BE49-F238E27FC236}">
              <a16:creationId xmlns:a16="http://schemas.microsoft.com/office/drawing/2014/main" id="{00000000-0008-0000-0100-0000F5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606" name="Text Box 353">
          <a:extLst>
            <a:ext uri="{FF2B5EF4-FFF2-40B4-BE49-F238E27FC236}">
              <a16:creationId xmlns:a16="http://schemas.microsoft.com/office/drawing/2014/main" id="{00000000-0008-0000-0100-0000F6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607" name="Text Box 354">
          <a:extLst>
            <a:ext uri="{FF2B5EF4-FFF2-40B4-BE49-F238E27FC236}">
              <a16:creationId xmlns:a16="http://schemas.microsoft.com/office/drawing/2014/main" id="{00000000-0008-0000-0100-0000F7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608" name="Text Box 355">
          <a:extLst>
            <a:ext uri="{FF2B5EF4-FFF2-40B4-BE49-F238E27FC236}">
              <a16:creationId xmlns:a16="http://schemas.microsoft.com/office/drawing/2014/main" id="{00000000-0008-0000-0100-0000F8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609" name="Text Box 356">
          <a:extLst>
            <a:ext uri="{FF2B5EF4-FFF2-40B4-BE49-F238E27FC236}">
              <a16:creationId xmlns:a16="http://schemas.microsoft.com/office/drawing/2014/main" id="{00000000-0008-0000-0100-0000F9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610" name="Text Box 357">
          <a:extLst>
            <a:ext uri="{FF2B5EF4-FFF2-40B4-BE49-F238E27FC236}">
              <a16:creationId xmlns:a16="http://schemas.microsoft.com/office/drawing/2014/main" id="{00000000-0008-0000-0100-0000FA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611" name="Text Box 358">
          <a:extLst>
            <a:ext uri="{FF2B5EF4-FFF2-40B4-BE49-F238E27FC236}">
              <a16:creationId xmlns:a16="http://schemas.microsoft.com/office/drawing/2014/main" id="{00000000-0008-0000-0100-0000FB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612" name="Text Box 359">
          <a:extLst>
            <a:ext uri="{FF2B5EF4-FFF2-40B4-BE49-F238E27FC236}">
              <a16:creationId xmlns:a16="http://schemas.microsoft.com/office/drawing/2014/main" id="{00000000-0008-0000-0100-0000FC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613" name="Text Box 360">
          <a:extLst>
            <a:ext uri="{FF2B5EF4-FFF2-40B4-BE49-F238E27FC236}">
              <a16:creationId xmlns:a16="http://schemas.microsoft.com/office/drawing/2014/main" id="{00000000-0008-0000-0100-0000FD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614" name="Text Box 361">
          <a:extLst>
            <a:ext uri="{FF2B5EF4-FFF2-40B4-BE49-F238E27FC236}">
              <a16:creationId xmlns:a16="http://schemas.microsoft.com/office/drawing/2014/main" id="{00000000-0008-0000-0100-0000FE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615" name="Text Box 362">
          <a:extLst>
            <a:ext uri="{FF2B5EF4-FFF2-40B4-BE49-F238E27FC236}">
              <a16:creationId xmlns:a16="http://schemas.microsoft.com/office/drawing/2014/main" id="{00000000-0008-0000-0100-0000FF3C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616" name="Text Box 363">
          <a:extLst>
            <a:ext uri="{FF2B5EF4-FFF2-40B4-BE49-F238E27FC236}">
              <a16:creationId xmlns:a16="http://schemas.microsoft.com/office/drawing/2014/main" id="{00000000-0008-0000-0100-0000003D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617" name="Text Box 364">
          <a:extLst>
            <a:ext uri="{FF2B5EF4-FFF2-40B4-BE49-F238E27FC236}">
              <a16:creationId xmlns:a16="http://schemas.microsoft.com/office/drawing/2014/main" id="{00000000-0008-0000-0100-0000013D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618" name="Text Box 365">
          <a:extLst>
            <a:ext uri="{FF2B5EF4-FFF2-40B4-BE49-F238E27FC236}">
              <a16:creationId xmlns:a16="http://schemas.microsoft.com/office/drawing/2014/main" id="{00000000-0008-0000-0100-0000023D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619" name="Text Box 366">
          <a:extLst>
            <a:ext uri="{FF2B5EF4-FFF2-40B4-BE49-F238E27FC236}">
              <a16:creationId xmlns:a16="http://schemas.microsoft.com/office/drawing/2014/main" id="{00000000-0008-0000-0100-0000033D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620" name="Text Box 367">
          <a:extLst>
            <a:ext uri="{FF2B5EF4-FFF2-40B4-BE49-F238E27FC236}">
              <a16:creationId xmlns:a16="http://schemas.microsoft.com/office/drawing/2014/main" id="{00000000-0008-0000-0100-0000043D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621" name="Text Box 368">
          <a:extLst>
            <a:ext uri="{FF2B5EF4-FFF2-40B4-BE49-F238E27FC236}">
              <a16:creationId xmlns:a16="http://schemas.microsoft.com/office/drawing/2014/main" id="{00000000-0008-0000-0100-0000053D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622" name="Text Box 369">
          <a:extLst>
            <a:ext uri="{FF2B5EF4-FFF2-40B4-BE49-F238E27FC236}">
              <a16:creationId xmlns:a16="http://schemas.microsoft.com/office/drawing/2014/main" id="{00000000-0008-0000-0100-0000063D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623" name="Text Box 370">
          <a:extLst>
            <a:ext uri="{FF2B5EF4-FFF2-40B4-BE49-F238E27FC236}">
              <a16:creationId xmlns:a16="http://schemas.microsoft.com/office/drawing/2014/main" id="{00000000-0008-0000-0100-0000073D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624" name="Text Box 371">
          <a:extLst>
            <a:ext uri="{FF2B5EF4-FFF2-40B4-BE49-F238E27FC236}">
              <a16:creationId xmlns:a16="http://schemas.microsoft.com/office/drawing/2014/main" id="{00000000-0008-0000-0100-0000083D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625" name="Text Box 372">
          <a:extLst>
            <a:ext uri="{FF2B5EF4-FFF2-40B4-BE49-F238E27FC236}">
              <a16:creationId xmlns:a16="http://schemas.microsoft.com/office/drawing/2014/main" id="{00000000-0008-0000-0100-0000093D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626" name="Text Box 373">
          <a:extLst>
            <a:ext uri="{FF2B5EF4-FFF2-40B4-BE49-F238E27FC236}">
              <a16:creationId xmlns:a16="http://schemas.microsoft.com/office/drawing/2014/main" id="{00000000-0008-0000-0100-00000A3D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627" name="Text Box 374">
          <a:extLst>
            <a:ext uri="{FF2B5EF4-FFF2-40B4-BE49-F238E27FC236}">
              <a16:creationId xmlns:a16="http://schemas.microsoft.com/office/drawing/2014/main" id="{00000000-0008-0000-0100-00000B3D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628" name="Text Box 375">
          <a:extLst>
            <a:ext uri="{FF2B5EF4-FFF2-40B4-BE49-F238E27FC236}">
              <a16:creationId xmlns:a16="http://schemas.microsoft.com/office/drawing/2014/main" id="{00000000-0008-0000-0100-00000C3D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629" name="Text Box 376">
          <a:extLst>
            <a:ext uri="{FF2B5EF4-FFF2-40B4-BE49-F238E27FC236}">
              <a16:creationId xmlns:a16="http://schemas.microsoft.com/office/drawing/2014/main" id="{00000000-0008-0000-0100-00000D3D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630" name="Text Box 377">
          <a:extLst>
            <a:ext uri="{FF2B5EF4-FFF2-40B4-BE49-F238E27FC236}">
              <a16:creationId xmlns:a16="http://schemas.microsoft.com/office/drawing/2014/main" id="{00000000-0008-0000-0100-00000E3D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631" name="Text Box 378">
          <a:extLst>
            <a:ext uri="{FF2B5EF4-FFF2-40B4-BE49-F238E27FC236}">
              <a16:creationId xmlns:a16="http://schemas.microsoft.com/office/drawing/2014/main" id="{00000000-0008-0000-0100-00000F3D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632" name="Text Box 379">
          <a:extLst>
            <a:ext uri="{FF2B5EF4-FFF2-40B4-BE49-F238E27FC236}">
              <a16:creationId xmlns:a16="http://schemas.microsoft.com/office/drawing/2014/main" id="{00000000-0008-0000-0100-0000103D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633" name="Text Box 380">
          <a:extLst>
            <a:ext uri="{FF2B5EF4-FFF2-40B4-BE49-F238E27FC236}">
              <a16:creationId xmlns:a16="http://schemas.microsoft.com/office/drawing/2014/main" id="{00000000-0008-0000-0100-0000113D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634" name="Text Box 381">
          <a:extLst>
            <a:ext uri="{FF2B5EF4-FFF2-40B4-BE49-F238E27FC236}">
              <a16:creationId xmlns:a16="http://schemas.microsoft.com/office/drawing/2014/main" id="{00000000-0008-0000-0100-0000123D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635" name="Text Box 382">
          <a:extLst>
            <a:ext uri="{FF2B5EF4-FFF2-40B4-BE49-F238E27FC236}">
              <a16:creationId xmlns:a16="http://schemas.microsoft.com/office/drawing/2014/main" id="{00000000-0008-0000-0100-0000133D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636" name="Text Box 383">
          <a:extLst>
            <a:ext uri="{FF2B5EF4-FFF2-40B4-BE49-F238E27FC236}">
              <a16:creationId xmlns:a16="http://schemas.microsoft.com/office/drawing/2014/main" id="{00000000-0008-0000-0100-0000143D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637" name="Text Box 384">
          <a:extLst>
            <a:ext uri="{FF2B5EF4-FFF2-40B4-BE49-F238E27FC236}">
              <a16:creationId xmlns:a16="http://schemas.microsoft.com/office/drawing/2014/main" id="{00000000-0008-0000-0100-0000153D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638" name="Text Box 385">
          <a:extLst>
            <a:ext uri="{FF2B5EF4-FFF2-40B4-BE49-F238E27FC236}">
              <a16:creationId xmlns:a16="http://schemas.microsoft.com/office/drawing/2014/main" id="{00000000-0008-0000-0100-0000163D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639" name="Text Box 386">
          <a:extLst>
            <a:ext uri="{FF2B5EF4-FFF2-40B4-BE49-F238E27FC236}">
              <a16:creationId xmlns:a16="http://schemas.microsoft.com/office/drawing/2014/main" id="{00000000-0008-0000-0100-0000173D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640" name="Text Box 387">
          <a:extLst>
            <a:ext uri="{FF2B5EF4-FFF2-40B4-BE49-F238E27FC236}">
              <a16:creationId xmlns:a16="http://schemas.microsoft.com/office/drawing/2014/main" id="{00000000-0008-0000-0100-0000183D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641" name="Text Box 388">
          <a:extLst>
            <a:ext uri="{FF2B5EF4-FFF2-40B4-BE49-F238E27FC236}">
              <a16:creationId xmlns:a16="http://schemas.microsoft.com/office/drawing/2014/main" id="{00000000-0008-0000-0100-0000193D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642" name="Text Box 389">
          <a:extLst>
            <a:ext uri="{FF2B5EF4-FFF2-40B4-BE49-F238E27FC236}">
              <a16:creationId xmlns:a16="http://schemas.microsoft.com/office/drawing/2014/main" id="{00000000-0008-0000-0100-00001A3D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643" name="Text Box 390">
          <a:extLst>
            <a:ext uri="{FF2B5EF4-FFF2-40B4-BE49-F238E27FC236}">
              <a16:creationId xmlns:a16="http://schemas.microsoft.com/office/drawing/2014/main" id="{00000000-0008-0000-0100-00001B3D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644" name="Text Box 391">
          <a:extLst>
            <a:ext uri="{FF2B5EF4-FFF2-40B4-BE49-F238E27FC236}">
              <a16:creationId xmlns:a16="http://schemas.microsoft.com/office/drawing/2014/main" id="{00000000-0008-0000-0100-00001C3D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645" name="Text Box 392">
          <a:extLst>
            <a:ext uri="{FF2B5EF4-FFF2-40B4-BE49-F238E27FC236}">
              <a16:creationId xmlns:a16="http://schemas.microsoft.com/office/drawing/2014/main" id="{00000000-0008-0000-0100-00001D3D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646" name="Text Box 393">
          <a:extLst>
            <a:ext uri="{FF2B5EF4-FFF2-40B4-BE49-F238E27FC236}">
              <a16:creationId xmlns:a16="http://schemas.microsoft.com/office/drawing/2014/main" id="{00000000-0008-0000-0100-00001E3D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0</xdr:rowOff>
    </xdr:to>
    <xdr:sp macro="" textlink="">
      <xdr:nvSpPr>
        <xdr:cNvPr id="15647" name="Text Box 394">
          <a:extLst>
            <a:ext uri="{FF2B5EF4-FFF2-40B4-BE49-F238E27FC236}">
              <a16:creationId xmlns:a16="http://schemas.microsoft.com/office/drawing/2014/main" id="{00000000-0008-0000-0100-00001F3D0000}"/>
            </a:ext>
          </a:extLst>
        </xdr:cNvPr>
        <xdr:cNvSpPr txBox="1">
          <a:spLocks noChangeArrowheads="1"/>
        </xdr:cNvSpPr>
      </xdr:nvSpPr>
      <xdr:spPr bwMode="auto">
        <a:xfrm>
          <a:off x="0" y="12573000"/>
          <a:ext cx="104775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648" name="Text Box 395">
          <a:extLst>
            <a:ext uri="{FF2B5EF4-FFF2-40B4-BE49-F238E27FC236}">
              <a16:creationId xmlns:a16="http://schemas.microsoft.com/office/drawing/2014/main" id="{00000000-0008-0000-0100-000020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649" name="Text Box 396">
          <a:extLst>
            <a:ext uri="{FF2B5EF4-FFF2-40B4-BE49-F238E27FC236}">
              <a16:creationId xmlns:a16="http://schemas.microsoft.com/office/drawing/2014/main" id="{00000000-0008-0000-0100-000021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650" name="Text Box 397">
          <a:extLst>
            <a:ext uri="{FF2B5EF4-FFF2-40B4-BE49-F238E27FC236}">
              <a16:creationId xmlns:a16="http://schemas.microsoft.com/office/drawing/2014/main" id="{00000000-0008-0000-0100-000022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651" name="Text Box 398">
          <a:extLst>
            <a:ext uri="{FF2B5EF4-FFF2-40B4-BE49-F238E27FC236}">
              <a16:creationId xmlns:a16="http://schemas.microsoft.com/office/drawing/2014/main" id="{00000000-0008-0000-0100-000023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652" name="Text Box 399">
          <a:extLst>
            <a:ext uri="{FF2B5EF4-FFF2-40B4-BE49-F238E27FC236}">
              <a16:creationId xmlns:a16="http://schemas.microsoft.com/office/drawing/2014/main" id="{00000000-0008-0000-0100-000024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653" name="Text Box 400">
          <a:extLst>
            <a:ext uri="{FF2B5EF4-FFF2-40B4-BE49-F238E27FC236}">
              <a16:creationId xmlns:a16="http://schemas.microsoft.com/office/drawing/2014/main" id="{00000000-0008-0000-0100-000025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654" name="Text Box 401">
          <a:extLst>
            <a:ext uri="{FF2B5EF4-FFF2-40B4-BE49-F238E27FC236}">
              <a16:creationId xmlns:a16="http://schemas.microsoft.com/office/drawing/2014/main" id="{00000000-0008-0000-0100-000026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655" name="Text Box 402">
          <a:extLst>
            <a:ext uri="{FF2B5EF4-FFF2-40B4-BE49-F238E27FC236}">
              <a16:creationId xmlns:a16="http://schemas.microsoft.com/office/drawing/2014/main" id="{00000000-0008-0000-0100-000027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656" name="Text Box 403">
          <a:extLst>
            <a:ext uri="{FF2B5EF4-FFF2-40B4-BE49-F238E27FC236}">
              <a16:creationId xmlns:a16="http://schemas.microsoft.com/office/drawing/2014/main" id="{00000000-0008-0000-0100-000028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657" name="Text Box 404">
          <a:extLst>
            <a:ext uri="{FF2B5EF4-FFF2-40B4-BE49-F238E27FC236}">
              <a16:creationId xmlns:a16="http://schemas.microsoft.com/office/drawing/2014/main" id="{00000000-0008-0000-0100-000029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658" name="Text Box 405">
          <a:extLst>
            <a:ext uri="{FF2B5EF4-FFF2-40B4-BE49-F238E27FC236}">
              <a16:creationId xmlns:a16="http://schemas.microsoft.com/office/drawing/2014/main" id="{00000000-0008-0000-0100-00002A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659" name="Text Box 406">
          <a:extLst>
            <a:ext uri="{FF2B5EF4-FFF2-40B4-BE49-F238E27FC236}">
              <a16:creationId xmlns:a16="http://schemas.microsoft.com/office/drawing/2014/main" id="{00000000-0008-0000-0100-00002B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660" name="Text Box 407">
          <a:extLst>
            <a:ext uri="{FF2B5EF4-FFF2-40B4-BE49-F238E27FC236}">
              <a16:creationId xmlns:a16="http://schemas.microsoft.com/office/drawing/2014/main" id="{00000000-0008-0000-0100-00002C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661" name="Text Box 408">
          <a:extLst>
            <a:ext uri="{FF2B5EF4-FFF2-40B4-BE49-F238E27FC236}">
              <a16:creationId xmlns:a16="http://schemas.microsoft.com/office/drawing/2014/main" id="{00000000-0008-0000-0100-00002D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662" name="Text Box 409">
          <a:extLst>
            <a:ext uri="{FF2B5EF4-FFF2-40B4-BE49-F238E27FC236}">
              <a16:creationId xmlns:a16="http://schemas.microsoft.com/office/drawing/2014/main" id="{00000000-0008-0000-0100-00002E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663" name="Text Box 410">
          <a:extLst>
            <a:ext uri="{FF2B5EF4-FFF2-40B4-BE49-F238E27FC236}">
              <a16:creationId xmlns:a16="http://schemas.microsoft.com/office/drawing/2014/main" id="{00000000-0008-0000-0100-00002F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664" name="Text Box 411">
          <a:extLst>
            <a:ext uri="{FF2B5EF4-FFF2-40B4-BE49-F238E27FC236}">
              <a16:creationId xmlns:a16="http://schemas.microsoft.com/office/drawing/2014/main" id="{00000000-0008-0000-0100-000030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665" name="Text Box 412">
          <a:extLst>
            <a:ext uri="{FF2B5EF4-FFF2-40B4-BE49-F238E27FC236}">
              <a16:creationId xmlns:a16="http://schemas.microsoft.com/office/drawing/2014/main" id="{00000000-0008-0000-0100-000031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666" name="Text Box 413">
          <a:extLst>
            <a:ext uri="{FF2B5EF4-FFF2-40B4-BE49-F238E27FC236}">
              <a16:creationId xmlns:a16="http://schemas.microsoft.com/office/drawing/2014/main" id="{00000000-0008-0000-0100-000032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667" name="Text Box 414">
          <a:extLst>
            <a:ext uri="{FF2B5EF4-FFF2-40B4-BE49-F238E27FC236}">
              <a16:creationId xmlns:a16="http://schemas.microsoft.com/office/drawing/2014/main" id="{00000000-0008-0000-0100-000033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668" name="Text Box 415">
          <a:extLst>
            <a:ext uri="{FF2B5EF4-FFF2-40B4-BE49-F238E27FC236}">
              <a16:creationId xmlns:a16="http://schemas.microsoft.com/office/drawing/2014/main" id="{00000000-0008-0000-0100-000034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669" name="Text Box 416">
          <a:extLst>
            <a:ext uri="{FF2B5EF4-FFF2-40B4-BE49-F238E27FC236}">
              <a16:creationId xmlns:a16="http://schemas.microsoft.com/office/drawing/2014/main" id="{00000000-0008-0000-0100-000035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670" name="Text Box 417">
          <a:extLst>
            <a:ext uri="{FF2B5EF4-FFF2-40B4-BE49-F238E27FC236}">
              <a16:creationId xmlns:a16="http://schemas.microsoft.com/office/drawing/2014/main" id="{00000000-0008-0000-0100-000036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671" name="Text Box 418">
          <a:extLst>
            <a:ext uri="{FF2B5EF4-FFF2-40B4-BE49-F238E27FC236}">
              <a16:creationId xmlns:a16="http://schemas.microsoft.com/office/drawing/2014/main" id="{00000000-0008-0000-0100-000037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672" name="Text Box 419">
          <a:extLst>
            <a:ext uri="{FF2B5EF4-FFF2-40B4-BE49-F238E27FC236}">
              <a16:creationId xmlns:a16="http://schemas.microsoft.com/office/drawing/2014/main" id="{00000000-0008-0000-0100-000038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673" name="Text Box 420">
          <a:extLst>
            <a:ext uri="{FF2B5EF4-FFF2-40B4-BE49-F238E27FC236}">
              <a16:creationId xmlns:a16="http://schemas.microsoft.com/office/drawing/2014/main" id="{00000000-0008-0000-0100-000039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674" name="Text Box 421">
          <a:extLst>
            <a:ext uri="{FF2B5EF4-FFF2-40B4-BE49-F238E27FC236}">
              <a16:creationId xmlns:a16="http://schemas.microsoft.com/office/drawing/2014/main" id="{00000000-0008-0000-0100-00003A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675" name="Text Box 422">
          <a:extLst>
            <a:ext uri="{FF2B5EF4-FFF2-40B4-BE49-F238E27FC236}">
              <a16:creationId xmlns:a16="http://schemas.microsoft.com/office/drawing/2014/main" id="{00000000-0008-0000-0100-00003B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676" name="Text Box 423">
          <a:extLst>
            <a:ext uri="{FF2B5EF4-FFF2-40B4-BE49-F238E27FC236}">
              <a16:creationId xmlns:a16="http://schemas.microsoft.com/office/drawing/2014/main" id="{00000000-0008-0000-0100-00003C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677" name="Text Box 424">
          <a:extLst>
            <a:ext uri="{FF2B5EF4-FFF2-40B4-BE49-F238E27FC236}">
              <a16:creationId xmlns:a16="http://schemas.microsoft.com/office/drawing/2014/main" id="{00000000-0008-0000-0100-00003D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678" name="Text Box 425">
          <a:extLst>
            <a:ext uri="{FF2B5EF4-FFF2-40B4-BE49-F238E27FC236}">
              <a16:creationId xmlns:a16="http://schemas.microsoft.com/office/drawing/2014/main" id="{00000000-0008-0000-0100-00003E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679" name="Text Box 426">
          <a:extLst>
            <a:ext uri="{FF2B5EF4-FFF2-40B4-BE49-F238E27FC236}">
              <a16:creationId xmlns:a16="http://schemas.microsoft.com/office/drawing/2014/main" id="{00000000-0008-0000-0100-00003F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680" name="Text Box 427">
          <a:extLst>
            <a:ext uri="{FF2B5EF4-FFF2-40B4-BE49-F238E27FC236}">
              <a16:creationId xmlns:a16="http://schemas.microsoft.com/office/drawing/2014/main" id="{00000000-0008-0000-0100-000040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681" name="Text Box 428">
          <a:extLst>
            <a:ext uri="{FF2B5EF4-FFF2-40B4-BE49-F238E27FC236}">
              <a16:creationId xmlns:a16="http://schemas.microsoft.com/office/drawing/2014/main" id="{00000000-0008-0000-0100-000041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682" name="Text Box 429">
          <a:extLst>
            <a:ext uri="{FF2B5EF4-FFF2-40B4-BE49-F238E27FC236}">
              <a16:creationId xmlns:a16="http://schemas.microsoft.com/office/drawing/2014/main" id="{00000000-0008-0000-0100-000042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683" name="Text Box 430">
          <a:extLst>
            <a:ext uri="{FF2B5EF4-FFF2-40B4-BE49-F238E27FC236}">
              <a16:creationId xmlns:a16="http://schemas.microsoft.com/office/drawing/2014/main" id="{00000000-0008-0000-0100-000043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684" name="Text Box 431">
          <a:extLst>
            <a:ext uri="{FF2B5EF4-FFF2-40B4-BE49-F238E27FC236}">
              <a16:creationId xmlns:a16="http://schemas.microsoft.com/office/drawing/2014/main" id="{00000000-0008-0000-0100-000044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685" name="Text Box 432">
          <a:extLst>
            <a:ext uri="{FF2B5EF4-FFF2-40B4-BE49-F238E27FC236}">
              <a16:creationId xmlns:a16="http://schemas.microsoft.com/office/drawing/2014/main" id="{00000000-0008-0000-0100-000045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686" name="Text Box 433">
          <a:extLst>
            <a:ext uri="{FF2B5EF4-FFF2-40B4-BE49-F238E27FC236}">
              <a16:creationId xmlns:a16="http://schemas.microsoft.com/office/drawing/2014/main" id="{00000000-0008-0000-0100-000046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687" name="Text Box 434">
          <a:extLst>
            <a:ext uri="{FF2B5EF4-FFF2-40B4-BE49-F238E27FC236}">
              <a16:creationId xmlns:a16="http://schemas.microsoft.com/office/drawing/2014/main" id="{00000000-0008-0000-0100-000047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688" name="Text Box 435">
          <a:extLst>
            <a:ext uri="{FF2B5EF4-FFF2-40B4-BE49-F238E27FC236}">
              <a16:creationId xmlns:a16="http://schemas.microsoft.com/office/drawing/2014/main" id="{00000000-0008-0000-0100-000048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689" name="Text Box 436">
          <a:extLst>
            <a:ext uri="{FF2B5EF4-FFF2-40B4-BE49-F238E27FC236}">
              <a16:creationId xmlns:a16="http://schemas.microsoft.com/office/drawing/2014/main" id="{00000000-0008-0000-0100-000049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690" name="Text Box 437">
          <a:extLst>
            <a:ext uri="{FF2B5EF4-FFF2-40B4-BE49-F238E27FC236}">
              <a16:creationId xmlns:a16="http://schemas.microsoft.com/office/drawing/2014/main" id="{00000000-0008-0000-0100-00004A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691" name="Text Box 438">
          <a:extLst>
            <a:ext uri="{FF2B5EF4-FFF2-40B4-BE49-F238E27FC236}">
              <a16:creationId xmlns:a16="http://schemas.microsoft.com/office/drawing/2014/main" id="{00000000-0008-0000-0100-00004B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692" name="Text Box 439">
          <a:extLst>
            <a:ext uri="{FF2B5EF4-FFF2-40B4-BE49-F238E27FC236}">
              <a16:creationId xmlns:a16="http://schemas.microsoft.com/office/drawing/2014/main" id="{00000000-0008-0000-0100-00004C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693" name="Text Box 440">
          <a:extLst>
            <a:ext uri="{FF2B5EF4-FFF2-40B4-BE49-F238E27FC236}">
              <a16:creationId xmlns:a16="http://schemas.microsoft.com/office/drawing/2014/main" id="{00000000-0008-0000-0100-00004D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694" name="Text Box 441">
          <a:extLst>
            <a:ext uri="{FF2B5EF4-FFF2-40B4-BE49-F238E27FC236}">
              <a16:creationId xmlns:a16="http://schemas.microsoft.com/office/drawing/2014/main" id="{00000000-0008-0000-0100-00004E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695" name="Text Box 442">
          <a:extLst>
            <a:ext uri="{FF2B5EF4-FFF2-40B4-BE49-F238E27FC236}">
              <a16:creationId xmlns:a16="http://schemas.microsoft.com/office/drawing/2014/main" id="{00000000-0008-0000-0100-00004F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696" name="Text Box 443">
          <a:extLst>
            <a:ext uri="{FF2B5EF4-FFF2-40B4-BE49-F238E27FC236}">
              <a16:creationId xmlns:a16="http://schemas.microsoft.com/office/drawing/2014/main" id="{00000000-0008-0000-0100-000050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697" name="Text Box 444">
          <a:extLst>
            <a:ext uri="{FF2B5EF4-FFF2-40B4-BE49-F238E27FC236}">
              <a16:creationId xmlns:a16="http://schemas.microsoft.com/office/drawing/2014/main" id="{00000000-0008-0000-0100-000051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698" name="Text Box 445">
          <a:extLst>
            <a:ext uri="{FF2B5EF4-FFF2-40B4-BE49-F238E27FC236}">
              <a16:creationId xmlns:a16="http://schemas.microsoft.com/office/drawing/2014/main" id="{00000000-0008-0000-0100-000052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699" name="Text Box 446">
          <a:extLst>
            <a:ext uri="{FF2B5EF4-FFF2-40B4-BE49-F238E27FC236}">
              <a16:creationId xmlns:a16="http://schemas.microsoft.com/office/drawing/2014/main" id="{00000000-0008-0000-0100-000053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700" name="Text Box 447">
          <a:extLst>
            <a:ext uri="{FF2B5EF4-FFF2-40B4-BE49-F238E27FC236}">
              <a16:creationId xmlns:a16="http://schemas.microsoft.com/office/drawing/2014/main" id="{00000000-0008-0000-0100-000054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701" name="Text Box 448">
          <a:extLst>
            <a:ext uri="{FF2B5EF4-FFF2-40B4-BE49-F238E27FC236}">
              <a16:creationId xmlns:a16="http://schemas.microsoft.com/office/drawing/2014/main" id="{00000000-0008-0000-0100-000055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702" name="Text Box 449">
          <a:extLst>
            <a:ext uri="{FF2B5EF4-FFF2-40B4-BE49-F238E27FC236}">
              <a16:creationId xmlns:a16="http://schemas.microsoft.com/office/drawing/2014/main" id="{00000000-0008-0000-0100-000056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703" name="Text Box 450">
          <a:extLst>
            <a:ext uri="{FF2B5EF4-FFF2-40B4-BE49-F238E27FC236}">
              <a16:creationId xmlns:a16="http://schemas.microsoft.com/office/drawing/2014/main" id="{00000000-0008-0000-0100-000057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704" name="Text Box 451">
          <a:extLst>
            <a:ext uri="{FF2B5EF4-FFF2-40B4-BE49-F238E27FC236}">
              <a16:creationId xmlns:a16="http://schemas.microsoft.com/office/drawing/2014/main" id="{00000000-0008-0000-0100-000058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705" name="Text Box 452">
          <a:extLst>
            <a:ext uri="{FF2B5EF4-FFF2-40B4-BE49-F238E27FC236}">
              <a16:creationId xmlns:a16="http://schemas.microsoft.com/office/drawing/2014/main" id="{00000000-0008-0000-0100-000059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706" name="Text Box 453">
          <a:extLst>
            <a:ext uri="{FF2B5EF4-FFF2-40B4-BE49-F238E27FC236}">
              <a16:creationId xmlns:a16="http://schemas.microsoft.com/office/drawing/2014/main" id="{00000000-0008-0000-0100-00005A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707" name="Text Box 454">
          <a:extLst>
            <a:ext uri="{FF2B5EF4-FFF2-40B4-BE49-F238E27FC236}">
              <a16:creationId xmlns:a16="http://schemas.microsoft.com/office/drawing/2014/main" id="{00000000-0008-0000-0100-00005B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708" name="Text Box 455">
          <a:extLst>
            <a:ext uri="{FF2B5EF4-FFF2-40B4-BE49-F238E27FC236}">
              <a16:creationId xmlns:a16="http://schemas.microsoft.com/office/drawing/2014/main" id="{00000000-0008-0000-0100-00005C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709" name="Text Box 456">
          <a:extLst>
            <a:ext uri="{FF2B5EF4-FFF2-40B4-BE49-F238E27FC236}">
              <a16:creationId xmlns:a16="http://schemas.microsoft.com/office/drawing/2014/main" id="{00000000-0008-0000-0100-00005D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710" name="Text Box 457">
          <a:extLst>
            <a:ext uri="{FF2B5EF4-FFF2-40B4-BE49-F238E27FC236}">
              <a16:creationId xmlns:a16="http://schemas.microsoft.com/office/drawing/2014/main" id="{00000000-0008-0000-0100-00005E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711" name="Text Box 458">
          <a:extLst>
            <a:ext uri="{FF2B5EF4-FFF2-40B4-BE49-F238E27FC236}">
              <a16:creationId xmlns:a16="http://schemas.microsoft.com/office/drawing/2014/main" id="{00000000-0008-0000-0100-00005F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712" name="Text Box 459">
          <a:extLst>
            <a:ext uri="{FF2B5EF4-FFF2-40B4-BE49-F238E27FC236}">
              <a16:creationId xmlns:a16="http://schemas.microsoft.com/office/drawing/2014/main" id="{00000000-0008-0000-0100-000060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713" name="Text Box 460">
          <a:extLst>
            <a:ext uri="{FF2B5EF4-FFF2-40B4-BE49-F238E27FC236}">
              <a16:creationId xmlns:a16="http://schemas.microsoft.com/office/drawing/2014/main" id="{00000000-0008-0000-0100-000061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714" name="Text Box 461">
          <a:extLst>
            <a:ext uri="{FF2B5EF4-FFF2-40B4-BE49-F238E27FC236}">
              <a16:creationId xmlns:a16="http://schemas.microsoft.com/office/drawing/2014/main" id="{00000000-0008-0000-0100-000062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715" name="Text Box 462">
          <a:extLst>
            <a:ext uri="{FF2B5EF4-FFF2-40B4-BE49-F238E27FC236}">
              <a16:creationId xmlns:a16="http://schemas.microsoft.com/office/drawing/2014/main" id="{00000000-0008-0000-0100-000063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716" name="Text Box 463">
          <a:extLst>
            <a:ext uri="{FF2B5EF4-FFF2-40B4-BE49-F238E27FC236}">
              <a16:creationId xmlns:a16="http://schemas.microsoft.com/office/drawing/2014/main" id="{00000000-0008-0000-0100-000064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717" name="Text Box 464">
          <a:extLst>
            <a:ext uri="{FF2B5EF4-FFF2-40B4-BE49-F238E27FC236}">
              <a16:creationId xmlns:a16="http://schemas.microsoft.com/office/drawing/2014/main" id="{00000000-0008-0000-0100-000065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718" name="Text Box 465">
          <a:extLst>
            <a:ext uri="{FF2B5EF4-FFF2-40B4-BE49-F238E27FC236}">
              <a16:creationId xmlns:a16="http://schemas.microsoft.com/office/drawing/2014/main" id="{00000000-0008-0000-0100-000066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719" name="Text Box 466">
          <a:extLst>
            <a:ext uri="{FF2B5EF4-FFF2-40B4-BE49-F238E27FC236}">
              <a16:creationId xmlns:a16="http://schemas.microsoft.com/office/drawing/2014/main" id="{00000000-0008-0000-0100-000067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720" name="Text Box 467">
          <a:extLst>
            <a:ext uri="{FF2B5EF4-FFF2-40B4-BE49-F238E27FC236}">
              <a16:creationId xmlns:a16="http://schemas.microsoft.com/office/drawing/2014/main" id="{00000000-0008-0000-0100-000068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721" name="Text Box 468">
          <a:extLst>
            <a:ext uri="{FF2B5EF4-FFF2-40B4-BE49-F238E27FC236}">
              <a16:creationId xmlns:a16="http://schemas.microsoft.com/office/drawing/2014/main" id="{00000000-0008-0000-0100-000069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722" name="Text Box 469">
          <a:extLst>
            <a:ext uri="{FF2B5EF4-FFF2-40B4-BE49-F238E27FC236}">
              <a16:creationId xmlns:a16="http://schemas.microsoft.com/office/drawing/2014/main" id="{00000000-0008-0000-0100-00006A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723" name="Text Box 470">
          <a:extLst>
            <a:ext uri="{FF2B5EF4-FFF2-40B4-BE49-F238E27FC236}">
              <a16:creationId xmlns:a16="http://schemas.microsoft.com/office/drawing/2014/main" id="{00000000-0008-0000-0100-00006B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724" name="Text Box 471">
          <a:extLst>
            <a:ext uri="{FF2B5EF4-FFF2-40B4-BE49-F238E27FC236}">
              <a16:creationId xmlns:a16="http://schemas.microsoft.com/office/drawing/2014/main" id="{00000000-0008-0000-0100-00006C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725" name="Text Box 472">
          <a:extLst>
            <a:ext uri="{FF2B5EF4-FFF2-40B4-BE49-F238E27FC236}">
              <a16:creationId xmlns:a16="http://schemas.microsoft.com/office/drawing/2014/main" id="{00000000-0008-0000-0100-00006D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726" name="Text Box 473">
          <a:extLst>
            <a:ext uri="{FF2B5EF4-FFF2-40B4-BE49-F238E27FC236}">
              <a16:creationId xmlns:a16="http://schemas.microsoft.com/office/drawing/2014/main" id="{00000000-0008-0000-0100-00006E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727" name="Text Box 474">
          <a:extLst>
            <a:ext uri="{FF2B5EF4-FFF2-40B4-BE49-F238E27FC236}">
              <a16:creationId xmlns:a16="http://schemas.microsoft.com/office/drawing/2014/main" id="{00000000-0008-0000-0100-00006F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728" name="Text Box 475">
          <a:extLst>
            <a:ext uri="{FF2B5EF4-FFF2-40B4-BE49-F238E27FC236}">
              <a16:creationId xmlns:a16="http://schemas.microsoft.com/office/drawing/2014/main" id="{00000000-0008-0000-0100-000070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729" name="Text Box 476">
          <a:extLst>
            <a:ext uri="{FF2B5EF4-FFF2-40B4-BE49-F238E27FC236}">
              <a16:creationId xmlns:a16="http://schemas.microsoft.com/office/drawing/2014/main" id="{00000000-0008-0000-0100-000071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730" name="Text Box 477">
          <a:extLst>
            <a:ext uri="{FF2B5EF4-FFF2-40B4-BE49-F238E27FC236}">
              <a16:creationId xmlns:a16="http://schemas.microsoft.com/office/drawing/2014/main" id="{00000000-0008-0000-0100-000072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731" name="Text Box 478">
          <a:extLst>
            <a:ext uri="{FF2B5EF4-FFF2-40B4-BE49-F238E27FC236}">
              <a16:creationId xmlns:a16="http://schemas.microsoft.com/office/drawing/2014/main" id="{00000000-0008-0000-0100-000073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732" name="Text Box 479">
          <a:extLst>
            <a:ext uri="{FF2B5EF4-FFF2-40B4-BE49-F238E27FC236}">
              <a16:creationId xmlns:a16="http://schemas.microsoft.com/office/drawing/2014/main" id="{00000000-0008-0000-0100-000074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733" name="Text Box 480">
          <a:extLst>
            <a:ext uri="{FF2B5EF4-FFF2-40B4-BE49-F238E27FC236}">
              <a16:creationId xmlns:a16="http://schemas.microsoft.com/office/drawing/2014/main" id="{00000000-0008-0000-0100-000075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734" name="Text Box 481">
          <a:extLst>
            <a:ext uri="{FF2B5EF4-FFF2-40B4-BE49-F238E27FC236}">
              <a16:creationId xmlns:a16="http://schemas.microsoft.com/office/drawing/2014/main" id="{00000000-0008-0000-0100-000076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735" name="Text Box 482">
          <a:extLst>
            <a:ext uri="{FF2B5EF4-FFF2-40B4-BE49-F238E27FC236}">
              <a16:creationId xmlns:a16="http://schemas.microsoft.com/office/drawing/2014/main" id="{00000000-0008-0000-0100-000077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736" name="Text Box 483">
          <a:extLst>
            <a:ext uri="{FF2B5EF4-FFF2-40B4-BE49-F238E27FC236}">
              <a16:creationId xmlns:a16="http://schemas.microsoft.com/office/drawing/2014/main" id="{00000000-0008-0000-0100-000078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737" name="Text Box 484">
          <a:extLst>
            <a:ext uri="{FF2B5EF4-FFF2-40B4-BE49-F238E27FC236}">
              <a16:creationId xmlns:a16="http://schemas.microsoft.com/office/drawing/2014/main" id="{00000000-0008-0000-0100-000079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738" name="Text Box 485">
          <a:extLst>
            <a:ext uri="{FF2B5EF4-FFF2-40B4-BE49-F238E27FC236}">
              <a16:creationId xmlns:a16="http://schemas.microsoft.com/office/drawing/2014/main" id="{00000000-0008-0000-0100-00007A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739" name="Text Box 486">
          <a:extLst>
            <a:ext uri="{FF2B5EF4-FFF2-40B4-BE49-F238E27FC236}">
              <a16:creationId xmlns:a16="http://schemas.microsoft.com/office/drawing/2014/main" id="{00000000-0008-0000-0100-00007B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740" name="Text Box 487">
          <a:extLst>
            <a:ext uri="{FF2B5EF4-FFF2-40B4-BE49-F238E27FC236}">
              <a16:creationId xmlns:a16="http://schemas.microsoft.com/office/drawing/2014/main" id="{00000000-0008-0000-0100-00007C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741" name="Text Box 488">
          <a:extLst>
            <a:ext uri="{FF2B5EF4-FFF2-40B4-BE49-F238E27FC236}">
              <a16:creationId xmlns:a16="http://schemas.microsoft.com/office/drawing/2014/main" id="{00000000-0008-0000-0100-00007D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742" name="Text Box 489">
          <a:extLst>
            <a:ext uri="{FF2B5EF4-FFF2-40B4-BE49-F238E27FC236}">
              <a16:creationId xmlns:a16="http://schemas.microsoft.com/office/drawing/2014/main" id="{00000000-0008-0000-0100-00007E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743" name="Text Box 490">
          <a:extLst>
            <a:ext uri="{FF2B5EF4-FFF2-40B4-BE49-F238E27FC236}">
              <a16:creationId xmlns:a16="http://schemas.microsoft.com/office/drawing/2014/main" id="{00000000-0008-0000-0100-00007F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744" name="Text Box 491">
          <a:extLst>
            <a:ext uri="{FF2B5EF4-FFF2-40B4-BE49-F238E27FC236}">
              <a16:creationId xmlns:a16="http://schemas.microsoft.com/office/drawing/2014/main" id="{00000000-0008-0000-0100-000080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745" name="Text Box 492">
          <a:extLst>
            <a:ext uri="{FF2B5EF4-FFF2-40B4-BE49-F238E27FC236}">
              <a16:creationId xmlns:a16="http://schemas.microsoft.com/office/drawing/2014/main" id="{00000000-0008-0000-0100-000081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746" name="Text Box 493">
          <a:extLst>
            <a:ext uri="{FF2B5EF4-FFF2-40B4-BE49-F238E27FC236}">
              <a16:creationId xmlns:a16="http://schemas.microsoft.com/office/drawing/2014/main" id="{00000000-0008-0000-0100-000082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747" name="Text Box 494">
          <a:extLst>
            <a:ext uri="{FF2B5EF4-FFF2-40B4-BE49-F238E27FC236}">
              <a16:creationId xmlns:a16="http://schemas.microsoft.com/office/drawing/2014/main" id="{00000000-0008-0000-0100-000083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748" name="Text Box 495">
          <a:extLst>
            <a:ext uri="{FF2B5EF4-FFF2-40B4-BE49-F238E27FC236}">
              <a16:creationId xmlns:a16="http://schemas.microsoft.com/office/drawing/2014/main" id="{00000000-0008-0000-0100-000084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749" name="Text Box 496">
          <a:extLst>
            <a:ext uri="{FF2B5EF4-FFF2-40B4-BE49-F238E27FC236}">
              <a16:creationId xmlns:a16="http://schemas.microsoft.com/office/drawing/2014/main" id="{00000000-0008-0000-0100-000085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750" name="Text Box 497">
          <a:extLst>
            <a:ext uri="{FF2B5EF4-FFF2-40B4-BE49-F238E27FC236}">
              <a16:creationId xmlns:a16="http://schemas.microsoft.com/office/drawing/2014/main" id="{00000000-0008-0000-0100-000086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751" name="Text Box 498">
          <a:extLst>
            <a:ext uri="{FF2B5EF4-FFF2-40B4-BE49-F238E27FC236}">
              <a16:creationId xmlns:a16="http://schemas.microsoft.com/office/drawing/2014/main" id="{00000000-0008-0000-0100-000087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752" name="Text Box 499">
          <a:extLst>
            <a:ext uri="{FF2B5EF4-FFF2-40B4-BE49-F238E27FC236}">
              <a16:creationId xmlns:a16="http://schemas.microsoft.com/office/drawing/2014/main" id="{00000000-0008-0000-0100-000088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753" name="Text Box 500">
          <a:extLst>
            <a:ext uri="{FF2B5EF4-FFF2-40B4-BE49-F238E27FC236}">
              <a16:creationId xmlns:a16="http://schemas.microsoft.com/office/drawing/2014/main" id="{00000000-0008-0000-0100-000089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754" name="Text Box 501">
          <a:extLst>
            <a:ext uri="{FF2B5EF4-FFF2-40B4-BE49-F238E27FC236}">
              <a16:creationId xmlns:a16="http://schemas.microsoft.com/office/drawing/2014/main" id="{00000000-0008-0000-0100-00008A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755" name="Text Box 502">
          <a:extLst>
            <a:ext uri="{FF2B5EF4-FFF2-40B4-BE49-F238E27FC236}">
              <a16:creationId xmlns:a16="http://schemas.microsoft.com/office/drawing/2014/main" id="{00000000-0008-0000-0100-00008B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756" name="Text Box 503">
          <a:extLst>
            <a:ext uri="{FF2B5EF4-FFF2-40B4-BE49-F238E27FC236}">
              <a16:creationId xmlns:a16="http://schemas.microsoft.com/office/drawing/2014/main" id="{00000000-0008-0000-0100-00008C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757" name="Text Box 504">
          <a:extLst>
            <a:ext uri="{FF2B5EF4-FFF2-40B4-BE49-F238E27FC236}">
              <a16:creationId xmlns:a16="http://schemas.microsoft.com/office/drawing/2014/main" id="{00000000-0008-0000-0100-00008D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758" name="Text Box 505">
          <a:extLst>
            <a:ext uri="{FF2B5EF4-FFF2-40B4-BE49-F238E27FC236}">
              <a16:creationId xmlns:a16="http://schemas.microsoft.com/office/drawing/2014/main" id="{00000000-0008-0000-0100-00008E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759" name="Text Box 506">
          <a:extLst>
            <a:ext uri="{FF2B5EF4-FFF2-40B4-BE49-F238E27FC236}">
              <a16:creationId xmlns:a16="http://schemas.microsoft.com/office/drawing/2014/main" id="{00000000-0008-0000-0100-00008F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760" name="Text Box 507">
          <a:extLst>
            <a:ext uri="{FF2B5EF4-FFF2-40B4-BE49-F238E27FC236}">
              <a16:creationId xmlns:a16="http://schemas.microsoft.com/office/drawing/2014/main" id="{00000000-0008-0000-0100-000090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761" name="Text Box 508">
          <a:extLst>
            <a:ext uri="{FF2B5EF4-FFF2-40B4-BE49-F238E27FC236}">
              <a16:creationId xmlns:a16="http://schemas.microsoft.com/office/drawing/2014/main" id="{00000000-0008-0000-0100-000091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762" name="Text Box 509">
          <a:extLst>
            <a:ext uri="{FF2B5EF4-FFF2-40B4-BE49-F238E27FC236}">
              <a16:creationId xmlns:a16="http://schemas.microsoft.com/office/drawing/2014/main" id="{00000000-0008-0000-0100-000092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763" name="Text Box 510">
          <a:extLst>
            <a:ext uri="{FF2B5EF4-FFF2-40B4-BE49-F238E27FC236}">
              <a16:creationId xmlns:a16="http://schemas.microsoft.com/office/drawing/2014/main" id="{00000000-0008-0000-0100-000093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764" name="Text Box 511">
          <a:extLst>
            <a:ext uri="{FF2B5EF4-FFF2-40B4-BE49-F238E27FC236}">
              <a16:creationId xmlns:a16="http://schemas.microsoft.com/office/drawing/2014/main" id="{00000000-0008-0000-0100-000094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765" name="Text Box 512">
          <a:extLst>
            <a:ext uri="{FF2B5EF4-FFF2-40B4-BE49-F238E27FC236}">
              <a16:creationId xmlns:a16="http://schemas.microsoft.com/office/drawing/2014/main" id="{00000000-0008-0000-0100-000095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766" name="Text Box 513">
          <a:extLst>
            <a:ext uri="{FF2B5EF4-FFF2-40B4-BE49-F238E27FC236}">
              <a16:creationId xmlns:a16="http://schemas.microsoft.com/office/drawing/2014/main" id="{00000000-0008-0000-0100-000096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767" name="Text Box 514">
          <a:extLst>
            <a:ext uri="{FF2B5EF4-FFF2-40B4-BE49-F238E27FC236}">
              <a16:creationId xmlns:a16="http://schemas.microsoft.com/office/drawing/2014/main" id="{00000000-0008-0000-0100-000097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768" name="Text Box 515">
          <a:extLst>
            <a:ext uri="{FF2B5EF4-FFF2-40B4-BE49-F238E27FC236}">
              <a16:creationId xmlns:a16="http://schemas.microsoft.com/office/drawing/2014/main" id="{00000000-0008-0000-0100-000098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769" name="Text Box 516">
          <a:extLst>
            <a:ext uri="{FF2B5EF4-FFF2-40B4-BE49-F238E27FC236}">
              <a16:creationId xmlns:a16="http://schemas.microsoft.com/office/drawing/2014/main" id="{00000000-0008-0000-0100-000099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770" name="Text Box 517">
          <a:extLst>
            <a:ext uri="{FF2B5EF4-FFF2-40B4-BE49-F238E27FC236}">
              <a16:creationId xmlns:a16="http://schemas.microsoft.com/office/drawing/2014/main" id="{00000000-0008-0000-0100-00009A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771" name="Text Box 518">
          <a:extLst>
            <a:ext uri="{FF2B5EF4-FFF2-40B4-BE49-F238E27FC236}">
              <a16:creationId xmlns:a16="http://schemas.microsoft.com/office/drawing/2014/main" id="{00000000-0008-0000-0100-00009B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772" name="Text Box 519">
          <a:extLst>
            <a:ext uri="{FF2B5EF4-FFF2-40B4-BE49-F238E27FC236}">
              <a16:creationId xmlns:a16="http://schemas.microsoft.com/office/drawing/2014/main" id="{00000000-0008-0000-0100-00009C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773" name="Text Box 520">
          <a:extLst>
            <a:ext uri="{FF2B5EF4-FFF2-40B4-BE49-F238E27FC236}">
              <a16:creationId xmlns:a16="http://schemas.microsoft.com/office/drawing/2014/main" id="{00000000-0008-0000-0100-00009D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774" name="Text Box 521">
          <a:extLst>
            <a:ext uri="{FF2B5EF4-FFF2-40B4-BE49-F238E27FC236}">
              <a16:creationId xmlns:a16="http://schemas.microsoft.com/office/drawing/2014/main" id="{00000000-0008-0000-0100-00009E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775" name="Text Box 522">
          <a:extLst>
            <a:ext uri="{FF2B5EF4-FFF2-40B4-BE49-F238E27FC236}">
              <a16:creationId xmlns:a16="http://schemas.microsoft.com/office/drawing/2014/main" id="{00000000-0008-0000-0100-00009F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776" name="Text Box 523">
          <a:extLst>
            <a:ext uri="{FF2B5EF4-FFF2-40B4-BE49-F238E27FC236}">
              <a16:creationId xmlns:a16="http://schemas.microsoft.com/office/drawing/2014/main" id="{00000000-0008-0000-0100-0000A0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777" name="Text Box 524">
          <a:extLst>
            <a:ext uri="{FF2B5EF4-FFF2-40B4-BE49-F238E27FC236}">
              <a16:creationId xmlns:a16="http://schemas.microsoft.com/office/drawing/2014/main" id="{00000000-0008-0000-0100-0000A1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778" name="Text Box 525">
          <a:extLst>
            <a:ext uri="{FF2B5EF4-FFF2-40B4-BE49-F238E27FC236}">
              <a16:creationId xmlns:a16="http://schemas.microsoft.com/office/drawing/2014/main" id="{00000000-0008-0000-0100-0000A2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779" name="Text Box 526">
          <a:extLst>
            <a:ext uri="{FF2B5EF4-FFF2-40B4-BE49-F238E27FC236}">
              <a16:creationId xmlns:a16="http://schemas.microsoft.com/office/drawing/2014/main" id="{00000000-0008-0000-0100-0000A3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780" name="Text Box 527">
          <a:extLst>
            <a:ext uri="{FF2B5EF4-FFF2-40B4-BE49-F238E27FC236}">
              <a16:creationId xmlns:a16="http://schemas.microsoft.com/office/drawing/2014/main" id="{00000000-0008-0000-0100-0000A4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781" name="Text Box 528">
          <a:extLst>
            <a:ext uri="{FF2B5EF4-FFF2-40B4-BE49-F238E27FC236}">
              <a16:creationId xmlns:a16="http://schemas.microsoft.com/office/drawing/2014/main" id="{00000000-0008-0000-0100-0000A5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782" name="Text Box 529">
          <a:extLst>
            <a:ext uri="{FF2B5EF4-FFF2-40B4-BE49-F238E27FC236}">
              <a16:creationId xmlns:a16="http://schemas.microsoft.com/office/drawing/2014/main" id="{00000000-0008-0000-0100-0000A6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783" name="Text Box 530">
          <a:extLst>
            <a:ext uri="{FF2B5EF4-FFF2-40B4-BE49-F238E27FC236}">
              <a16:creationId xmlns:a16="http://schemas.microsoft.com/office/drawing/2014/main" id="{00000000-0008-0000-0100-0000A7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784" name="Text Box 531">
          <a:extLst>
            <a:ext uri="{FF2B5EF4-FFF2-40B4-BE49-F238E27FC236}">
              <a16:creationId xmlns:a16="http://schemas.microsoft.com/office/drawing/2014/main" id="{00000000-0008-0000-0100-0000A8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785" name="Text Box 532">
          <a:extLst>
            <a:ext uri="{FF2B5EF4-FFF2-40B4-BE49-F238E27FC236}">
              <a16:creationId xmlns:a16="http://schemas.microsoft.com/office/drawing/2014/main" id="{00000000-0008-0000-0100-0000A9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786" name="Text Box 533">
          <a:extLst>
            <a:ext uri="{FF2B5EF4-FFF2-40B4-BE49-F238E27FC236}">
              <a16:creationId xmlns:a16="http://schemas.microsoft.com/office/drawing/2014/main" id="{00000000-0008-0000-0100-0000AA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787" name="Text Box 534">
          <a:extLst>
            <a:ext uri="{FF2B5EF4-FFF2-40B4-BE49-F238E27FC236}">
              <a16:creationId xmlns:a16="http://schemas.microsoft.com/office/drawing/2014/main" id="{00000000-0008-0000-0100-0000AB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788" name="Text Box 535">
          <a:extLst>
            <a:ext uri="{FF2B5EF4-FFF2-40B4-BE49-F238E27FC236}">
              <a16:creationId xmlns:a16="http://schemas.microsoft.com/office/drawing/2014/main" id="{00000000-0008-0000-0100-0000AC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789" name="Text Box 536">
          <a:extLst>
            <a:ext uri="{FF2B5EF4-FFF2-40B4-BE49-F238E27FC236}">
              <a16:creationId xmlns:a16="http://schemas.microsoft.com/office/drawing/2014/main" id="{00000000-0008-0000-0100-0000AD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790" name="Text Box 537">
          <a:extLst>
            <a:ext uri="{FF2B5EF4-FFF2-40B4-BE49-F238E27FC236}">
              <a16:creationId xmlns:a16="http://schemas.microsoft.com/office/drawing/2014/main" id="{00000000-0008-0000-0100-0000AE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791" name="Text Box 538">
          <a:extLst>
            <a:ext uri="{FF2B5EF4-FFF2-40B4-BE49-F238E27FC236}">
              <a16:creationId xmlns:a16="http://schemas.microsoft.com/office/drawing/2014/main" id="{00000000-0008-0000-0100-0000AF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792" name="Text Box 539">
          <a:extLst>
            <a:ext uri="{FF2B5EF4-FFF2-40B4-BE49-F238E27FC236}">
              <a16:creationId xmlns:a16="http://schemas.microsoft.com/office/drawing/2014/main" id="{00000000-0008-0000-0100-0000B0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793" name="Text Box 540">
          <a:extLst>
            <a:ext uri="{FF2B5EF4-FFF2-40B4-BE49-F238E27FC236}">
              <a16:creationId xmlns:a16="http://schemas.microsoft.com/office/drawing/2014/main" id="{00000000-0008-0000-0100-0000B1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794" name="Text Box 541">
          <a:extLst>
            <a:ext uri="{FF2B5EF4-FFF2-40B4-BE49-F238E27FC236}">
              <a16:creationId xmlns:a16="http://schemas.microsoft.com/office/drawing/2014/main" id="{00000000-0008-0000-0100-0000B2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795" name="Text Box 542">
          <a:extLst>
            <a:ext uri="{FF2B5EF4-FFF2-40B4-BE49-F238E27FC236}">
              <a16:creationId xmlns:a16="http://schemas.microsoft.com/office/drawing/2014/main" id="{00000000-0008-0000-0100-0000B3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796" name="Text Box 543">
          <a:extLst>
            <a:ext uri="{FF2B5EF4-FFF2-40B4-BE49-F238E27FC236}">
              <a16:creationId xmlns:a16="http://schemas.microsoft.com/office/drawing/2014/main" id="{00000000-0008-0000-0100-0000B4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797" name="Text Box 544">
          <a:extLst>
            <a:ext uri="{FF2B5EF4-FFF2-40B4-BE49-F238E27FC236}">
              <a16:creationId xmlns:a16="http://schemas.microsoft.com/office/drawing/2014/main" id="{00000000-0008-0000-0100-0000B5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798" name="Text Box 545">
          <a:extLst>
            <a:ext uri="{FF2B5EF4-FFF2-40B4-BE49-F238E27FC236}">
              <a16:creationId xmlns:a16="http://schemas.microsoft.com/office/drawing/2014/main" id="{00000000-0008-0000-0100-0000B6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799" name="Text Box 546">
          <a:extLst>
            <a:ext uri="{FF2B5EF4-FFF2-40B4-BE49-F238E27FC236}">
              <a16:creationId xmlns:a16="http://schemas.microsoft.com/office/drawing/2014/main" id="{00000000-0008-0000-0100-0000B7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800" name="Text Box 547">
          <a:extLst>
            <a:ext uri="{FF2B5EF4-FFF2-40B4-BE49-F238E27FC236}">
              <a16:creationId xmlns:a16="http://schemas.microsoft.com/office/drawing/2014/main" id="{00000000-0008-0000-0100-0000B8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801" name="Text Box 548">
          <a:extLst>
            <a:ext uri="{FF2B5EF4-FFF2-40B4-BE49-F238E27FC236}">
              <a16:creationId xmlns:a16="http://schemas.microsoft.com/office/drawing/2014/main" id="{00000000-0008-0000-0100-0000B9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802" name="Text Box 549">
          <a:extLst>
            <a:ext uri="{FF2B5EF4-FFF2-40B4-BE49-F238E27FC236}">
              <a16:creationId xmlns:a16="http://schemas.microsoft.com/office/drawing/2014/main" id="{00000000-0008-0000-0100-0000BA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803" name="Text Box 550">
          <a:extLst>
            <a:ext uri="{FF2B5EF4-FFF2-40B4-BE49-F238E27FC236}">
              <a16:creationId xmlns:a16="http://schemas.microsoft.com/office/drawing/2014/main" id="{00000000-0008-0000-0100-0000BB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804" name="Text Box 551">
          <a:extLst>
            <a:ext uri="{FF2B5EF4-FFF2-40B4-BE49-F238E27FC236}">
              <a16:creationId xmlns:a16="http://schemas.microsoft.com/office/drawing/2014/main" id="{00000000-0008-0000-0100-0000BC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805" name="Text Box 552">
          <a:extLst>
            <a:ext uri="{FF2B5EF4-FFF2-40B4-BE49-F238E27FC236}">
              <a16:creationId xmlns:a16="http://schemas.microsoft.com/office/drawing/2014/main" id="{00000000-0008-0000-0100-0000BD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806" name="Text Box 553">
          <a:extLst>
            <a:ext uri="{FF2B5EF4-FFF2-40B4-BE49-F238E27FC236}">
              <a16:creationId xmlns:a16="http://schemas.microsoft.com/office/drawing/2014/main" id="{00000000-0008-0000-0100-0000BE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807" name="Text Box 554">
          <a:extLst>
            <a:ext uri="{FF2B5EF4-FFF2-40B4-BE49-F238E27FC236}">
              <a16:creationId xmlns:a16="http://schemas.microsoft.com/office/drawing/2014/main" id="{00000000-0008-0000-0100-0000BF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808" name="Text Box 555">
          <a:extLst>
            <a:ext uri="{FF2B5EF4-FFF2-40B4-BE49-F238E27FC236}">
              <a16:creationId xmlns:a16="http://schemas.microsoft.com/office/drawing/2014/main" id="{00000000-0008-0000-0100-0000C0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809" name="Text Box 556">
          <a:extLst>
            <a:ext uri="{FF2B5EF4-FFF2-40B4-BE49-F238E27FC236}">
              <a16:creationId xmlns:a16="http://schemas.microsoft.com/office/drawing/2014/main" id="{00000000-0008-0000-0100-0000C1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810" name="Text Box 557">
          <a:extLst>
            <a:ext uri="{FF2B5EF4-FFF2-40B4-BE49-F238E27FC236}">
              <a16:creationId xmlns:a16="http://schemas.microsoft.com/office/drawing/2014/main" id="{00000000-0008-0000-0100-0000C2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811" name="Text Box 558">
          <a:extLst>
            <a:ext uri="{FF2B5EF4-FFF2-40B4-BE49-F238E27FC236}">
              <a16:creationId xmlns:a16="http://schemas.microsoft.com/office/drawing/2014/main" id="{00000000-0008-0000-0100-0000C3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812" name="Text Box 559">
          <a:extLst>
            <a:ext uri="{FF2B5EF4-FFF2-40B4-BE49-F238E27FC236}">
              <a16:creationId xmlns:a16="http://schemas.microsoft.com/office/drawing/2014/main" id="{00000000-0008-0000-0100-0000C4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813" name="Text Box 560">
          <a:extLst>
            <a:ext uri="{FF2B5EF4-FFF2-40B4-BE49-F238E27FC236}">
              <a16:creationId xmlns:a16="http://schemas.microsoft.com/office/drawing/2014/main" id="{00000000-0008-0000-0100-0000C5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814" name="Text Box 561">
          <a:extLst>
            <a:ext uri="{FF2B5EF4-FFF2-40B4-BE49-F238E27FC236}">
              <a16:creationId xmlns:a16="http://schemas.microsoft.com/office/drawing/2014/main" id="{00000000-0008-0000-0100-0000C6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815" name="Text Box 562">
          <a:extLst>
            <a:ext uri="{FF2B5EF4-FFF2-40B4-BE49-F238E27FC236}">
              <a16:creationId xmlns:a16="http://schemas.microsoft.com/office/drawing/2014/main" id="{00000000-0008-0000-0100-0000C7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816" name="Text Box 563">
          <a:extLst>
            <a:ext uri="{FF2B5EF4-FFF2-40B4-BE49-F238E27FC236}">
              <a16:creationId xmlns:a16="http://schemas.microsoft.com/office/drawing/2014/main" id="{00000000-0008-0000-0100-0000C8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817" name="Text Box 564">
          <a:extLst>
            <a:ext uri="{FF2B5EF4-FFF2-40B4-BE49-F238E27FC236}">
              <a16:creationId xmlns:a16="http://schemas.microsoft.com/office/drawing/2014/main" id="{00000000-0008-0000-0100-0000C9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818" name="Text Box 565">
          <a:extLst>
            <a:ext uri="{FF2B5EF4-FFF2-40B4-BE49-F238E27FC236}">
              <a16:creationId xmlns:a16="http://schemas.microsoft.com/office/drawing/2014/main" id="{00000000-0008-0000-0100-0000CA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819" name="Text Box 566">
          <a:extLst>
            <a:ext uri="{FF2B5EF4-FFF2-40B4-BE49-F238E27FC236}">
              <a16:creationId xmlns:a16="http://schemas.microsoft.com/office/drawing/2014/main" id="{00000000-0008-0000-0100-0000CB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820" name="Text Box 567">
          <a:extLst>
            <a:ext uri="{FF2B5EF4-FFF2-40B4-BE49-F238E27FC236}">
              <a16:creationId xmlns:a16="http://schemas.microsoft.com/office/drawing/2014/main" id="{00000000-0008-0000-0100-0000CC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821" name="Text Box 568">
          <a:extLst>
            <a:ext uri="{FF2B5EF4-FFF2-40B4-BE49-F238E27FC236}">
              <a16:creationId xmlns:a16="http://schemas.microsoft.com/office/drawing/2014/main" id="{00000000-0008-0000-0100-0000CD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822" name="Text Box 569">
          <a:extLst>
            <a:ext uri="{FF2B5EF4-FFF2-40B4-BE49-F238E27FC236}">
              <a16:creationId xmlns:a16="http://schemas.microsoft.com/office/drawing/2014/main" id="{00000000-0008-0000-0100-0000CE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823" name="Text Box 570">
          <a:extLst>
            <a:ext uri="{FF2B5EF4-FFF2-40B4-BE49-F238E27FC236}">
              <a16:creationId xmlns:a16="http://schemas.microsoft.com/office/drawing/2014/main" id="{00000000-0008-0000-0100-0000CF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824" name="Text Box 571">
          <a:extLst>
            <a:ext uri="{FF2B5EF4-FFF2-40B4-BE49-F238E27FC236}">
              <a16:creationId xmlns:a16="http://schemas.microsoft.com/office/drawing/2014/main" id="{00000000-0008-0000-0100-0000D0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825" name="Text Box 572">
          <a:extLst>
            <a:ext uri="{FF2B5EF4-FFF2-40B4-BE49-F238E27FC236}">
              <a16:creationId xmlns:a16="http://schemas.microsoft.com/office/drawing/2014/main" id="{00000000-0008-0000-0100-0000D1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826" name="Text Box 573">
          <a:extLst>
            <a:ext uri="{FF2B5EF4-FFF2-40B4-BE49-F238E27FC236}">
              <a16:creationId xmlns:a16="http://schemas.microsoft.com/office/drawing/2014/main" id="{00000000-0008-0000-0100-0000D2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827" name="Text Box 574">
          <a:extLst>
            <a:ext uri="{FF2B5EF4-FFF2-40B4-BE49-F238E27FC236}">
              <a16:creationId xmlns:a16="http://schemas.microsoft.com/office/drawing/2014/main" id="{00000000-0008-0000-0100-0000D3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828" name="Text Box 575">
          <a:extLst>
            <a:ext uri="{FF2B5EF4-FFF2-40B4-BE49-F238E27FC236}">
              <a16:creationId xmlns:a16="http://schemas.microsoft.com/office/drawing/2014/main" id="{00000000-0008-0000-0100-0000D4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829" name="Text Box 576">
          <a:extLst>
            <a:ext uri="{FF2B5EF4-FFF2-40B4-BE49-F238E27FC236}">
              <a16:creationId xmlns:a16="http://schemas.microsoft.com/office/drawing/2014/main" id="{00000000-0008-0000-0100-0000D5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830" name="Text Box 577">
          <a:extLst>
            <a:ext uri="{FF2B5EF4-FFF2-40B4-BE49-F238E27FC236}">
              <a16:creationId xmlns:a16="http://schemas.microsoft.com/office/drawing/2014/main" id="{00000000-0008-0000-0100-0000D6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5831" name="Text Box 578">
          <a:extLst>
            <a:ext uri="{FF2B5EF4-FFF2-40B4-BE49-F238E27FC236}">
              <a16:creationId xmlns:a16="http://schemas.microsoft.com/office/drawing/2014/main" id="{00000000-0008-0000-0100-0000D73D0000}"/>
            </a:ext>
          </a:extLst>
        </xdr:cNvPr>
        <xdr:cNvSpPr txBox="1">
          <a:spLocks noChangeArrowheads="1"/>
        </xdr:cNvSpPr>
      </xdr:nvSpPr>
      <xdr:spPr bwMode="auto">
        <a:xfrm>
          <a:off x="0" y="12577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833" name="Text Box 23">
          <a:extLst>
            <a:ext uri="{FF2B5EF4-FFF2-40B4-BE49-F238E27FC236}">
              <a16:creationId xmlns:a16="http://schemas.microsoft.com/office/drawing/2014/main" id="{00000000-0008-0000-0100-0000D93D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834" name="Text Box 24">
          <a:extLst>
            <a:ext uri="{FF2B5EF4-FFF2-40B4-BE49-F238E27FC236}">
              <a16:creationId xmlns:a16="http://schemas.microsoft.com/office/drawing/2014/main" id="{00000000-0008-0000-0100-0000DA3D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835" name="Text Box 25">
          <a:extLst>
            <a:ext uri="{FF2B5EF4-FFF2-40B4-BE49-F238E27FC236}">
              <a16:creationId xmlns:a16="http://schemas.microsoft.com/office/drawing/2014/main" id="{00000000-0008-0000-0100-0000DB3D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836" name="Text Box 26">
          <a:extLst>
            <a:ext uri="{FF2B5EF4-FFF2-40B4-BE49-F238E27FC236}">
              <a16:creationId xmlns:a16="http://schemas.microsoft.com/office/drawing/2014/main" id="{00000000-0008-0000-0100-0000DC3D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837" name="Text Box 27">
          <a:extLst>
            <a:ext uri="{FF2B5EF4-FFF2-40B4-BE49-F238E27FC236}">
              <a16:creationId xmlns:a16="http://schemas.microsoft.com/office/drawing/2014/main" id="{00000000-0008-0000-0100-0000DD3D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838" name="Text Box 28">
          <a:extLst>
            <a:ext uri="{FF2B5EF4-FFF2-40B4-BE49-F238E27FC236}">
              <a16:creationId xmlns:a16="http://schemas.microsoft.com/office/drawing/2014/main" id="{00000000-0008-0000-0100-0000DE3D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839" name="Text Box 29">
          <a:extLst>
            <a:ext uri="{FF2B5EF4-FFF2-40B4-BE49-F238E27FC236}">
              <a16:creationId xmlns:a16="http://schemas.microsoft.com/office/drawing/2014/main" id="{00000000-0008-0000-0100-0000DF3D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840" name="Text Box 30">
          <a:extLst>
            <a:ext uri="{FF2B5EF4-FFF2-40B4-BE49-F238E27FC236}">
              <a16:creationId xmlns:a16="http://schemas.microsoft.com/office/drawing/2014/main" id="{00000000-0008-0000-0100-0000E03D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841" name="Text Box 31">
          <a:extLst>
            <a:ext uri="{FF2B5EF4-FFF2-40B4-BE49-F238E27FC236}">
              <a16:creationId xmlns:a16="http://schemas.microsoft.com/office/drawing/2014/main" id="{00000000-0008-0000-0100-0000E13D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842" name="Text Box 32">
          <a:extLst>
            <a:ext uri="{FF2B5EF4-FFF2-40B4-BE49-F238E27FC236}">
              <a16:creationId xmlns:a16="http://schemas.microsoft.com/office/drawing/2014/main" id="{00000000-0008-0000-0100-0000E23D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843" name="Text Box 33">
          <a:extLst>
            <a:ext uri="{FF2B5EF4-FFF2-40B4-BE49-F238E27FC236}">
              <a16:creationId xmlns:a16="http://schemas.microsoft.com/office/drawing/2014/main" id="{00000000-0008-0000-0100-0000E33D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844" name="Text Box 34">
          <a:extLst>
            <a:ext uri="{FF2B5EF4-FFF2-40B4-BE49-F238E27FC236}">
              <a16:creationId xmlns:a16="http://schemas.microsoft.com/office/drawing/2014/main" id="{00000000-0008-0000-0100-0000E43D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845" name="Text Box 35">
          <a:extLst>
            <a:ext uri="{FF2B5EF4-FFF2-40B4-BE49-F238E27FC236}">
              <a16:creationId xmlns:a16="http://schemas.microsoft.com/office/drawing/2014/main" id="{00000000-0008-0000-0100-0000E53D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846" name="Text Box 36">
          <a:extLst>
            <a:ext uri="{FF2B5EF4-FFF2-40B4-BE49-F238E27FC236}">
              <a16:creationId xmlns:a16="http://schemas.microsoft.com/office/drawing/2014/main" id="{00000000-0008-0000-0100-0000E63D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847" name="Text Box 37">
          <a:extLst>
            <a:ext uri="{FF2B5EF4-FFF2-40B4-BE49-F238E27FC236}">
              <a16:creationId xmlns:a16="http://schemas.microsoft.com/office/drawing/2014/main" id="{00000000-0008-0000-0100-0000E73D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848" name="Text Box 38">
          <a:extLst>
            <a:ext uri="{FF2B5EF4-FFF2-40B4-BE49-F238E27FC236}">
              <a16:creationId xmlns:a16="http://schemas.microsoft.com/office/drawing/2014/main" id="{00000000-0008-0000-0100-0000E83D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849" name="Text Box 39">
          <a:extLst>
            <a:ext uri="{FF2B5EF4-FFF2-40B4-BE49-F238E27FC236}">
              <a16:creationId xmlns:a16="http://schemas.microsoft.com/office/drawing/2014/main" id="{00000000-0008-0000-0100-0000E93D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850" name="Text Box 40">
          <a:extLst>
            <a:ext uri="{FF2B5EF4-FFF2-40B4-BE49-F238E27FC236}">
              <a16:creationId xmlns:a16="http://schemas.microsoft.com/office/drawing/2014/main" id="{00000000-0008-0000-0100-0000EA3D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851" name="Text Box 41">
          <a:extLst>
            <a:ext uri="{FF2B5EF4-FFF2-40B4-BE49-F238E27FC236}">
              <a16:creationId xmlns:a16="http://schemas.microsoft.com/office/drawing/2014/main" id="{00000000-0008-0000-0100-0000EB3D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852" name="Text Box 42">
          <a:extLst>
            <a:ext uri="{FF2B5EF4-FFF2-40B4-BE49-F238E27FC236}">
              <a16:creationId xmlns:a16="http://schemas.microsoft.com/office/drawing/2014/main" id="{00000000-0008-0000-0100-0000EC3D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853" name="Text Box 43">
          <a:extLst>
            <a:ext uri="{FF2B5EF4-FFF2-40B4-BE49-F238E27FC236}">
              <a16:creationId xmlns:a16="http://schemas.microsoft.com/office/drawing/2014/main" id="{00000000-0008-0000-0100-0000ED3D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854" name="Text Box 44">
          <a:extLst>
            <a:ext uri="{FF2B5EF4-FFF2-40B4-BE49-F238E27FC236}">
              <a16:creationId xmlns:a16="http://schemas.microsoft.com/office/drawing/2014/main" id="{00000000-0008-0000-0100-0000EE3D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855" name="Text Box 45">
          <a:extLst>
            <a:ext uri="{FF2B5EF4-FFF2-40B4-BE49-F238E27FC236}">
              <a16:creationId xmlns:a16="http://schemas.microsoft.com/office/drawing/2014/main" id="{00000000-0008-0000-0100-0000EF3D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856" name="Text Box 46">
          <a:extLst>
            <a:ext uri="{FF2B5EF4-FFF2-40B4-BE49-F238E27FC236}">
              <a16:creationId xmlns:a16="http://schemas.microsoft.com/office/drawing/2014/main" id="{00000000-0008-0000-0100-0000F03D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857" name="Text Box 47">
          <a:extLst>
            <a:ext uri="{FF2B5EF4-FFF2-40B4-BE49-F238E27FC236}">
              <a16:creationId xmlns:a16="http://schemas.microsoft.com/office/drawing/2014/main" id="{00000000-0008-0000-0100-0000F13D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858" name="Text Box 48">
          <a:extLst>
            <a:ext uri="{FF2B5EF4-FFF2-40B4-BE49-F238E27FC236}">
              <a16:creationId xmlns:a16="http://schemas.microsoft.com/office/drawing/2014/main" id="{00000000-0008-0000-0100-0000F23D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859" name="Text Box 49">
          <a:extLst>
            <a:ext uri="{FF2B5EF4-FFF2-40B4-BE49-F238E27FC236}">
              <a16:creationId xmlns:a16="http://schemas.microsoft.com/office/drawing/2014/main" id="{00000000-0008-0000-0100-0000F33D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860" name="Text Box 50">
          <a:extLst>
            <a:ext uri="{FF2B5EF4-FFF2-40B4-BE49-F238E27FC236}">
              <a16:creationId xmlns:a16="http://schemas.microsoft.com/office/drawing/2014/main" id="{00000000-0008-0000-0100-0000F43D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861" name="Text Box 51">
          <a:extLst>
            <a:ext uri="{FF2B5EF4-FFF2-40B4-BE49-F238E27FC236}">
              <a16:creationId xmlns:a16="http://schemas.microsoft.com/office/drawing/2014/main" id="{00000000-0008-0000-0100-0000F53D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862" name="Text Box 52">
          <a:extLst>
            <a:ext uri="{FF2B5EF4-FFF2-40B4-BE49-F238E27FC236}">
              <a16:creationId xmlns:a16="http://schemas.microsoft.com/office/drawing/2014/main" id="{00000000-0008-0000-0100-0000F63D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863" name="Text Box 53">
          <a:extLst>
            <a:ext uri="{FF2B5EF4-FFF2-40B4-BE49-F238E27FC236}">
              <a16:creationId xmlns:a16="http://schemas.microsoft.com/office/drawing/2014/main" id="{00000000-0008-0000-0100-0000F73D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864" name="Text Box 54">
          <a:extLst>
            <a:ext uri="{FF2B5EF4-FFF2-40B4-BE49-F238E27FC236}">
              <a16:creationId xmlns:a16="http://schemas.microsoft.com/office/drawing/2014/main" id="{00000000-0008-0000-0100-0000F83D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865" name="Text Box 55">
          <a:extLst>
            <a:ext uri="{FF2B5EF4-FFF2-40B4-BE49-F238E27FC236}">
              <a16:creationId xmlns:a16="http://schemas.microsoft.com/office/drawing/2014/main" id="{00000000-0008-0000-0100-0000F93D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866" name="Text Box 56">
          <a:extLst>
            <a:ext uri="{FF2B5EF4-FFF2-40B4-BE49-F238E27FC236}">
              <a16:creationId xmlns:a16="http://schemas.microsoft.com/office/drawing/2014/main" id="{00000000-0008-0000-0100-0000FA3D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867" name="Text Box 57">
          <a:extLst>
            <a:ext uri="{FF2B5EF4-FFF2-40B4-BE49-F238E27FC236}">
              <a16:creationId xmlns:a16="http://schemas.microsoft.com/office/drawing/2014/main" id="{00000000-0008-0000-0100-0000FB3D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868" name="Text Box 58">
          <a:extLst>
            <a:ext uri="{FF2B5EF4-FFF2-40B4-BE49-F238E27FC236}">
              <a16:creationId xmlns:a16="http://schemas.microsoft.com/office/drawing/2014/main" id="{00000000-0008-0000-0100-0000FC3D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869" name="Text Box 59">
          <a:extLst>
            <a:ext uri="{FF2B5EF4-FFF2-40B4-BE49-F238E27FC236}">
              <a16:creationId xmlns:a16="http://schemas.microsoft.com/office/drawing/2014/main" id="{00000000-0008-0000-0100-0000FD3D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870" name="Text Box 60">
          <a:extLst>
            <a:ext uri="{FF2B5EF4-FFF2-40B4-BE49-F238E27FC236}">
              <a16:creationId xmlns:a16="http://schemas.microsoft.com/office/drawing/2014/main" id="{00000000-0008-0000-0100-0000FE3D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871" name="Text Box 61">
          <a:extLst>
            <a:ext uri="{FF2B5EF4-FFF2-40B4-BE49-F238E27FC236}">
              <a16:creationId xmlns:a16="http://schemas.microsoft.com/office/drawing/2014/main" id="{00000000-0008-0000-0100-0000FF3D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872" name="Text Box 62">
          <a:extLst>
            <a:ext uri="{FF2B5EF4-FFF2-40B4-BE49-F238E27FC236}">
              <a16:creationId xmlns:a16="http://schemas.microsoft.com/office/drawing/2014/main" id="{00000000-0008-0000-0100-000000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873" name="Text Box 63">
          <a:extLst>
            <a:ext uri="{FF2B5EF4-FFF2-40B4-BE49-F238E27FC236}">
              <a16:creationId xmlns:a16="http://schemas.microsoft.com/office/drawing/2014/main" id="{00000000-0008-0000-0100-000001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874" name="Text Box 64">
          <a:extLst>
            <a:ext uri="{FF2B5EF4-FFF2-40B4-BE49-F238E27FC236}">
              <a16:creationId xmlns:a16="http://schemas.microsoft.com/office/drawing/2014/main" id="{00000000-0008-0000-0100-000002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875" name="Text Box 65">
          <a:extLst>
            <a:ext uri="{FF2B5EF4-FFF2-40B4-BE49-F238E27FC236}">
              <a16:creationId xmlns:a16="http://schemas.microsoft.com/office/drawing/2014/main" id="{00000000-0008-0000-0100-000003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876" name="Text Box 66">
          <a:extLst>
            <a:ext uri="{FF2B5EF4-FFF2-40B4-BE49-F238E27FC236}">
              <a16:creationId xmlns:a16="http://schemas.microsoft.com/office/drawing/2014/main" id="{00000000-0008-0000-0100-000004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877" name="Text Box 67">
          <a:extLst>
            <a:ext uri="{FF2B5EF4-FFF2-40B4-BE49-F238E27FC236}">
              <a16:creationId xmlns:a16="http://schemas.microsoft.com/office/drawing/2014/main" id="{00000000-0008-0000-0100-000005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878" name="Text Box 68">
          <a:extLst>
            <a:ext uri="{FF2B5EF4-FFF2-40B4-BE49-F238E27FC236}">
              <a16:creationId xmlns:a16="http://schemas.microsoft.com/office/drawing/2014/main" id="{00000000-0008-0000-0100-000006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879" name="Text Box 69">
          <a:extLst>
            <a:ext uri="{FF2B5EF4-FFF2-40B4-BE49-F238E27FC236}">
              <a16:creationId xmlns:a16="http://schemas.microsoft.com/office/drawing/2014/main" id="{00000000-0008-0000-0100-000007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880" name="Text Box 70">
          <a:extLst>
            <a:ext uri="{FF2B5EF4-FFF2-40B4-BE49-F238E27FC236}">
              <a16:creationId xmlns:a16="http://schemas.microsoft.com/office/drawing/2014/main" id="{00000000-0008-0000-0100-000008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881" name="Text Box 71">
          <a:extLst>
            <a:ext uri="{FF2B5EF4-FFF2-40B4-BE49-F238E27FC236}">
              <a16:creationId xmlns:a16="http://schemas.microsoft.com/office/drawing/2014/main" id="{00000000-0008-0000-0100-000009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882" name="Text Box 72">
          <a:extLst>
            <a:ext uri="{FF2B5EF4-FFF2-40B4-BE49-F238E27FC236}">
              <a16:creationId xmlns:a16="http://schemas.microsoft.com/office/drawing/2014/main" id="{00000000-0008-0000-0100-00000A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883" name="Text Box 73">
          <a:extLst>
            <a:ext uri="{FF2B5EF4-FFF2-40B4-BE49-F238E27FC236}">
              <a16:creationId xmlns:a16="http://schemas.microsoft.com/office/drawing/2014/main" id="{00000000-0008-0000-0100-00000B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884" name="Text Box 74">
          <a:extLst>
            <a:ext uri="{FF2B5EF4-FFF2-40B4-BE49-F238E27FC236}">
              <a16:creationId xmlns:a16="http://schemas.microsoft.com/office/drawing/2014/main" id="{00000000-0008-0000-0100-00000C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885" name="Text Box 75">
          <a:extLst>
            <a:ext uri="{FF2B5EF4-FFF2-40B4-BE49-F238E27FC236}">
              <a16:creationId xmlns:a16="http://schemas.microsoft.com/office/drawing/2014/main" id="{00000000-0008-0000-0100-00000D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886" name="Text Box 76">
          <a:extLst>
            <a:ext uri="{FF2B5EF4-FFF2-40B4-BE49-F238E27FC236}">
              <a16:creationId xmlns:a16="http://schemas.microsoft.com/office/drawing/2014/main" id="{00000000-0008-0000-0100-00000E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887" name="Text Box 77">
          <a:extLst>
            <a:ext uri="{FF2B5EF4-FFF2-40B4-BE49-F238E27FC236}">
              <a16:creationId xmlns:a16="http://schemas.microsoft.com/office/drawing/2014/main" id="{00000000-0008-0000-0100-00000F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888" name="Text Box 78">
          <a:extLst>
            <a:ext uri="{FF2B5EF4-FFF2-40B4-BE49-F238E27FC236}">
              <a16:creationId xmlns:a16="http://schemas.microsoft.com/office/drawing/2014/main" id="{00000000-0008-0000-0100-000010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889" name="Text Box 79">
          <a:extLst>
            <a:ext uri="{FF2B5EF4-FFF2-40B4-BE49-F238E27FC236}">
              <a16:creationId xmlns:a16="http://schemas.microsoft.com/office/drawing/2014/main" id="{00000000-0008-0000-0100-000011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890" name="Text Box 80">
          <a:extLst>
            <a:ext uri="{FF2B5EF4-FFF2-40B4-BE49-F238E27FC236}">
              <a16:creationId xmlns:a16="http://schemas.microsoft.com/office/drawing/2014/main" id="{00000000-0008-0000-0100-000012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891" name="Text Box 81">
          <a:extLst>
            <a:ext uri="{FF2B5EF4-FFF2-40B4-BE49-F238E27FC236}">
              <a16:creationId xmlns:a16="http://schemas.microsoft.com/office/drawing/2014/main" id="{00000000-0008-0000-0100-000013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892" name="Text Box 82">
          <a:extLst>
            <a:ext uri="{FF2B5EF4-FFF2-40B4-BE49-F238E27FC236}">
              <a16:creationId xmlns:a16="http://schemas.microsoft.com/office/drawing/2014/main" id="{00000000-0008-0000-0100-000014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893" name="Text Box 83">
          <a:extLst>
            <a:ext uri="{FF2B5EF4-FFF2-40B4-BE49-F238E27FC236}">
              <a16:creationId xmlns:a16="http://schemas.microsoft.com/office/drawing/2014/main" id="{00000000-0008-0000-0100-000015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894" name="Text Box 84">
          <a:extLst>
            <a:ext uri="{FF2B5EF4-FFF2-40B4-BE49-F238E27FC236}">
              <a16:creationId xmlns:a16="http://schemas.microsoft.com/office/drawing/2014/main" id="{00000000-0008-0000-0100-000016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895" name="Text Box 85">
          <a:extLst>
            <a:ext uri="{FF2B5EF4-FFF2-40B4-BE49-F238E27FC236}">
              <a16:creationId xmlns:a16="http://schemas.microsoft.com/office/drawing/2014/main" id="{00000000-0008-0000-0100-000017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896" name="Text Box 86">
          <a:extLst>
            <a:ext uri="{FF2B5EF4-FFF2-40B4-BE49-F238E27FC236}">
              <a16:creationId xmlns:a16="http://schemas.microsoft.com/office/drawing/2014/main" id="{00000000-0008-0000-0100-000018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897" name="Text Box 87">
          <a:extLst>
            <a:ext uri="{FF2B5EF4-FFF2-40B4-BE49-F238E27FC236}">
              <a16:creationId xmlns:a16="http://schemas.microsoft.com/office/drawing/2014/main" id="{00000000-0008-0000-0100-000019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898" name="Text Box 88">
          <a:extLst>
            <a:ext uri="{FF2B5EF4-FFF2-40B4-BE49-F238E27FC236}">
              <a16:creationId xmlns:a16="http://schemas.microsoft.com/office/drawing/2014/main" id="{00000000-0008-0000-0100-00001A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899" name="Text Box 89">
          <a:extLst>
            <a:ext uri="{FF2B5EF4-FFF2-40B4-BE49-F238E27FC236}">
              <a16:creationId xmlns:a16="http://schemas.microsoft.com/office/drawing/2014/main" id="{00000000-0008-0000-0100-00001B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900" name="Text Box 90">
          <a:extLst>
            <a:ext uri="{FF2B5EF4-FFF2-40B4-BE49-F238E27FC236}">
              <a16:creationId xmlns:a16="http://schemas.microsoft.com/office/drawing/2014/main" id="{00000000-0008-0000-0100-00001C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901" name="Text Box 91">
          <a:extLst>
            <a:ext uri="{FF2B5EF4-FFF2-40B4-BE49-F238E27FC236}">
              <a16:creationId xmlns:a16="http://schemas.microsoft.com/office/drawing/2014/main" id="{00000000-0008-0000-0100-00001D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902" name="Text Box 92">
          <a:extLst>
            <a:ext uri="{FF2B5EF4-FFF2-40B4-BE49-F238E27FC236}">
              <a16:creationId xmlns:a16="http://schemas.microsoft.com/office/drawing/2014/main" id="{00000000-0008-0000-0100-00001E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903" name="Text Box 93">
          <a:extLst>
            <a:ext uri="{FF2B5EF4-FFF2-40B4-BE49-F238E27FC236}">
              <a16:creationId xmlns:a16="http://schemas.microsoft.com/office/drawing/2014/main" id="{00000000-0008-0000-0100-00001F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904" name="Text Box 94">
          <a:extLst>
            <a:ext uri="{FF2B5EF4-FFF2-40B4-BE49-F238E27FC236}">
              <a16:creationId xmlns:a16="http://schemas.microsoft.com/office/drawing/2014/main" id="{00000000-0008-0000-0100-000020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905" name="Text Box 95">
          <a:extLst>
            <a:ext uri="{FF2B5EF4-FFF2-40B4-BE49-F238E27FC236}">
              <a16:creationId xmlns:a16="http://schemas.microsoft.com/office/drawing/2014/main" id="{00000000-0008-0000-0100-000021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906" name="Text Box 96">
          <a:extLst>
            <a:ext uri="{FF2B5EF4-FFF2-40B4-BE49-F238E27FC236}">
              <a16:creationId xmlns:a16="http://schemas.microsoft.com/office/drawing/2014/main" id="{00000000-0008-0000-0100-000022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907" name="Text Box 97">
          <a:extLst>
            <a:ext uri="{FF2B5EF4-FFF2-40B4-BE49-F238E27FC236}">
              <a16:creationId xmlns:a16="http://schemas.microsoft.com/office/drawing/2014/main" id="{00000000-0008-0000-0100-000023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908" name="Text Box 98">
          <a:extLst>
            <a:ext uri="{FF2B5EF4-FFF2-40B4-BE49-F238E27FC236}">
              <a16:creationId xmlns:a16="http://schemas.microsoft.com/office/drawing/2014/main" id="{00000000-0008-0000-0100-000024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909" name="Text Box 99">
          <a:extLst>
            <a:ext uri="{FF2B5EF4-FFF2-40B4-BE49-F238E27FC236}">
              <a16:creationId xmlns:a16="http://schemas.microsoft.com/office/drawing/2014/main" id="{00000000-0008-0000-0100-000025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910" name="Text Box 100">
          <a:extLst>
            <a:ext uri="{FF2B5EF4-FFF2-40B4-BE49-F238E27FC236}">
              <a16:creationId xmlns:a16="http://schemas.microsoft.com/office/drawing/2014/main" id="{00000000-0008-0000-0100-000026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911" name="Text Box 101">
          <a:extLst>
            <a:ext uri="{FF2B5EF4-FFF2-40B4-BE49-F238E27FC236}">
              <a16:creationId xmlns:a16="http://schemas.microsoft.com/office/drawing/2014/main" id="{00000000-0008-0000-0100-000027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912" name="Text Box 102">
          <a:extLst>
            <a:ext uri="{FF2B5EF4-FFF2-40B4-BE49-F238E27FC236}">
              <a16:creationId xmlns:a16="http://schemas.microsoft.com/office/drawing/2014/main" id="{00000000-0008-0000-0100-000028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913" name="Text Box 103">
          <a:extLst>
            <a:ext uri="{FF2B5EF4-FFF2-40B4-BE49-F238E27FC236}">
              <a16:creationId xmlns:a16="http://schemas.microsoft.com/office/drawing/2014/main" id="{00000000-0008-0000-0100-000029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914" name="Text Box 104">
          <a:extLst>
            <a:ext uri="{FF2B5EF4-FFF2-40B4-BE49-F238E27FC236}">
              <a16:creationId xmlns:a16="http://schemas.microsoft.com/office/drawing/2014/main" id="{00000000-0008-0000-0100-00002A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915" name="Text Box 105">
          <a:extLst>
            <a:ext uri="{FF2B5EF4-FFF2-40B4-BE49-F238E27FC236}">
              <a16:creationId xmlns:a16="http://schemas.microsoft.com/office/drawing/2014/main" id="{00000000-0008-0000-0100-00002B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916" name="Text Box 106">
          <a:extLst>
            <a:ext uri="{FF2B5EF4-FFF2-40B4-BE49-F238E27FC236}">
              <a16:creationId xmlns:a16="http://schemas.microsoft.com/office/drawing/2014/main" id="{00000000-0008-0000-0100-00002C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917" name="Text Box 107">
          <a:extLst>
            <a:ext uri="{FF2B5EF4-FFF2-40B4-BE49-F238E27FC236}">
              <a16:creationId xmlns:a16="http://schemas.microsoft.com/office/drawing/2014/main" id="{00000000-0008-0000-0100-00002D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918" name="Text Box 108">
          <a:extLst>
            <a:ext uri="{FF2B5EF4-FFF2-40B4-BE49-F238E27FC236}">
              <a16:creationId xmlns:a16="http://schemas.microsoft.com/office/drawing/2014/main" id="{00000000-0008-0000-0100-00002E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919" name="Text Box 109">
          <a:extLst>
            <a:ext uri="{FF2B5EF4-FFF2-40B4-BE49-F238E27FC236}">
              <a16:creationId xmlns:a16="http://schemas.microsoft.com/office/drawing/2014/main" id="{00000000-0008-0000-0100-00002F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920" name="Text Box 110">
          <a:extLst>
            <a:ext uri="{FF2B5EF4-FFF2-40B4-BE49-F238E27FC236}">
              <a16:creationId xmlns:a16="http://schemas.microsoft.com/office/drawing/2014/main" id="{00000000-0008-0000-0100-000030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921" name="Text Box 111">
          <a:extLst>
            <a:ext uri="{FF2B5EF4-FFF2-40B4-BE49-F238E27FC236}">
              <a16:creationId xmlns:a16="http://schemas.microsoft.com/office/drawing/2014/main" id="{00000000-0008-0000-0100-000031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922" name="Text Box 112">
          <a:extLst>
            <a:ext uri="{FF2B5EF4-FFF2-40B4-BE49-F238E27FC236}">
              <a16:creationId xmlns:a16="http://schemas.microsoft.com/office/drawing/2014/main" id="{00000000-0008-0000-0100-000032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923" name="Text Box 113">
          <a:extLst>
            <a:ext uri="{FF2B5EF4-FFF2-40B4-BE49-F238E27FC236}">
              <a16:creationId xmlns:a16="http://schemas.microsoft.com/office/drawing/2014/main" id="{00000000-0008-0000-0100-000033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924" name="Text Box 114">
          <a:extLst>
            <a:ext uri="{FF2B5EF4-FFF2-40B4-BE49-F238E27FC236}">
              <a16:creationId xmlns:a16="http://schemas.microsoft.com/office/drawing/2014/main" id="{00000000-0008-0000-0100-000034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925" name="Text Box 115">
          <a:extLst>
            <a:ext uri="{FF2B5EF4-FFF2-40B4-BE49-F238E27FC236}">
              <a16:creationId xmlns:a16="http://schemas.microsoft.com/office/drawing/2014/main" id="{00000000-0008-0000-0100-000035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926" name="Text Box 116">
          <a:extLst>
            <a:ext uri="{FF2B5EF4-FFF2-40B4-BE49-F238E27FC236}">
              <a16:creationId xmlns:a16="http://schemas.microsoft.com/office/drawing/2014/main" id="{00000000-0008-0000-0100-000036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927" name="Text Box 117">
          <a:extLst>
            <a:ext uri="{FF2B5EF4-FFF2-40B4-BE49-F238E27FC236}">
              <a16:creationId xmlns:a16="http://schemas.microsoft.com/office/drawing/2014/main" id="{00000000-0008-0000-0100-000037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928" name="Text Box 118">
          <a:extLst>
            <a:ext uri="{FF2B5EF4-FFF2-40B4-BE49-F238E27FC236}">
              <a16:creationId xmlns:a16="http://schemas.microsoft.com/office/drawing/2014/main" id="{00000000-0008-0000-0100-000038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929" name="Text Box 119">
          <a:extLst>
            <a:ext uri="{FF2B5EF4-FFF2-40B4-BE49-F238E27FC236}">
              <a16:creationId xmlns:a16="http://schemas.microsoft.com/office/drawing/2014/main" id="{00000000-0008-0000-0100-000039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930" name="Text Box 120">
          <a:extLst>
            <a:ext uri="{FF2B5EF4-FFF2-40B4-BE49-F238E27FC236}">
              <a16:creationId xmlns:a16="http://schemas.microsoft.com/office/drawing/2014/main" id="{00000000-0008-0000-0100-00003A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931" name="Text Box 121">
          <a:extLst>
            <a:ext uri="{FF2B5EF4-FFF2-40B4-BE49-F238E27FC236}">
              <a16:creationId xmlns:a16="http://schemas.microsoft.com/office/drawing/2014/main" id="{00000000-0008-0000-0100-00003B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932" name="Text Box 122">
          <a:extLst>
            <a:ext uri="{FF2B5EF4-FFF2-40B4-BE49-F238E27FC236}">
              <a16:creationId xmlns:a16="http://schemas.microsoft.com/office/drawing/2014/main" id="{00000000-0008-0000-0100-00003C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933" name="Text Box 123">
          <a:extLst>
            <a:ext uri="{FF2B5EF4-FFF2-40B4-BE49-F238E27FC236}">
              <a16:creationId xmlns:a16="http://schemas.microsoft.com/office/drawing/2014/main" id="{00000000-0008-0000-0100-00003D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934" name="Text Box 124">
          <a:extLst>
            <a:ext uri="{FF2B5EF4-FFF2-40B4-BE49-F238E27FC236}">
              <a16:creationId xmlns:a16="http://schemas.microsoft.com/office/drawing/2014/main" id="{00000000-0008-0000-0100-00003E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935" name="Text Box 125">
          <a:extLst>
            <a:ext uri="{FF2B5EF4-FFF2-40B4-BE49-F238E27FC236}">
              <a16:creationId xmlns:a16="http://schemas.microsoft.com/office/drawing/2014/main" id="{00000000-0008-0000-0100-00003F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936" name="Text Box 126">
          <a:extLst>
            <a:ext uri="{FF2B5EF4-FFF2-40B4-BE49-F238E27FC236}">
              <a16:creationId xmlns:a16="http://schemas.microsoft.com/office/drawing/2014/main" id="{00000000-0008-0000-0100-000040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937" name="Text Box 127">
          <a:extLst>
            <a:ext uri="{FF2B5EF4-FFF2-40B4-BE49-F238E27FC236}">
              <a16:creationId xmlns:a16="http://schemas.microsoft.com/office/drawing/2014/main" id="{00000000-0008-0000-0100-000041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938" name="Text Box 128">
          <a:extLst>
            <a:ext uri="{FF2B5EF4-FFF2-40B4-BE49-F238E27FC236}">
              <a16:creationId xmlns:a16="http://schemas.microsoft.com/office/drawing/2014/main" id="{00000000-0008-0000-0100-000042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939" name="Text Box 129">
          <a:extLst>
            <a:ext uri="{FF2B5EF4-FFF2-40B4-BE49-F238E27FC236}">
              <a16:creationId xmlns:a16="http://schemas.microsoft.com/office/drawing/2014/main" id="{00000000-0008-0000-0100-000043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940" name="Text Box 130">
          <a:extLst>
            <a:ext uri="{FF2B5EF4-FFF2-40B4-BE49-F238E27FC236}">
              <a16:creationId xmlns:a16="http://schemas.microsoft.com/office/drawing/2014/main" id="{00000000-0008-0000-0100-000044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941" name="Text Box 131">
          <a:extLst>
            <a:ext uri="{FF2B5EF4-FFF2-40B4-BE49-F238E27FC236}">
              <a16:creationId xmlns:a16="http://schemas.microsoft.com/office/drawing/2014/main" id="{00000000-0008-0000-0100-000045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942" name="Text Box 132">
          <a:extLst>
            <a:ext uri="{FF2B5EF4-FFF2-40B4-BE49-F238E27FC236}">
              <a16:creationId xmlns:a16="http://schemas.microsoft.com/office/drawing/2014/main" id="{00000000-0008-0000-0100-000046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943" name="Text Box 133">
          <a:extLst>
            <a:ext uri="{FF2B5EF4-FFF2-40B4-BE49-F238E27FC236}">
              <a16:creationId xmlns:a16="http://schemas.microsoft.com/office/drawing/2014/main" id="{00000000-0008-0000-0100-000047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944" name="Text Box 134">
          <a:extLst>
            <a:ext uri="{FF2B5EF4-FFF2-40B4-BE49-F238E27FC236}">
              <a16:creationId xmlns:a16="http://schemas.microsoft.com/office/drawing/2014/main" id="{00000000-0008-0000-0100-000048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945" name="Text Box 135">
          <a:extLst>
            <a:ext uri="{FF2B5EF4-FFF2-40B4-BE49-F238E27FC236}">
              <a16:creationId xmlns:a16="http://schemas.microsoft.com/office/drawing/2014/main" id="{00000000-0008-0000-0100-000049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946" name="Text Box 136">
          <a:extLst>
            <a:ext uri="{FF2B5EF4-FFF2-40B4-BE49-F238E27FC236}">
              <a16:creationId xmlns:a16="http://schemas.microsoft.com/office/drawing/2014/main" id="{00000000-0008-0000-0100-00004A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947" name="Text Box 137">
          <a:extLst>
            <a:ext uri="{FF2B5EF4-FFF2-40B4-BE49-F238E27FC236}">
              <a16:creationId xmlns:a16="http://schemas.microsoft.com/office/drawing/2014/main" id="{00000000-0008-0000-0100-00004B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948" name="Text Box 138">
          <a:extLst>
            <a:ext uri="{FF2B5EF4-FFF2-40B4-BE49-F238E27FC236}">
              <a16:creationId xmlns:a16="http://schemas.microsoft.com/office/drawing/2014/main" id="{00000000-0008-0000-0100-00004C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949" name="Text Box 139">
          <a:extLst>
            <a:ext uri="{FF2B5EF4-FFF2-40B4-BE49-F238E27FC236}">
              <a16:creationId xmlns:a16="http://schemas.microsoft.com/office/drawing/2014/main" id="{00000000-0008-0000-0100-00004D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950" name="Text Box 140">
          <a:extLst>
            <a:ext uri="{FF2B5EF4-FFF2-40B4-BE49-F238E27FC236}">
              <a16:creationId xmlns:a16="http://schemas.microsoft.com/office/drawing/2014/main" id="{00000000-0008-0000-0100-00004E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951" name="Text Box 141">
          <a:extLst>
            <a:ext uri="{FF2B5EF4-FFF2-40B4-BE49-F238E27FC236}">
              <a16:creationId xmlns:a16="http://schemas.microsoft.com/office/drawing/2014/main" id="{00000000-0008-0000-0100-00004F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952" name="Text Box 142">
          <a:extLst>
            <a:ext uri="{FF2B5EF4-FFF2-40B4-BE49-F238E27FC236}">
              <a16:creationId xmlns:a16="http://schemas.microsoft.com/office/drawing/2014/main" id="{00000000-0008-0000-0100-000050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953" name="Text Box 143">
          <a:extLst>
            <a:ext uri="{FF2B5EF4-FFF2-40B4-BE49-F238E27FC236}">
              <a16:creationId xmlns:a16="http://schemas.microsoft.com/office/drawing/2014/main" id="{00000000-0008-0000-0100-000051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954" name="Text Box 144">
          <a:extLst>
            <a:ext uri="{FF2B5EF4-FFF2-40B4-BE49-F238E27FC236}">
              <a16:creationId xmlns:a16="http://schemas.microsoft.com/office/drawing/2014/main" id="{00000000-0008-0000-0100-000052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955" name="Text Box 145">
          <a:extLst>
            <a:ext uri="{FF2B5EF4-FFF2-40B4-BE49-F238E27FC236}">
              <a16:creationId xmlns:a16="http://schemas.microsoft.com/office/drawing/2014/main" id="{00000000-0008-0000-0100-000053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956" name="Text Box 146">
          <a:extLst>
            <a:ext uri="{FF2B5EF4-FFF2-40B4-BE49-F238E27FC236}">
              <a16:creationId xmlns:a16="http://schemas.microsoft.com/office/drawing/2014/main" id="{00000000-0008-0000-0100-000054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957" name="Text Box 147">
          <a:extLst>
            <a:ext uri="{FF2B5EF4-FFF2-40B4-BE49-F238E27FC236}">
              <a16:creationId xmlns:a16="http://schemas.microsoft.com/office/drawing/2014/main" id="{00000000-0008-0000-0100-000055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958" name="Text Box 148">
          <a:extLst>
            <a:ext uri="{FF2B5EF4-FFF2-40B4-BE49-F238E27FC236}">
              <a16:creationId xmlns:a16="http://schemas.microsoft.com/office/drawing/2014/main" id="{00000000-0008-0000-0100-000056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959" name="Text Box 149">
          <a:extLst>
            <a:ext uri="{FF2B5EF4-FFF2-40B4-BE49-F238E27FC236}">
              <a16:creationId xmlns:a16="http://schemas.microsoft.com/office/drawing/2014/main" id="{00000000-0008-0000-0100-000057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960" name="Text Box 150">
          <a:extLst>
            <a:ext uri="{FF2B5EF4-FFF2-40B4-BE49-F238E27FC236}">
              <a16:creationId xmlns:a16="http://schemas.microsoft.com/office/drawing/2014/main" id="{00000000-0008-0000-0100-000058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961" name="Text Box 151">
          <a:extLst>
            <a:ext uri="{FF2B5EF4-FFF2-40B4-BE49-F238E27FC236}">
              <a16:creationId xmlns:a16="http://schemas.microsoft.com/office/drawing/2014/main" id="{00000000-0008-0000-0100-000059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962" name="Text Box 152">
          <a:extLst>
            <a:ext uri="{FF2B5EF4-FFF2-40B4-BE49-F238E27FC236}">
              <a16:creationId xmlns:a16="http://schemas.microsoft.com/office/drawing/2014/main" id="{00000000-0008-0000-0100-00005A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963" name="Text Box 153">
          <a:extLst>
            <a:ext uri="{FF2B5EF4-FFF2-40B4-BE49-F238E27FC236}">
              <a16:creationId xmlns:a16="http://schemas.microsoft.com/office/drawing/2014/main" id="{00000000-0008-0000-0100-00005B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964" name="Text Box 154">
          <a:extLst>
            <a:ext uri="{FF2B5EF4-FFF2-40B4-BE49-F238E27FC236}">
              <a16:creationId xmlns:a16="http://schemas.microsoft.com/office/drawing/2014/main" id="{00000000-0008-0000-0100-00005C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965" name="Text Box 155">
          <a:extLst>
            <a:ext uri="{FF2B5EF4-FFF2-40B4-BE49-F238E27FC236}">
              <a16:creationId xmlns:a16="http://schemas.microsoft.com/office/drawing/2014/main" id="{00000000-0008-0000-0100-00005D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966" name="Text Box 156">
          <a:extLst>
            <a:ext uri="{FF2B5EF4-FFF2-40B4-BE49-F238E27FC236}">
              <a16:creationId xmlns:a16="http://schemas.microsoft.com/office/drawing/2014/main" id="{00000000-0008-0000-0100-00005E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967" name="Text Box 157">
          <a:extLst>
            <a:ext uri="{FF2B5EF4-FFF2-40B4-BE49-F238E27FC236}">
              <a16:creationId xmlns:a16="http://schemas.microsoft.com/office/drawing/2014/main" id="{00000000-0008-0000-0100-00005F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968" name="Text Box 158">
          <a:extLst>
            <a:ext uri="{FF2B5EF4-FFF2-40B4-BE49-F238E27FC236}">
              <a16:creationId xmlns:a16="http://schemas.microsoft.com/office/drawing/2014/main" id="{00000000-0008-0000-0100-000060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969" name="Text Box 159">
          <a:extLst>
            <a:ext uri="{FF2B5EF4-FFF2-40B4-BE49-F238E27FC236}">
              <a16:creationId xmlns:a16="http://schemas.microsoft.com/office/drawing/2014/main" id="{00000000-0008-0000-0100-000061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970" name="Text Box 160">
          <a:extLst>
            <a:ext uri="{FF2B5EF4-FFF2-40B4-BE49-F238E27FC236}">
              <a16:creationId xmlns:a16="http://schemas.microsoft.com/office/drawing/2014/main" id="{00000000-0008-0000-0100-000062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971" name="Text Box 161">
          <a:extLst>
            <a:ext uri="{FF2B5EF4-FFF2-40B4-BE49-F238E27FC236}">
              <a16:creationId xmlns:a16="http://schemas.microsoft.com/office/drawing/2014/main" id="{00000000-0008-0000-0100-000063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972" name="Text Box 162">
          <a:extLst>
            <a:ext uri="{FF2B5EF4-FFF2-40B4-BE49-F238E27FC236}">
              <a16:creationId xmlns:a16="http://schemas.microsoft.com/office/drawing/2014/main" id="{00000000-0008-0000-0100-000064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973" name="Text Box 163">
          <a:extLst>
            <a:ext uri="{FF2B5EF4-FFF2-40B4-BE49-F238E27FC236}">
              <a16:creationId xmlns:a16="http://schemas.microsoft.com/office/drawing/2014/main" id="{00000000-0008-0000-0100-000065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974" name="Text Box 164">
          <a:extLst>
            <a:ext uri="{FF2B5EF4-FFF2-40B4-BE49-F238E27FC236}">
              <a16:creationId xmlns:a16="http://schemas.microsoft.com/office/drawing/2014/main" id="{00000000-0008-0000-0100-000066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975" name="Text Box 165">
          <a:extLst>
            <a:ext uri="{FF2B5EF4-FFF2-40B4-BE49-F238E27FC236}">
              <a16:creationId xmlns:a16="http://schemas.microsoft.com/office/drawing/2014/main" id="{00000000-0008-0000-0100-000067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976" name="Text Box 166">
          <a:extLst>
            <a:ext uri="{FF2B5EF4-FFF2-40B4-BE49-F238E27FC236}">
              <a16:creationId xmlns:a16="http://schemas.microsoft.com/office/drawing/2014/main" id="{00000000-0008-0000-0100-000068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977" name="Text Box 167">
          <a:extLst>
            <a:ext uri="{FF2B5EF4-FFF2-40B4-BE49-F238E27FC236}">
              <a16:creationId xmlns:a16="http://schemas.microsoft.com/office/drawing/2014/main" id="{00000000-0008-0000-0100-000069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978" name="Text Box 168">
          <a:extLst>
            <a:ext uri="{FF2B5EF4-FFF2-40B4-BE49-F238E27FC236}">
              <a16:creationId xmlns:a16="http://schemas.microsoft.com/office/drawing/2014/main" id="{00000000-0008-0000-0100-00006A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979" name="Text Box 169">
          <a:extLst>
            <a:ext uri="{FF2B5EF4-FFF2-40B4-BE49-F238E27FC236}">
              <a16:creationId xmlns:a16="http://schemas.microsoft.com/office/drawing/2014/main" id="{00000000-0008-0000-0100-00006B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980" name="Text Box 170">
          <a:extLst>
            <a:ext uri="{FF2B5EF4-FFF2-40B4-BE49-F238E27FC236}">
              <a16:creationId xmlns:a16="http://schemas.microsoft.com/office/drawing/2014/main" id="{00000000-0008-0000-0100-00006C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981" name="Text Box 171">
          <a:extLst>
            <a:ext uri="{FF2B5EF4-FFF2-40B4-BE49-F238E27FC236}">
              <a16:creationId xmlns:a16="http://schemas.microsoft.com/office/drawing/2014/main" id="{00000000-0008-0000-0100-00006D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982" name="Text Box 172">
          <a:extLst>
            <a:ext uri="{FF2B5EF4-FFF2-40B4-BE49-F238E27FC236}">
              <a16:creationId xmlns:a16="http://schemas.microsoft.com/office/drawing/2014/main" id="{00000000-0008-0000-0100-00006E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983" name="Text Box 173">
          <a:extLst>
            <a:ext uri="{FF2B5EF4-FFF2-40B4-BE49-F238E27FC236}">
              <a16:creationId xmlns:a16="http://schemas.microsoft.com/office/drawing/2014/main" id="{00000000-0008-0000-0100-00006F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984" name="Text Box 174">
          <a:extLst>
            <a:ext uri="{FF2B5EF4-FFF2-40B4-BE49-F238E27FC236}">
              <a16:creationId xmlns:a16="http://schemas.microsoft.com/office/drawing/2014/main" id="{00000000-0008-0000-0100-000070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985" name="Text Box 175">
          <a:extLst>
            <a:ext uri="{FF2B5EF4-FFF2-40B4-BE49-F238E27FC236}">
              <a16:creationId xmlns:a16="http://schemas.microsoft.com/office/drawing/2014/main" id="{00000000-0008-0000-0100-000071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986" name="Text Box 176">
          <a:extLst>
            <a:ext uri="{FF2B5EF4-FFF2-40B4-BE49-F238E27FC236}">
              <a16:creationId xmlns:a16="http://schemas.microsoft.com/office/drawing/2014/main" id="{00000000-0008-0000-0100-000072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987" name="Text Box 177">
          <a:extLst>
            <a:ext uri="{FF2B5EF4-FFF2-40B4-BE49-F238E27FC236}">
              <a16:creationId xmlns:a16="http://schemas.microsoft.com/office/drawing/2014/main" id="{00000000-0008-0000-0100-000073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988" name="Text Box 178">
          <a:extLst>
            <a:ext uri="{FF2B5EF4-FFF2-40B4-BE49-F238E27FC236}">
              <a16:creationId xmlns:a16="http://schemas.microsoft.com/office/drawing/2014/main" id="{00000000-0008-0000-0100-000074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989" name="Text Box 179">
          <a:extLst>
            <a:ext uri="{FF2B5EF4-FFF2-40B4-BE49-F238E27FC236}">
              <a16:creationId xmlns:a16="http://schemas.microsoft.com/office/drawing/2014/main" id="{00000000-0008-0000-0100-000075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990" name="Text Box 180">
          <a:extLst>
            <a:ext uri="{FF2B5EF4-FFF2-40B4-BE49-F238E27FC236}">
              <a16:creationId xmlns:a16="http://schemas.microsoft.com/office/drawing/2014/main" id="{00000000-0008-0000-0100-000076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991" name="Text Box 181">
          <a:extLst>
            <a:ext uri="{FF2B5EF4-FFF2-40B4-BE49-F238E27FC236}">
              <a16:creationId xmlns:a16="http://schemas.microsoft.com/office/drawing/2014/main" id="{00000000-0008-0000-0100-000077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992" name="Text Box 182">
          <a:extLst>
            <a:ext uri="{FF2B5EF4-FFF2-40B4-BE49-F238E27FC236}">
              <a16:creationId xmlns:a16="http://schemas.microsoft.com/office/drawing/2014/main" id="{00000000-0008-0000-0100-000078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993" name="Text Box 183">
          <a:extLst>
            <a:ext uri="{FF2B5EF4-FFF2-40B4-BE49-F238E27FC236}">
              <a16:creationId xmlns:a16="http://schemas.microsoft.com/office/drawing/2014/main" id="{00000000-0008-0000-0100-000079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994" name="Text Box 184">
          <a:extLst>
            <a:ext uri="{FF2B5EF4-FFF2-40B4-BE49-F238E27FC236}">
              <a16:creationId xmlns:a16="http://schemas.microsoft.com/office/drawing/2014/main" id="{00000000-0008-0000-0100-00007A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995" name="Text Box 185">
          <a:extLst>
            <a:ext uri="{FF2B5EF4-FFF2-40B4-BE49-F238E27FC236}">
              <a16:creationId xmlns:a16="http://schemas.microsoft.com/office/drawing/2014/main" id="{00000000-0008-0000-0100-00007B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996" name="Text Box 186">
          <a:extLst>
            <a:ext uri="{FF2B5EF4-FFF2-40B4-BE49-F238E27FC236}">
              <a16:creationId xmlns:a16="http://schemas.microsoft.com/office/drawing/2014/main" id="{00000000-0008-0000-0100-00007C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997" name="Text Box 187">
          <a:extLst>
            <a:ext uri="{FF2B5EF4-FFF2-40B4-BE49-F238E27FC236}">
              <a16:creationId xmlns:a16="http://schemas.microsoft.com/office/drawing/2014/main" id="{00000000-0008-0000-0100-00007D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998" name="Text Box 188">
          <a:extLst>
            <a:ext uri="{FF2B5EF4-FFF2-40B4-BE49-F238E27FC236}">
              <a16:creationId xmlns:a16="http://schemas.microsoft.com/office/drawing/2014/main" id="{00000000-0008-0000-0100-00007E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5999" name="Text Box 189">
          <a:extLst>
            <a:ext uri="{FF2B5EF4-FFF2-40B4-BE49-F238E27FC236}">
              <a16:creationId xmlns:a16="http://schemas.microsoft.com/office/drawing/2014/main" id="{00000000-0008-0000-0100-00007F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000" name="Text Box 190">
          <a:extLst>
            <a:ext uri="{FF2B5EF4-FFF2-40B4-BE49-F238E27FC236}">
              <a16:creationId xmlns:a16="http://schemas.microsoft.com/office/drawing/2014/main" id="{00000000-0008-0000-0100-000080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001" name="Text Box 191">
          <a:extLst>
            <a:ext uri="{FF2B5EF4-FFF2-40B4-BE49-F238E27FC236}">
              <a16:creationId xmlns:a16="http://schemas.microsoft.com/office/drawing/2014/main" id="{00000000-0008-0000-0100-000081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002" name="Text Box 192">
          <a:extLst>
            <a:ext uri="{FF2B5EF4-FFF2-40B4-BE49-F238E27FC236}">
              <a16:creationId xmlns:a16="http://schemas.microsoft.com/office/drawing/2014/main" id="{00000000-0008-0000-0100-000082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003" name="Text Box 193">
          <a:extLst>
            <a:ext uri="{FF2B5EF4-FFF2-40B4-BE49-F238E27FC236}">
              <a16:creationId xmlns:a16="http://schemas.microsoft.com/office/drawing/2014/main" id="{00000000-0008-0000-0100-000083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004" name="Text Box 194">
          <a:extLst>
            <a:ext uri="{FF2B5EF4-FFF2-40B4-BE49-F238E27FC236}">
              <a16:creationId xmlns:a16="http://schemas.microsoft.com/office/drawing/2014/main" id="{00000000-0008-0000-0100-000084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005" name="Text Box 195">
          <a:extLst>
            <a:ext uri="{FF2B5EF4-FFF2-40B4-BE49-F238E27FC236}">
              <a16:creationId xmlns:a16="http://schemas.microsoft.com/office/drawing/2014/main" id="{00000000-0008-0000-0100-000085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006" name="Text Box 196">
          <a:extLst>
            <a:ext uri="{FF2B5EF4-FFF2-40B4-BE49-F238E27FC236}">
              <a16:creationId xmlns:a16="http://schemas.microsoft.com/office/drawing/2014/main" id="{00000000-0008-0000-0100-000086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007" name="Text Box 197">
          <a:extLst>
            <a:ext uri="{FF2B5EF4-FFF2-40B4-BE49-F238E27FC236}">
              <a16:creationId xmlns:a16="http://schemas.microsoft.com/office/drawing/2014/main" id="{00000000-0008-0000-0100-000087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008" name="Text Box 198">
          <a:extLst>
            <a:ext uri="{FF2B5EF4-FFF2-40B4-BE49-F238E27FC236}">
              <a16:creationId xmlns:a16="http://schemas.microsoft.com/office/drawing/2014/main" id="{00000000-0008-0000-0100-000088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009" name="Text Box 199">
          <a:extLst>
            <a:ext uri="{FF2B5EF4-FFF2-40B4-BE49-F238E27FC236}">
              <a16:creationId xmlns:a16="http://schemas.microsoft.com/office/drawing/2014/main" id="{00000000-0008-0000-0100-000089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010" name="Text Box 200">
          <a:extLst>
            <a:ext uri="{FF2B5EF4-FFF2-40B4-BE49-F238E27FC236}">
              <a16:creationId xmlns:a16="http://schemas.microsoft.com/office/drawing/2014/main" id="{00000000-0008-0000-0100-00008A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011" name="Text Box 201">
          <a:extLst>
            <a:ext uri="{FF2B5EF4-FFF2-40B4-BE49-F238E27FC236}">
              <a16:creationId xmlns:a16="http://schemas.microsoft.com/office/drawing/2014/main" id="{00000000-0008-0000-0100-00008B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012" name="Text Box 202">
          <a:extLst>
            <a:ext uri="{FF2B5EF4-FFF2-40B4-BE49-F238E27FC236}">
              <a16:creationId xmlns:a16="http://schemas.microsoft.com/office/drawing/2014/main" id="{00000000-0008-0000-0100-00008C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013" name="Text Box 203">
          <a:extLst>
            <a:ext uri="{FF2B5EF4-FFF2-40B4-BE49-F238E27FC236}">
              <a16:creationId xmlns:a16="http://schemas.microsoft.com/office/drawing/2014/main" id="{00000000-0008-0000-0100-00008D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014" name="Text Box 204">
          <a:extLst>
            <a:ext uri="{FF2B5EF4-FFF2-40B4-BE49-F238E27FC236}">
              <a16:creationId xmlns:a16="http://schemas.microsoft.com/office/drawing/2014/main" id="{00000000-0008-0000-0100-00008E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015" name="Text Box 205">
          <a:extLst>
            <a:ext uri="{FF2B5EF4-FFF2-40B4-BE49-F238E27FC236}">
              <a16:creationId xmlns:a16="http://schemas.microsoft.com/office/drawing/2014/main" id="{00000000-0008-0000-0100-00008F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016" name="Text Box 206">
          <a:extLst>
            <a:ext uri="{FF2B5EF4-FFF2-40B4-BE49-F238E27FC236}">
              <a16:creationId xmlns:a16="http://schemas.microsoft.com/office/drawing/2014/main" id="{00000000-0008-0000-0100-000090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017" name="Text Box 207">
          <a:extLst>
            <a:ext uri="{FF2B5EF4-FFF2-40B4-BE49-F238E27FC236}">
              <a16:creationId xmlns:a16="http://schemas.microsoft.com/office/drawing/2014/main" id="{00000000-0008-0000-0100-000091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018" name="Text Box 208">
          <a:extLst>
            <a:ext uri="{FF2B5EF4-FFF2-40B4-BE49-F238E27FC236}">
              <a16:creationId xmlns:a16="http://schemas.microsoft.com/office/drawing/2014/main" id="{00000000-0008-0000-0100-000092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019" name="Text Box 209">
          <a:extLst>
            <a:ext uri="{FF2B5EF4-FFF2-40B4-BE49-F238E27FC236}">
              <a16:creationId xmlns:a16="http://schemas.microsoft.com/office/drawing/2014/main" id="{00000000-0008-0000-0100-000093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020" name="Text Box 210">
          <a:extLst>
            <a:ext uri="{FF2B5EF4-FFF2-40B4-BE49-F238E27FC236}">
              <a16:creationId xmlns:a16="http://schemas.microsoft.com/office/drawing/2014/main" id="{00000000-0008-0000-0100-000094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021" name="Text Box 211">
          <a:extLst>
            <a:ext uri="{FF2B5EF4-FFF2-40B4-BE49-F238E27FC236}">
              <a16:creationId xmlns:a16="http://schemas.microsoft.com/office/drawing/2014/main" id="{00000000-0008-0000-0100-000095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022" name="Text Box 212">
          <a:extLst>
            <a:ext uri="{FF2B5EF4-FFF2-40B4-BE49-F238E27FC236}">
              <a16:creationId xmlns:a16="http://schemas.microsoft.com/office/drawing/2014/main" id="{00000000-0008-0000-0100-000096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023" name="Text Box 213">
          <a:extLst>
            <a:ext uri="{FF2B5EF4-FFF2-40B4-BE49-F238E27FC236}">
              <a16:creationId xmlns:a16="http://schemas.microsoft.com/office/drawing/2014/main" id="{00000000-0008-0000-0100-000097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024" name="Text Box 214">
          <a:extLst>
            <a:ext uri="{FF2B5EF4-FFF2-40B4-BE49-F238E27FC236}">
              <a16:creationId xmlns:a16="http://schemas.microsoft.com/office/drawing/2014/main" id="{00000000-0008-0000-0100-000098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025" name="Text Box 215">
          <a:extLst>
            <a:ext uri="{FF2B5EF4-FFF2-40B4-BE49-F238E27FC236}">
              <a16:creationId xmlns:a16="http://schemas.microsoft.com/office/drawing/2014/main" id="{00000000-0008-0000-0100-000099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026" name="Text Box 216">
          <a:extLst>
            <a:ext uri="{FF2B5EF4-FFF2-40B4-BE49-F238E27FC236}">
              <a16:creationId xmlns:a16="http://schemas.microsoft.com/office/drawing/2014/main" id="{00000000-0008-0000-0100-00009A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027" name="Text Box 217">
          <a:extLst>
            <a:ext uri="{FF2B5EF4-FFF2-40B4-BE49-F238E27FC236}">
              <a16:creationId xmlns:a16="http://schemas.microsoft.com/office/drawing/2014/main" id="{00000000-0008-0000-0100-00009B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028" name="Text Box 218">
          <a:extLst>
            <a:ext uri="{FF2B5EF4-FFF2-40B4-BE49-F238E27FC236}">
              <a16:creationId xmlns:a16="http://schemas.microsoft.com/office/drawing/2014/main" id="{00000000-0008-0000-0100-00009C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029" name="Text Box 219">
          <a:extLst>
            <a:ext uri="{FF2B5EF4-FFF2-40B4-BE49-F238E27FC236}">
              <a16:creationId xmlns:a16="http://schemas.microsoft.com/office/drawing/2014/main" id="{00000000-0008-0000-0100-00009D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030" name="Text Box 220">
          <a:extLst>
            <a:ext uri="{FF2B5EF4-FFF2-40B4-BE49-F238E27FC236}">
              <a16:creationId xmlns:a16="http://schemas.microsoft.com/office/drawing/2014/main" id="{00000000-0008-0000-0100-00009E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031" name="Text Box 221">
          <a:extLst>
            <a:ext uri="{FF2B5EF4-FFF2-40B4-BE49-F238E27FC236}">
              <a16:creationId xmlns:a16="http://schemas.microsoft.com/office/drawing/2014/main" id="{00000000-0008-0000-0100-00009F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032" name="Text Box 222">
          <a:extLst>
            <a:ext uri="{FF2B5EF4-FFF2-40B4-BE49-F238E27FC236}">
              <a16:creationId xmlns:a16="http://schemas.microsoft.com/office/drawing/2014/main" id="{00000000-0008-0000-0100-0000A0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033" name="Text Box 223">
          <a:extLst>
            <a:ext uri="{FF2B5EF4-FFF2-40B4-BE49-F238E27FC236}">
              <a16:creationId xmlns:a16="http://schemas.microsoft.com/office/drawing/2014/main" id="{00000000-0008-0000-0100-0000A1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034" name="Text Box 224">
          <a:extLst>
            <a:ext uri="{FF2B5EF4-FFF2-40B4-BE49-F238E27FC236}">
              <a16:creationId xmlns:a16="http://schemas.microsoft.com/office/drawing/2014/main" id="{00000000-0008-0000-0100-0000A2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035" name="Text Box 225">
          <a:extLst>
            <a:ext uri="{FF2B5EF4-FFF2-40B4-BE49-F238E27FC236}">
              <a16:creationId xmlns:a16="http://schemas.microsoft.com/office/drawing/2014/main" id="{00000000-0008-0000-0100-0000A3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036" name="Text Box 226">
          <a:extLst>
            <a:ext uri="{FF2B5EF4-FFF2-40B4-BE49-F238E27FC236}">
              <a16:creationId xmlns:a16="http://schemas.microsoft.com/office/drawing/2014/main" id="{00000000-0008-0000-0100-0000A4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037" name="Text Box 227">
          <a:extLst>
            <a:ext uri="{FF2B5EF4-FFF2-40B4-BE49-F238E27FC236}">
              <a16:creationId xmlns:a16="http://schemas.microsoft.com/office/drawing/2014/main" id="{00000000-0008-0000-0100-0000A5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038" name="Text Box 228">
          <a:extLst>
            <a:ext uri="{FF2B5EF4-FFF2-40B4-BE49-F238E27FC236}">
              <a16:creationId xmlns:a16="http://schemas.microsoft.com/office/drawing/2014/main" id="{00000000-0008-0000-0100-0000A6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039" name="Text Box 229">
          <a:extLst>
            <a:ext uri="{FF2B5EF4-FFF2-40B4-BE49-F238E27FC236}">
              <a16:creationId xmlns:a16="http://schemas.microsoft.com/office/drawing/2014/main" id="{00000000-0008-0000-0100-0000A7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040" name="Text Box 230">
          <a:extLst>
            <a:ext uri="{FF2B5EF4-FFF2-40B4-BE49-F238E27FC236}">
              <a16:creationId xmlns:a16="http://schemas.microsoft.com/office/drawing/2014/main" id="{00000000-0008-0000-0100-0000A8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041" name="Text Box 231">
          <a:extLst>
            <a:ext uri="{FF2B5EF4-FFF2-40B4-BE49-F238E27FC236}">
              <a16:creationId xmlns:a16="http://schemas.microsoft.com/office/drawing/2014/main" id="{00000000-0008-0000-0100-0000A9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042" name="Text Box 232">
          <a:extLst>
            <a:ext uri="{FF2B5EF4-FFF2-40B4-BE49-F238E27FC236}">
              <a16:creationId xmlns:a16="http://schemas.microsoft.com/office/drawing/2014/main" id="{00000000-0008-0000-0100-0000AA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043" name="Text Box 233">
          <a:extLst>
            <a:ext uri="{FF2B5EF4-FFF2-40B4-BE49-F238E27FC236}">
              <a16:creationId xmlns:a16="http://schemas.microsoft.com/office/drawing/2014/main" id="{00000000-0008-0000-0100-0000AB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044" name="Text Box 234">
          <a:extLst>
            <a:ext uri="{FF2B5EF4-FFF2-40B4-BE49-F238E27FC236}">
              <a16:creationId xmlns:a16="http://schemas.microsoft.com/office/drawing/2014/main" id="{00000000-0008-0000-0100-0000AC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045" name="Text Box 235">
          <a:extLst>
            <a:ext uri="{FF2B5EF4-FFF2-40B4-BE49-F238E27FC236}">
              <a16:creationId xmlns:a16="http://schemas.microsoft.com/office/drawing/2014/main" id="{00000000-0008-0000-0100-0000AD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046" name="Text Box 236">
          <a:extLst>
            <a:ext uri="{FF2B5EF4-FFF2-40B4-BE49-F238E27FC236}">
              <a16:creationId xmlns:a16="http://schemas.microsoft.com/office/drawing/2014/main" id="{00000000-0008-0000-0100-0000AE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047" name="Text Box 237">
          <a:extLst>
            <a:ext uri="{FF2B5EF4-FFF2-40B4-BE49-F238E27FC236}">
              <a16:creationId xmlns:a16="http://schemas.microsoft.com/office/drawing/2014/main" id="{00000000-0008-0000-0100-0000AF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048" name="Text Box 238">
          <a:extLst>
            <a:ext uri="{FF2B5EF4-FFF2-40B4-BE49-F238E27FC236}">
              <a16:creationId xmlns:a16="http://schemas.microsoft.com/office/drawing/2014/main" id="{00000000-0008-0000-0100-0000B0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049" name="Text Box 239">
          <a:extLst>
            <a:ext uri="{FF2B5EF4-FFF2-40B4-BE49-F238E27FC236}">
              <a16:creationId xmlns:a16="http://schemas.microsoft.com/office/drawing/2014/main" id="{00000000-0008-0000-0100-0000B1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050" name="Text Box 240">
          <a:extLst>
            <a:ext uri="{FF2B5EF4-FFF2-40B4-BE49-F238E27FC236}">
              <a16:creationId xmlns:a16="http://schemas.microsoft.com/office/drawing/2014/main" id="{00000000-0008-0000-0100-0000B2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051" name="Text Box 241">
          <a:extLst>
            <a:ext uri="{FF2B5EF4-FFF2-40B4-BE49-F238E27FC236}">
              <a16:creationId xmlns:a16="http://schemas.microsoft.com/office/drawing/2014/main" id="{00000000-0008-0000-0100-0000B3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052" name="Text Box 242">
          <a:extLst>
            <a:ext uri="{FF2B5EF4-FFF2-40B4-BE49-F238E27FC236}">
              <a16:creationId xmlns:a16="http://schemas.microsoft.com/office/drawing/2014/main" id="{00000000-0008-0000-0100-0000B4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053" name="Text Box 243">
          <a:extLst>
            <a:ext uri="{FF2B5EF4-FFF2-40B4-BE49-F238E27FC236}">
              <a16:creationId xmlns:a16="http://schemas.microsoft.com/office/drawing/2014/main" id="{00000000-0008-0000-0100-0000B5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054" name="Text Box 244">
          <a:extLst>
            <a:ext uri="{FF2B5EF4-FFF2-40B4-BE49-F238E27FC236}">
              <a16:creationId xmlns:a16="http://schemas.microsoft.com/office/drawing/2014/main" id="{00000000-0008-0000-0100-0000B6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055" name="Text Box 245">
          <a:extLst>
            <a:ext uri="{FF2B5EF4-FFF2-40B4-BE49-F238E27FC236}">
              <a16:creationId xmlns:a16="http://schemas.microsoft.com/office/drawing/2014/main" id="{00000000-0008-0000-0100-0000B7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056" name="Text Box 246">
          <a:extLst>
            <a:ext uri="{FF2B5EF4-FFF2-40B4-BE49-F238E27FC236}">
              <a16:creationId xmlns:a16="http://schemas.microsoft.com/office/drawing/2014/main" id="{00000000-0008-0000-0100-0000B8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057" name="Text Box 247">
          <a:extLst>
            <a:ext uri="{FF2B5EF4-FFF2-40B4-BE49-F238E27FC236}">
              <a16:creationId xmlns:a16="http://schemas.microsoft.com/office/drawing/2014/main" id="{00000000-0008-0000-0100-0000B9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058" name="Text Box 248">
          <a:extLst>
            <a:ext uri="{FF2B5EF4-FFF2-40B4-BE49-F238E27FC236}">
              <a16:creationId xmlns:a16="http://schemas.microsoft.com/office/drawing/2014/main" id="{00000000-0008-0000-0100-0000BA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059" name="Text Box 249">
          <a:extLst>
            <a:ext uri="{FF2B5EF4-FFF2-40B4-BE49-F238E27FC236}">
              <a16:creationId xmlns:a16="http://schemas.microsoft.com/office/drawing/2014/main" id="{00000000-0008-0000-0100-0000BB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060" name="Text Box 250">
          <a:extLst>
            <a:ext uri="{FF2B5EF4-FFF2-40B4-BE49-F238E27FC236}">
              <a16:creationId xmlns:a16="http://schemas.microsoft.com/office/drawing/2014/main" id="{00000000-0008-0000-0100-0000BC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061" name="Text Box 251">
          <a:extLst>
            <a:ext uri="{FF2B5EF4-FFF2-40B4-BE49-F238E27FC236}">
              <a16:creationId xmlns:a16="http://schemas.microsoft.com/office/drawing/2014/main" id="{00000000-0008-0000-0100-0000BD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062" name="Text Box 252">
          <a:extLst>
            <a:ext uri="{FF2B5EF4-FFF2-40B4-BE49-F238E27FC236}">
              <a16:creationId xmlns:a16="http://schemas.microsoft.com/office/drawing/2014/main" id="{00000000-0008-0000-0100-0000BE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063" name="Text Box 253">
          <a:extLst>
            <a:ext uri="{FF2B5EF4-FFF2-40B4-BE49-F238E27FC236}">
              <a16:creationId xmlns:a16="http://schemas.microsoft.com/office/drawing/2014/main" id="{00000000-0008-0000-0100-0000BF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064" name="Text Box 254">
          <a:extLst>
            <a:ext uri="{FF2B5EF4-FFF2-40B4-BE49-F238E27FC236}">
              <a16:creationId xmlns:a16="http://schemas.microsoft.com/office/drawing/2014/main" id="{00000000-0008-0000-0100-0000C0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065" name="Text Box 255">
          <a:extLst>
            <a:ext uri="{FF2B5EF4-FFF2-40B4-BE49-F238E27FC236}">
              <a16:creationId xmlns:a16="http://schemas.microsoft.com/office/drawing/2014/main" id="{00000000-0008-0000-0100-0000C1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066" name="Text Box 256">
          <a:extLst>
            <a:ext uri="{FF2B5EF4-FFF2-40B4-BE49-F238E27FC236}">
              <a16:creationId xmlns:a16="http://schemas.microsoft.com/office/drawing/2014/main" id="{00000000-0008-0000-0100-0000C2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067" name="Text Box 257">
          <a:extLst>
            <a:ext uri="{FF2B5EF4-FFF2-40B4-BE49-F238E27FC236}">
              <a16:creationId xmlns:a16="http://schemas.microsoft.com/office/drawing/2014/main" id="{00000000-0008-0000-0100-0000C3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068" name="Text Box 258">
          <a:extLst>
            <a:ext uri="{FF2B5EF4-FFF2-40B4-BE49-F238E27FC236}">
              <a16:creationId xmlns:a16="http://schemas.microsoft.com/office/drawing/2014/main" id="{00000000-0008-0000-0100-0000C4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069" name="Text Box 259">
          <a:extLst>
            <a:ext uri="{FF2B5EF4-FFF2-40B4-BE49-F238E27FC236}">
              <a16:creationId xmlns:a16="http://schemas.microsoft.com/office/drawing/2014/main" id="{00000000-0008-0000-0100-0000C5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070" name="Text Box 260">
          <a:extLst>
            <a:ext uri="{FF2B5EF4-FFF2-40B4-BE49-F238E27FC236}">
              <a16:creationId xmlns:a16="http://schemas.microsoft.com/office/drawing/2014/main" id="{00000000-0008-0000-0100-0000C6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071" name="Text Box 261">
          <a:extLst>
            <a:ext uri="{FF2B5EF4-FFF2-40B4-BE49-F238E27FC236}">
              <a16:creationId xmlns:a16="http://schemas.microsoft.com/office/drawing/2014/main" id="{00000000-0008-0000-0100-0000C7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072" name="Text Box 262">
          <a:extLst>
            <a:ext uri="{FF2B5EF4-FFF2-40B4-BE49-F238E27FC236}">
              <a16:creationId xmlns:a16="http://schemas.microsoft.com/office/drawing/2014/main" id="{00000000-0008-0000-0100-0000C8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073" name="Text Box 263">
          <a:extLst>
            <a:ext uri="{FF2B5EF4-FFF2-40B4-BE49-F238E27FC236}">
              <a16:creationId xmlns:a16="http://schemas.microsoft.com/office/drawing/2014/main" id="{00000000-0008-0000-0100-0000C9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074" name="Text Box 264">
          <a:extLst>
            <a:ext uri="{FF2B5EF4-FFF2-40B4-BE49-F238E27FC236}">
              <a16:creationId xmlns:a16="http://schemas.microsoft.com/office/drawing/2014/main" id="{00000000-0008-0000-0100-0000CA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075" name="Text Box 265">
          <a:extLst>
            <a:ext uri="{FF2B5EF4-FFF2-40B4-BE49-F238E27FC236}">
              <a16:creationId xmlns:a16="http://schemas.microsoft.com/office/drawing/2014/main" id="{00000000-0008-0000-0100-0000CB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076" name="Text Box 266">
          <a:extLst>
            <a:ext uri="{FF2B5EF4-FFF2-40B4-BE49-F238E27FC236}">
              <a16:creationId xmlns:a16="http://schemas.microsoft.com/office/drawing/2014/main" id="{00000000-0008-0000-0100-0000CC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077" name="Text Box 267">
          <a:extLst>
            <a:ext uri="{FF2B5EF4-FFF2-40B4-BE49-F238E27FC236}">
              <a16:creationId xmlns:a16="http://schemas.microsoft.com/office/drawing/2014/main" id="{00000000-0008-0000-0100-0000CD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078" name="Text Box 268">
          <a:extLst>
            <a:ext uri="{FF2B5EF4-FFF2-40B4-BE49-F238E27FC236}">
              <a16:creationId xmlns:a16="http://schemas.microsoft.com/office/drawing/2014/main" id="{00000000-0008-0000-0100-0000CE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079" name="Text Box 269">
          <a:extLst>
            <a:ext uri="{FF2B5EF4-FFF2-40B4-BE49-F238E27FC236}">
              <a16:creationId xmlns:a16="http://schemas.microsoft.com/office/drawing/2014/main" id="{00000000-0008-0000-0100-0000CF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080" name="Text Box 270">
          <a:extLst>
            <a:ext uri="{FF2B5EF4-FFF2-40B4-BE49-F238E27FC236}">
              <a16:creationId xmlns:a16="http://schemas.microsoft.com/office/drawing/2014/main" id="{00000000-0008-0000-0100-0000D0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081" name="Text Box 271">
          <a:extLst>
            <a:ext uri="{FF2B5EF4-FFF2-40B4-BE49-F238E27FC236}">
              <a16:creationId xmlns:a16="http://schemas.microsoft.com/office/drawing/2014/main" id="{00000000-0008-0000-0100-0000D1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082" name="Text Box 272">
          <a:extLst>
            <a:ext uri="{FF2B5EF4-FFF2-40B4-BE49-F238E27FC236}">
              <a16:creationId xmlns:a16="http://schemas.microsoft.com/office/drawing/2014/main" id="{00000000-0008-0000-0100-0000D2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083" name="Text Box 273">
          <a:extLst>
            <a:ext uri="{FF2B5EF4-FFF2-40B4-BE49-F238E27FC236}">
              <a16:creationId xmlns:a16="http://schemas.microsoft.com/office/drawing/2014/main" id="{00000000-0008-0000-0100-0000D3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084" name="Text Box 274">
          <a:extLst>
            <a:ext uri="{FF2B5EF4-FFF2-40B4-BE49-F238E27FC236}">
              <a16:creationId xmlns:a16="http://schemas.microsoft.com/office/drawing/2014/main" id="{00000000-0008-0000-0100-0000D4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085" name="Text Box 275">
          <a:extLst>
            <a:ext uri="{FF2B5EF4-FFF2-40B4-BE49-F238E27FC236}">
              <a16:creationId xmlns:a16="http://schemas.microsoft.com/office/drawing/2014/main" id="{00000000-0008-0000-0100-0000D5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086" name="Text Box 276">
          <a:extLst>
            <a:ext uri="{FF2B5EF4-FFF2-40B4-BE49-F238E27FC236}">
              <a16:creationId xmlns:a16="http://schemas.microsoft.com/office/drawing/2014/main" id="{00000000-0008-0000-0100-0000D6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087" name="Text Box 277">
          <a:extLst>
            <a:ext uri="{FF2B5EF4-FFF2-40B4-BE49-F238E27FC236}">
              <a16:creationId xmlns:a16="http://schemas.microsoft.com/office/drawing/2014/main" id="{00000000-0008-0000-0100-0000D7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088" name="Text Box 278">
          <a:extLst>
            <a:ext uri="{FF2B5EF4-FFF2-40B4-BE49-F238E27FC236}">
              <a16:creationId xmlns:a16="http://schemas.microsoft.com/office/drawing/2014/main" id="{00000000-0008-0000-0100-0000D8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089" name="Text Box 279">
          <a:extLst>
            <a:ext uri="{FF2B5EF4-FFF2-40B4-BE49-F238E27FC236}">
              <a16:creationId xmlns:a16="http://schemas.microsoft.com/office/drawing/2014/main" id="{00000000-0008-0000-0100-0000D9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090" name="Text Box 280">
          <a:extLst>
            <a:ext uri="{FF2B5EF4-FFF2-40B4-BE49-F238E27FC236}">
              <a16:creationId xmlns:a16="http://schemas.microsoft.com/office/drawing/2014/main" id="{00000000-0008-0000-0100-0000DA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091" name="Text Box 281">
          <a:extLst>
            <a:ext uri="{FF2B5EF4-FFF2-40B4-BE49-F238E27FC236}">
              <a16:creationId xmlns:a16="http://schemas.microsoft.com/office/drawing/2014/main" id="{00000000-0008-0000-0100-0000DB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092" name="Text Box 282">
          <a:extLst>
            <a:ext uri="{FF2B5EF4-FFF2-40B4-BE49-F238E27FC236}">
              <a16:creationId xmlns:a16="http://schemas.microsoft.com/office/drawing/2014/main" id="{00000000-0008-0000-0100-0000DC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093" name="Text Box 283">
          <a:extLst>
            <a:ext uri="{FF2B5EF4-FFF2-40B4-BE49-F238E27FC236}">
              <a16:creationId xmlns:a16="http://schemas.microsoft.com/office/drawing/2014/main" id="{00000000-0008-0000-0100-0000DD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094" name="Text Box 284">
          <a:extLst>
            <a:ext uri="{FF2B5EF4-FFF2-40B4-BE49-F238E27FC236}">
              <a16:creationId xmlns:a16="http://schemas.microsoft.com/office/drawing/2014/main" id="{00000000-0008-0000-0100-0000DE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095" name="Text Box 285">
          <a:extLst>
            <a:ext uri="{FF2B5EF4-FFF2-40B4-BE49-F238E27FC236}">
              <a16:creationId xmlns:a16="http://schemas.microsoft.com/office/drawing/2014/main" id="{00000000-0008-0000-0100-0000DF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096" name="Text Box 286">
          <a:extLst>
            <a:ext uri="{FF2B5EF4-FFF2-40B4-BE49-F238E27FC236}">
              <a16:creationId xmlns:a16="http://schemas.microsoft.com/office/drawing/2014/main" id="{00000000-0008-0000-0100-0000E0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097" name="Text Box 287">
          <a:extLst>
            <a:ext uri="{FF2B5EF4-FFF2-40B4-BE49-F238E27FC236}">
              <a16:creationId xmlns:a16="http://schemas.microsoft.com/office/drawing/2014/main" id="{00000000-0008-0000-0100-0000E1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098" name="Text Box 288">
          <a:extLst>
            <a:ext uri="{FF2B5EF4-FFF2-40B4-BE49-F238E27FC236}">
              <a16:creationId xmlns:a16="http://schemas.microsoft.com/office/drawing/2014/main" id="{00000000-0008-0000-0100-0000E2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099" name="Text Box 289">
          <a:extLst>
            <a:ext uri="{FF2B5EF4-FFF2-40B4-BE49-F238E27FC236}">
              <a16:creationId xmlns:a16="http://schemas.microsoft.com/office/drawing/2014/main" id="{00000000-0008-0000-0100-0000E3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100" name="Text Box 290">
          <a:extLst>
            <a:ext uri="{FF2B5EF4-FFF2-40B4-BE49-F238E27FC236}">
              <a16:creationId xmlns:a16="http://schemas.microsoft.com/office/drawing/2014/main" id="{00000000-0008-0000-0100-0000E4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101" name="Text Box 291">
          <a:extLst>
            <a:ext uri="{FF2B5EF4-FFF2-40B4-BE49-F238E27FC236}">
              <a16:creationId xmlns:a16="http://schemas.microsoft.com/office/drawing/2014/main" id="{00000000-0008-0000-0100-0000E5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102" name="Text Box 292">
          <a:extLst>
            <a:ext uri="{FF2B5EF4-FFF2-40B4-BE49-F238E27FC236}">
              <a16:creationId xmlns:a16="http://schemas.microsoft.com/office/drawing/2014/main" id="{00000000-0008-0000-0100-0000E6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103" name="Text Box 293">
          <a:extLst>
            <a:ext uri="{FF2B5EF4-FFF2-40B4-BE49-F238E27FC236}">
              <a16:creationId xmlns:a16="http://schemas.microsoft.com/office/drawing/2014/main" id="{00000000-0008-0000-0100-0000E7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104" name="Text Box 294">
          <a:extLst>
            <a:ext uri="{FF2B5EF4-FFF2-40B4-BE49-F238E27FC236}">
              <a16:creationId xmlns:a16="http://schemas.microsoft.com/office/drawing/2014/main" id="{00000000-0008-0000-0100-0000E8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105" name="Text Box 295">
          <a:extLst>
            <a:ext uri="{FF2B5EF4-FFF2-40B4-BE49-F238E27FC236}">
              <a16:creationId xmlns:a16="http://schemas.microsoft.com/office/drawing/2014/main" id="{00000000-0008-0000-0100-0000E9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106" name="Text Box 296">
          <a:extLst>
            <a:ext uri="{FF2B5EF4-FFF2-40B4-BE49-F238E27FC236}">
              <a16:creationId xmlns:a16="http://schemas.microsoft.com/office/drawing/2014/main" id="{00000000-0008-0000-0100-0000EA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107" name="Text Box 297">
          <a:extLst>
            <a:ext uri="{FF2B5EF4-FFF2-40B4-BE49-F238E27FC236}">
              <a16:creationId xmlns:a16="http://schemas.microsoft.com/office/drawing/2014/main" id="{00000000-0008-0000-0100-0000EB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108" name="Text Box 298">
          <a:extLst>
            <a:ext uri="{FF2B5EF4-FFF2-40B4-BE49-F238E27FC236}">
              <a16:creationId xmlns:a16="http://schemas.microsoft.com/office/drawing/2014/main" id="{00000000-0008-0000-0100-0000EC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109" name="Text Box 299">
          <a:extLst>
            <a:ext uri="{FF2B5EF4-FFF2-40B4-BE49-F238E27FC236}">
              <a16:creationId xmlns:a16="http://schemas.microsoft.com/office/drawing/2014/main" id="{00000000-0008-0000-0100-0000ED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110" name="Text Box 300">
          <a:extLst>
            <a:ext uri="{FF2B5EF4-FFF2-40B4-BE49-F238E27FC236}">
              <a16:creationId xmlns:a16="http://schemas.microsoft.com/office/drawing/2014/main" id="{00000000-0008-0000-0100-0000EE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111" name="Text Box 301">
          <a:extLst>
            <a:ext uri="{FF2B5EF4-FFF2-40B4-BE49-F238E27FC236}">
              <a16:creationId xmlns:a16="http://schemas.microsoft.com/office/drawing/2014/main" id="{00000000-0008-0000-0100-0000EF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112" name="Text Box 302">
          <a:extLst>
            <a:ext uri="{FF2B5EF4-FFF2-40B4-BE49-F238E27FC236}">
              <a16:creationId xmlns:a16="http://schemas.microsoft.com/office/drawing/2014/main" id="{00000000-0008-0000-0100-0000F0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113" name="Text Box 303">
          <a:extLst>
            <a:ext uri="{FF2B5EF4-FFF2-40B4-BE49-F238E27FC236}">
              <a16:creationId xmlns:a16="http://schemas.microsoft.com/office/drawing/2014/main" id="{00000000-0008-0000-0100-0000F1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114" name="Text Box 304">
          <a:extLst>
            <a:ext uri="{FF2B5EF4-FFF2-40B4-BE49-F238E27FC236}">
              <a16:creationId xmlns:a16="http://schemas.microsoft.com/office/drawing/2014/main" id="{00000000-0008-0000-0100-0000F2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115" name="Text Box 305">
          <a:extLst>
            <a:ext uri="{FF2B5EF4-FFF2-40B4-BE49-F238E27FC236}">
              <a16:creationId xmlns:a16="http://schemas.microsoft.com/office/drawing/2014/main" id="{00000000-0008-0000-0100-0000F3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116" name="Text Box 306">
          <a:extLst>
            <a:ext uri="{FF2B5EF4-FFF2-40B4-BE49-F238E27FC236}">
              <a16:creationId xmlns:a16="http://schemas.microsoft.com/office/drawing/2014/main" id="{00000000-0008-0000-0100-0000F4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117" name="Text Box 307">
          <a:extLst>
            <a:ext uri="{FF2B5EF4-FFF2-40B4-BE49-F238E27FC236}">
              <a16:creationId xmlns:a16="http://schemas.microsoft.com/office/drawing/2014/main" id="{00000000-0008-0000-0100-0000F5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118" name="Text Box 308">
          <a:extLst>
            <a:ext uri="{FF2B5EF4-FFF2-40B4-BE49-F238E27FC236}">
              <a16:creationId xmlns:a16="http://schemas.microsoft.com/office/drawing/2014/main" id="{00000000-0008-0000-0100-0000F6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119" name="Text Box 309">
          <a:extLst>
            <a:ext uri="{FF2B5EF4-FFF2-40B4-BE49-F238E27FC236}">
              <a16:creationId xmlns:a16="http://schemas.microsoft.com/office/drawing/2014/main" id="{00000000-0008-0000-0100-0000F7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120" name="Text Box 310">
          <a:extLst>
            <a:ext uri="{FF2B5EF4-FFF2-40B4-BE49-F238E27FC236}">
              <a16:creationId xmlns:a16="http://schemas.microsoft.com/office/drawing/2014/main" id="{00000000-0008-0000-0100-0000F8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121" name="Text Box 311">
          <a:extLst>
            <a:ext uri="{FF2B5EF4-FFF2-40B4-BE49-F238E27FC236}">
              <a16:creationId xmlns:a16="http://schemas.microsoft.com/office/drawing/2014/main" id="{00000000-0008-0000-0100-0000F9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122" name="Text Box 312">
          <a:extLst>
            <a:ext uri="{FF2B5EF4-FFF2-40B4-BE49-F238E27FC236}">
              <a16:creationId xmlns:a16="http://schemas.microsoft.com/office/drawing/2014/main" id="{00000000-0008-0000-0100-0000FA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123" name="Text Box 313">
          <a:extLst>
            <a:ext uri="{FF2B5EF4-FFF2-40B4-BE49-F238E27FC236}">
              <a16:creationId xmlns:a16="http://schemas.microsoft.com/office/drawing/2014/main" id="{00000000-0008-0000-0100-0000FB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124" name="Text Box 314">
          <a:extLst>
            <a:ext uri="{FF2B5EF4-FFF2-40B4-BE49-F238E27FC236}">
              <a16:creationId xmlns:a16="http://schemas.microsoft.com/office/drawing/2014/main" id="{00000000-0008-0000-0100-0000FC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125" name="Text Box 315">
          <a:extLst>
            <a:ext uri="{FF2B5EF4-FFF2-40B4-BE49-F238E27FC236}">
              <a16:creationId xmlns:a16="http://schemas.microsoft.com/office/drawing/2014/main" id="{00000000-0008-0000-0100-0000FD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126" name="Text Box 316">
          <a:extLst>
            <a:ext uri="{FF2B5EF4-FFF2-40B4-BE49-F238E27FC236}">
              <a16:creationId xmlns:a16="http://schemas.microsoft.com/office/drawing/2014/main" id="{00000000-0008-0000-0100-0000FE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127" name="Text Box 317">
          <a:extLst>
            <a:ext uri="{FF2B5EF4-FFF2-40B4-BE49-F238E27FC236}">
              <a16:creationId xmlns:a16="http://schemas.microsoft.com/office/drawing/2014/main" id="{00000000-0008-0000-0100-0000FF3E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128" name="Text Box 318">
          <a:extLst>
            <a:ext uri="{FF2B5EF4-FFF2-40B4-BE49-F238E27FC236}">
              <a16:creationId xmlns:a16="http://schemas.microsoft.com/office/drawing/2014/main" id="{00000000-0008-0000-0100-0000003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129" name="Text Box 319">
          <a:extLst>
            <a:ext uri="{FF2B5EF4-FFF2-40B4-BE49-F238E27FC236}">
              <a16:creationId xmlns:a16="http://schemas.microsoft.com/office/drawing/2014/main" id="{00000000-0008-0000-0100-0000013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130" name="Text Box 320">
          <a:extLst>
            <a:ext uri="{FF2B5EF4-FFF2-40B4-BE49-F238E27FC236}">
              <a16:creationId xmlns:a16="http://schemas.microsoft.com/office/drawing/2014/main" id="{00000000-0008-0000-0100-0000023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131" name="Text Box 321">
          <a:extLst>
            <a:ext uri="{FF2B5EF4-FFF2-40B4-BE49-F238E27FC236}">
              <a16:creationId xmlns:a16="http://schemas.microsoft.com/office/drawing/2014/main" id="{00000000-0008-0000-0100-0000033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132" name="Text Box 322">
          <a:extLst>
            <a:ext uri="{FF2B5EF4-FFF2-40B4-BE49-F238E27FC236}">
              <a16:creationId xmlns:a16="http://schemas.microsoft.com/office/drawing/2014/main" id="{00000000-0008-0000-0100-0000043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133" name="Text Box 323">
          <a:extLst>
            <a:ext uri="{FF2B5EF4-FFF2-40B4-BE49-F238E27FC236}">
              <a16:creationId xmlns:a16="http://schemas.microsoft.com/office/drawing/2014/main" id="{00000000-0008-0000-0100-0000053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134" name="Text Box 324">
          <a:extLst>
            <a:ext uri="{FF2B5EF4-FFF2-40B4-BE49-F238E27FC236}">
              <a16:creationId xmlns:a16="http://schemas.microsoft.com/office/drawing/2014/main" id="{00000000-0008-0000-0100-0000063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135" name="Text Box 325">
          <a:extLst>
            <a:ext uri="{FF2B5EF4-FFF2-40B4-BE49-F238E27FC236}">
              <a16:creationId xmlns:a16="http://schemas.microsoft.com/office/drawing/2014/main" id="{00000000-0008-0000-0100-0000073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136" name="Text Box 326">
          <a:extLst>
            <a:ext uri="{FF2B5EF4-FFF2-40B4-BE49-F238E27FC236}">
              <a16:creationId xmlns:a16="http://schemas.microsoft.com/office/drawing/2014/main" id="{00000000-0008-0000-0100-0000083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137" name="Text Box 327">
          <a:extLst>
            <a:ext uri="{FF2B5EF4-FFF2-40B4-BE49-F238E27FC236}">
              <a16:creationId xmlns:a16="http://schemas.microsoft.com/office/drawing/2014/main" id="{00000000-0008-0000-0100-0000093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138" name="Text Box 328">
          <a:extLst>
            <a:ext uri="{FF2B5EF4-FFF2-40B4-BE49-F238E27FC236}">
              <a16:creationId xmlns:a16="http://schemas.microsoft.com/office/drawing/2014/main" id="{00000000-0008-0000-0100-00000A3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139" name="Text Box 329">
          <a:extLst>
            <a:ext uri="{FF2B5EF4-FFF2-40B4-BE49-F238E27FC236}">
              <a16:creationId xmlns:a16="http://schemas.microsoft.com/office/drawing/2014/main" id="{00000000-0008-0000-0100-00000B3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140" name="Text Box 330">
          <a:extLst>
            <a:ext uri="{FF2B5EF4-FFF2-40B4-BE49-F238E27FC236}">
              <a16:creationId xmlns:a16="http://schemas.microsoft.com/office/drawing/2014/main" id="{00000000-0008-0000-0100-00000C3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141" name="Text Box 331">
          <a:extLst>
            <a:ext uri="{FF2B5EF4-FFF2-40B4-BE49-F238E27FC236}">
              <a16:creationId xmlns:a16="http://schemas.microsoft.com/office/drawing/2014/main" id="{00000000-0008-0000-0100-00000D3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142" name="Text Box 332">
          <a:extLst>
            <a:ext uri="{FF2B5EF4-FFF2-40B4-BE49-F238E27FC236}">
              <a16:creationId xmlns:a16="http://schemas.microsoft.com/office/drawing/2014/main" id="{00000000-0008-0000-0100-00000E3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143" name="Text Box 333">
          <a:extLst>
            <a:ext uri="{FF2B5EF4-FFF2-40B4-BE49-F238E27FC236}">
              <a16:creationId xmlns:a16="http://schemas.microsoft.com/office/drawing/2014/main" id="{00000000-0008-0000-0100-00000F3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144" name="Text Box 334">
          <a:extLst>
            <a:ext uri="{FF2B5EF4-FFF2-40B4-BE49-F238E27FC236}">
              <a16:creationId xmlns:a16="http://schemas.microsoft.com/office/drawing/2014/main" id="{00000000-0008-0000-0100-0000103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145" name="Text Box 335">
          <a:extLst>
            <a:ext uri="{FF2B5EF4-FFF2-40B4-BE49-F238E27FC236}">
              <a16:creationId xmlns:a16="http://schemas.microsoft.com/office/drawing/2014/main" id="{00000000-0008-0000-0100-0000113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146" name="Text Box 336">
          <a:extLst>
            <a:ext uri="{FF2B5EF4-FFF2-40B4-BE49-F238E27FC236}">
              <a16:creationId xmlns:a16="http://schemas.microsoft.com/office/drawing/2014/main" id="{00000000-0008-0000-0100-0000123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147" name="Text Box 337">
          <a:extLst>
            <a:ext uri="{FF2B5EF4-FFF2-40B4-BE49-F238E27FC236}">
              <a16:creationId xmlns:a16="http://schemas.microsoft.com/office/drawing/2014/main" id="{00000000-0008-0000-0100-0000133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148" name="Text Box 338">
          <a:extLst>
            <a:ext uri="{FF2B5EF4-FFF2-40B4-BE49-F238E27FC236}">
              <a16:creationId xmlns:a16="http://schemas.microsoft.com/office/drawing/2014/main" id="{00000000-0008-0000-0100-0000143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149" name="Text Box 339">
          <a:extLst>
            <a:ext uri="{FF2B5EF4-FFF2-40B4-BE49-F238E27FC236}">
              <a16:creationId xmlns:a16="http://schemas.microsoft.com/office/drawing/2014/main" id="{00000000-0008-0000-0100-0000153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150" name="Text Box 340">
          <a:extLst>
            <a:ext uri="{FF2B5EF4-FFF2-40B4-BE49-F238E27FC236}">
              <a16:creationId xmlns:a16="http://schemas.microsoft.com/office/drawing/2014/main" id="{00000000-0008-0000-0100-0000163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151" name="Text Box 341">
          <a:extLst>
            <a:ext uri="{FF2B5EF4-FFF2-40B4-BE49-F238E27FC236}">
              <a16:creationId xmlns:a16="http://schemas.microsoft.com/office/drawing/2014/main" id="{00000000-0008-0000-0100-0000173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152" name="Text Box 342">
          <a:extLst>
            <a:ext uri="{FF2B5EF4-FFF2-40B4-BE49-F238E27FC236}">
              <a16:creationId xmlns:a16="http://schemas.microsoft.com/office/drawing/2014/main" id="{00000000-0008-0000-0100-0000183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153" name="Text Box 343">
          <a:extLst>
            <a:ext uri="{FF2B5EF4-FFF2-40B4-BE49-F238E27FC236}">
              <a16:creationId xmlns:a16="http://schemas.microsoft.com/office/drawing/2014/main" id="{00000000-0008-0000-0100-0000193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154" name="Text Box 344">
          <a:extLst>
            <a:ext uri="{FF2B5EF4-FFF2-40B4-BE49-F238E27FC236}">
              <a16:creationId xmlns:a16="http://schemas.microsoft.com/office/drawing/2014/main" id="{00000000-0008-0000-0100-00001A3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155" name="Text Box 345">
          <a:extLst>
            <a:ext uri="{FF2B5EF4-FFF2-40B4-BE49-F238E27FC236}">
              <a16:creationId xmlns:a16="http://schemas.microsoft.com/office/drawing/2014/main" id="{00000000-0008-0000-0100-00001B3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156" name="Text Box 346">
          <a:extLst>
            <a:ext uri="{FF2B5EF4-FFF2-40B4-BE49-F238E27FC236}">
              <a16:creationId xmlns:a16="http://schemas.microsoft.com/office/drawing/2014/main" id="{00000000-0008-0000-0100-00001C3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157" name="Text Box 347">
          <a:extLst>
            <a:ext uri="{FF2B5EF4-FFF2-40B4-BE49-F238E27FC236}">
              <a16:creationId xmlns:a16="http://schemas.microsoft.com/office/drawing/2014/main" id="{00000000-0008-0000-0100-00001D3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158" name="Text Box 348">
          <a:extLst>
            <a:ext uri="{FF2B5EF4-FFF2-40B4-BE49-F238E27FC236}">
              <a16:creationId xmlns:a16="http://schemas.microsoft.com/office/drawing/2014/main" id="{00000000-0008-0000-0100-00001E3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159" name="Text Box 349">
          <a:extLst>
            <a:ext uri="{FF2B5EF4-FFF2-40B4-BE49-F238E27FC236}">
              <a16:creationId xmlns:a16="http://schemas.microsoft.com/office/drawing/2014/main" id="{00000000-0008-0000-0100-00001F3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160" name="Text Box 350">
          <a:extLst>
            <a:ext uri="{FF2B5EF4-FFF2-40B4-BE49-F238E27FC236}">
              <a16:creationId xmlns:a16="http://schemas.microsoft.com/office/drawing/2014/main" id="{00000000-0008-0000-0100-0000203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161" name="Text Box 351">
          <a:extLst>
            <a:ext uri="{FF2B5EF4-FFF2-40B4-BE49-F238E27FC236}">
              <a16:creationId xmlns:a16="http://schemas.microsoft.com/office/drawing/2014/main" id="{00000000-0008-0000-0100-0000213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162" name="Text Box 352">
          <a:extLst>
            <a:ext uri="{FF2B5EF4-FFF2-40B4-BE49-F238E27FC236}">
              <a16:creationId xmlns:a16="http://schemas.microsoft.com/office/drawing/2014/main" id="{00000000-0008-0000-0100-0000223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163" name="Text Box 353">
          <a:extLst>
            <a:ext uri="{FF2B5EF4-FFF2-40B4-BE49-F238E27FC236}">
              <a16:creationId xmlns:a16="http://schemas.microsoft.com/office/drawing/2014/main" id="{00000000-0008-0000-0100-0000233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164" name="Text Box 354">
          <a:extLst>
            <a:ext uri="{FF2B5EF4-FFF2-40B4-BE49-F238E27FC236}">
              <a16:creationId xmlns:a16="http://schemas.microsoft.com/office/drawing/2014/main" id="{00000000-0008-0000-0100-0000243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165" name="Text Box 355">
          <a:extLst>
            <a:ext uri="{FF2B5EF4-FFF2-40B4-BE49-F238E27FC236}">
              <a16:creationId xmlns:a16="http://schemas.microsoft.com/office/drawing/2014/main" id="{00000000-0008-0000-0100-0000253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166" name="Text Box 356">
          <a:extLst>
            <a:ext uri="{FF2B5EF4-FFF2-40B4-BE49-F238E27FC236}">
              <a16:creationId xmlns:a16="http://schemas.microsoft.com/office/drawing/2014/main" id="{00000000-0008-0000-0100-0000263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167" name="Text Box 357">
          <a:extLst>
            <a:ext uri="{FF2B5EF4-FFF2-40B4-BE49-F238E27FC236}">
              <a16:creationId xmlns:a16="http://schemas.microsoft.com/office/drawing/2014/main" id="{00000000-0008-0000-0100-0000273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168" name="Text Box 358">
          <a:extLst>
            <a:ext uri="{FF2B5EF4-FFF2-40B4-BE49-F238E27FC236}">
              <a16:creationId xmlns:a16="http://schemas.microsoft.com/office/drawing/2014/main" id="{00000000-0008-0000-0100-0000283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169" name="Text Box 359">
          <a:extLst>
            <a:ext uri="{FF2B5EF4-FFF2-40B4-BE49-F238E27FC236}">
              <a16:creationId xmlns:a16="http://schemas.microsoft.com/office/drawing/2014/main" id="{00000000-0008-0000-0100-0000293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170" name="Text Box 360">
          <a:extLst>
            <a:ext uri="{FF2B5EF4-FFF2-40B4-BE49-F238E27FC236}">
              <a16:creationId xmlns:a16="http://schemas.microsoft.com/office/drawing/2014/main" id="{00000000-0008-0000-0100-00002A3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171" name="Text Box 361">
          <a:extLst>
            <a:ext uri="{FF2B5EF4-FFF2-40B4-BE49-F238E27FC236}">
              <a16:creationId xmlns:a16="http://schemas.microsoft.com/office/drawing/2014/main" id="{00000000-0008-0000-0100-00002B3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172" name="Text Box 362">
          <a:extLst>
            <a:ext uri="{FF2B5EF4-FFF2-40B4-BE49-F238E27FC236}">
              <a16:creationId xmlns:a16="http://schemas.microsoft.com/office/drawing/2014/main" id="{00000000-0008-0000-0100-00002C3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173" name="Text Box 363">
          <a:extLst>
            <a:ext uri="{FF2B5EF4-FFF2-40B4-BE49-F238E27FC236}">
              <a16:creationId xmlns:a16="http://schemas.microsoft.com/office/drawing/2014/main" id="{00000000-0008-0000-0100-00002D3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174" name="Text Box 364">
          <a:extLst>
            <a:ext uri="{FF2B5EF4-FFF2-40B4-BE49-F238E27FC236}">
              <a16:creationId xmlns:a16="http://schemas.microsoft.com/office/drawing/2014/main" id="{00000000-0008-0000-0100-00002E3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175" name="Text Box 365">
          <a:extLst>
            <a:ext uri="{FF2B5EF4-FFF2-40B4-BE49-F238E27FC236}">
              <a16:creationId xmlns:a16="http://schemas.microsoft.com/office/drawing/2014/main" id="{00000000-0008-0000-0100-00002F3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176" name="Text Box 366">
          <a:extLst>
            <a:ext uri="{FF2B5EF4-FFF2-40B4-BE49-F238E27FC236}">
              <a16:creationId xmlns:a16="http://schemas.microsoft.com/office/drawing/2014/main" id="{00000000-0008-0000-0100-0000303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177" name="Text Box 367">
          <a:extLst>
            <a:ext uri="{FF2B5EF4-FFF2-40B4-BE49-F238E27FC236}">
              <a16:creationId xmlns:a16="http://schemas.microsoft.com/office/drawing/2014/main" id="{00000000-0008-0000-0100-0000313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178" name="Text Box 368">
          <a:extLst>
            <a:ext uri="{FF2B5EF4-FFF2-40B4-BE49-F238E27FC236}">
              <a16:creationId xmlns:a16="http://schemas.microsoft.com/office/drawing/2014/main" id="{00000000-0008-0000-0100-0000323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179" name="Text Box 369">
          <a:extLst>
            <a:ext uri="{FF2B5EF4-FFF2-40B4-BE49-F238E27FC236}">
              <a16:creationId xmlns:a16="http://schemas.microsoft.com/office/drawing/2014/main" id="{00000000-0008-0000-0100-0000333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180" name="Text Box 370">
          <a:extLst>
            <a:ext uri="{FF2B5EF4-FFF2-40B4-BE49-F238E27FC236}">
              <a16:creationId xmlns:a16="http://schemas.microsoft.com/office/drawing/2014/main" id="{00000000-0008-0000-0100-0000343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181" name="Text Box 371">
          <a:extLst>
            <a:ext uri="{FF2B5EF4-FFF2-40B4-BE49-F238E27FC236}">
              <a16:creationId xmlns:a16="http://schemas.microsoft.com/office/drawing/2014/main" id="{00000000-0008-0000-0100-0000353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182" name="Text Box 372">
          <a:extLst>
            <a:ext uri="{FF2B5EF4-FFF2-40B4-BE49-F238E27FC236}">
              <a16:creationId xmlns:a16="http://schemas.microsoft.com/office/drawing/2014/main" id="{00000000-0008-0000-0100-0000363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183" name="Text Box 373">
          <a:extLst>
            <a:ext uri="{FF2B5EF4-FFF2-40B4-BE49-F238E27FC236}">
              <a16:creationId xmlns:a16="http://schemas.microsoft.com/office/drawing/2014/main" id="{00000000-0008-0000-0100-0000373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184" name="Text Box 374">
          <a:extLst>
            <a:ext uri="{FF2B5EF4-FFF2-40B4-BE49-F238E27FC236}">
              <a16:creationId xmlns:a16="http://schemas.microsoft.com/office/drawing/2014/main" id="{00000000-0008-0000-0100-0000383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185" name="Text Box 375">
          <a:extLst>
            <a:ext uri="{FF2B5EF4-FFF2-40B4-BE49-F238E27FC236}">
              <a16:creationId xmlns:a16="http://schemas.microsoft.com/office/drawing/2014/main" id="{00000000-0008-0000-0100-0000393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186" name="Text Box 376">
          <a:extLst>
            <a:ext uri="{FF2B5EF4-FFF2-40B4-BE49-F238E27FC236}">
              <a16:creationId xmlns:a16="http://schemas.microsoft.com/office/drawing/2014/main" id="{00000000-0008-0000-0100-00003A3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187" name="Text Box 377">
          <a:extLst>
            <a:ext uri="{FF2B5EF4-FFF2-40B4-BE49-F238E27FC236}">
              <a16:creationId xmlns:a16="http://schemas.microsoft.com/office/drawing/2014/main" id="{00000000-0008-0000-0100-00003B3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188" name="Text Box 378">
          <a:extLst>
            <a:ext uri="{FF2B5EF4-FFF2-40B4-BE49-F238E27FC236}">
              <a16:creationId xmlns:a16="http://schemas.microsoft.com/office/drawing/2014/main" id="{00000000-0008-0000-0100-00003C3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189" name="Text Box 379">
          <a:extLst>
            <a:ext uri="{FF2B5EF4-FFF2-40B4-BE49-F238E27FC236}">
              <a16:creationId xmlns:a16="http://schemas.microsoft.com/office/drawing/2014/main" id="{00000000-0008-0000-0100-00003D3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190" name="Text Box 380">
          <a:extLst>
            <a:ext uri="{FF2B5EF4-FFF2-40B4-BE49-F238E27FC236}">
              <a16:creationId xmlns:a16="http://schemas.microsoft.com/office/drawing/2014/main" id="{00000000-0008-0000-0100-00003E3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191" name="Text Box 381">
          <a:extLst>
            <a:ext uri="{FF2B5EF4-FFF2-40B4-BE49-F238E27FC236}">
              <a16:creationId xmlns:a16="http://schemas.microsoft.com/office/drawing/2014/main" id="{00000000-0008-0000-0100-00003F3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192" name="Text Box 382">
          <a:extLst>
            <a:ext uri="{FF2B5EF4-FFF2-40B4-BE49-F238E27FC236}">
              <a16:creationId xmlns:a16="http://schemas.microsoft.com/office/drawing/2014/main" id="{00000000-0008-0000-0100-0000403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193" name="Text Box 383">
          <a:extLst>
            <a:ext uri="{FF2B5EF4-FFF2-40B4-BE49-F238E27FC236}">
              <a16:creationId xmlns:a16="http://schemas.microsoft.com/office/drawing/2014/main" id="{00000000-0008-0000-0100-0000413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194" name="Text Box 384">
          <a:extLst>
            <a:ext uri="{FF2B5EF4-FFF2-40B4-BE49-F238E27FC236}">
              <a16:creationId xmlns:a16="http://schemas.microsoft.com/office/drawing/2014/main" id="{00000000-0008-0000-0100-0000423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195" name="Text Box 385">
          <a:extLst>
            <a:ext uri="{FF2B5EF4-FFF2-40B4-BE49-F238E27FC236}">
              <a16:creationId xmlns:a16="http://schemas.microsoft.com/office/drawing/2014/main" id="{00000000-0008-0000-0100-0000433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196" name="Text Box 386">
          <a:extLst>
            <a:ext uri="{FF2B5EF4-FFF2-40B4-BE49-F238E27FC236}">
              <a16:creationId xmlns:a16="http://schemas.microsoft.com/office/drawing/2014/main" id="{00000000-0008-0000-0100-0000443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197" name="Text Box 387">
          <a:extLst>
            <a:ext uri="{FF2B5EF4-FFF2-40B4-BE49-F238E27FC236}">
              <a16:creationId xmlns:a16="http://schemas.microsoft.com/office/drawing/2014/main" id="{00000000-0008-0000-0100-0000453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198" name="Text Box 388">
          <a:extLst>
            <a:ext uri="{FF2B5EF4-FFF2-40B4-BE49-F238E27FC236}">
              <a16:creationId xmlns:a16="http://schemas.microsoft.com/office/drawing/2014/main" id="{00000000-0008-0000-0100-0000463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199" name="Text Box 389">
          <a:extLst>
            <a:ext uri="{FF2B5EF4-FFF2-40B4-BE49-F238E27FC236}">
              <a16:creationId xmlns:a16="http://schemas.microsoft.com/office/drawing/2014/main" id="{00000000-0008-0000-0100-0000473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200" name="Text Box 390">
          <a:extLst>
            <a:ext uri="{FF2B5EF4-FFF2-40B4-BE49-F238E27FC236}">
              <a16:creationId xmlns:a16="http://schemas.microsoft.com/office/drawing/2014/main" id="{00000000-0008-0000-0100-0000483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201" name="Text Box 391">
          <a:extLst>
            <a:ext uri="{FF2B5EF4-FFF2-40B4-BE49-F238E27FC236}">
              <a16:creationId xmlns:a16="http://schemas.microsoft.com/office/drawing/2014/main" id="{00000000-0008-0000-0100-0000493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202" name="Text Box 392">
          <a:extLst>
            <a:ext uri="{FF2B5EF4-FFF2-40B4-BE49-F238E27FC236}">
              <a16:creationId xmlns:a16="http://schemas.microsoft.com/office/drawing/2014/main" id="{00000000-0008-0000-0100-00004A3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203" name="Text Box 393">
          <a:extLst>
            <a:ext uri="{FF2B5EF4-FFF2-40B4-BE49-F238E27FC236}">
              <a16:creationId xmlns:a16="http://schemas.microsoft.com/office/drawing/2014/main" id="{00000000-0008-0000-0100-00004B3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104775</xdr:colOff>
      <xdr:row>498</xdr:row>
      <xdr:rowOff>200025</xdr:rowOff>
    </xdr:to>
    <xdr:sp macro="" textlink="">
      <xdr:nvSpPr>
        <xdr:cNvPr id="16204" name="Text Box 394">
          <a:extLst>
            <a:ext uri="{FF2B5EF4-FFF2-40B4-BE49-F238E27FC236}">
              <a16:creationId xmlns:a16="http://schemas.microsoft.com/office/drawing/2014/main" id="{00000000-0008-0000-0100-00004C3F0000}"/>
            </a:ext>
          </a:extLst>
        </xdr:cNvPr>
        <xdr:cNvSpPr txBox="1">
          <a:spLocks noChangeArrowheads="1"/>
        </xdr:cNvSpPr>
      </xdr:nvSpPr>
      <xdr:spPr bwMode="auto">
        <a:xfrm>
          <a:off x="0" y="125863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205" name="Text Box 395">
          <a:extLst>
            <a:ext uri="{FF2B5EF4-FFF2-40B4-BE49-F238E27FC236}">
              <a16:creationId xmlns:a16="http://schemas.microsoft.com/office/drawing/2014/main" id="{00000000-0008-0000-0100-00004D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206" name="Text Box 396">
          <a:extLst>
            <a:ext uri="{FF2B5EF4-FFF2-40B4-BE49-F238E27FC236}">
              <a16:creationId xmlns:a16="http://schemas.microsoft.com/office/drawing/2014/main" id="{00000000-0008-0000-0100-00004E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207" name="Text Box 397">
          <a:extLst>
            <a:ext uri="{FF2B5EF4-FFF2-40B4-BE49-F238E27FC236}">
              <a16:creationId xmlns:a16="http://schemas.microsoft.com/office/drawing/2014/main" id="{00000000-0008-0000-0100-00004F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208" name="Text Box 398">
          <a:extLst>
            <a:ext uri="{FF2B5EF4-FFF2-40B4-BE49-F238E27FC236}">
              <a16:creationId xmlns:a16="http://schemas.microsoft.com/office/drawing/2014/main" id="{00000000-0008-0000-0100-000050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209" name="Text Box 399">
          <a:extLst>
            <a:ext uri="{FF2B5EF4-FFF2-40B4-BE49-F238E27FC236}">
              <a16:creationId xmlns:a16="http://schemas.microsoft.com/office/drawing/2014/main" id="{00000000-0008-0000-0100-000051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210" name="Text Box 400">
          <a:extLst>
            <a:ext uri="{FF2B5EF4-FFF2-40B4-BE49-F238E27FC236}">
              <a16:creationId xmlns:a16="http://schemas.microsoft.com/office/drawing/2014/main" id="{00000000-0008-0000-0100-000052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211" name="Text Box 401">
          <a:extLst>
            <a:ext uri="{FF2B5EF4-FFF2-40B4-BE49-F238E27FC236}">
              <a16:creationId xmlns:a16="http://schemas.microsoft.com/office/drawing/2014/main" id="{00000000-0008-0000-0100-000053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212" name="Text Box 402">
          <a:extLst>
            <a:ext uri="{FF2B5EF4-FFF2-40B4-BE49-F238E27FC236}">
              <a16:creationId xmlns:a16="http://schemas.microsoft.com/office/drawing/2014/main" id="{00000000-0008-0000-0100-000054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213" name="Text Box 403">
          <a:extLst>
            <a:ext uri="{FF2B5EF4-FFF2-40B4-BE49-F238E27FC236}">
              <a16:creationId xmlns:a16="http://schemas.microsoft.com/office/drawing/2014/main" id="{00000000-0008-0000-0100-000055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214" name="Text Box 404">
          <a:extLst>
            <a:ext uri="{FF2B5EF4-FFF2-40B4-BE49-F238E27FC236}">
              <a16:creationId xmlns:a16="http://schemas.microsoft.com/office/drawing/2014/main" id="{00000000-0008-0000-0100-000056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215" name="Text Box 405">
          <a:extLst>
            <a:ext uri="{FF2B5EF4-FFF2-40B4-BE49-F238E27FC236}">
              <a16:creationId xmlns:a16="http://schemas.microsoft.com/office/drawing/2014/main" id="{00000000-0008-0000-0100-000057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216" name="Text Box 406">
          <a:extLst>
            <a:ext uri="{FF2B5EF4-FFF2-40B4-BE49-F238E27FC236}">
              <a16:creationId xmlns:a16="http://schemas.microsoft.com/office/drawing/2014/main" id="{00000000-0008-0000-0100-000058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217" name="Text Box 407">
          <a:extLst>
            <a:ext uri="{FF2B5EF4-FFF2-40B4-BE49-F238E27FC236}">
              <a16:creationId xmlns:a16="http://schemas.microsoft.com/office/drawing/2014/main" id="{00000000-0008-0000-0100-000059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218" name="Text Box 408">
          <a:extLst>
            <a:ext uri="{FF2B5EF4-FFF2-40B4-BE49-F238E27FC236}">
              <a16:creationId xmlns:a16="http://schemas.microsoft.com/office/drawing/2014/main" id="{00000000-0008-0000-0100-00005A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219" name="Text Box 409">
          <a:extLst>
            <a:ext uri="{FF2B5EF4-FFF2-40B4-BE49-F238E27FC236}">
              <a16:creationId xmlns:a16="http://schemas.microsoft.com/office/drawing/2014/main" id="{00000000-0008-0000-0100-00005B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220" name="Text Box 410">
          <a:extLst>
            <a:ext uri="{FF2B5EF4-FFF2-40B4-BE49-F238E27FC236}">
              <a16:creationId xmlns:a16="http://schemas.microsoft.com/office/drawing/2014/main" id="{00000000-0008-0000-0100-00005C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221" name="Text Box 411">
          <a:extLst>
            <a:ext uri="{FF2B5EF4-FFF2-40B4-BE49-F238E27FC236}">
              <a16:creationId xmlns:a16="http://schemas.microsoft.com/office/drawing/2014/main" id="{00000000-0008-0000-0100-00005D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222" name="Text Box 412">
          <a:extLst>
            <a:ext uri="{FF2B5EF4-FFF2-40B4-BE49-F238E27FC236}">
              <a16:creationId xmlns:a16="http://schemas.microsoft.com/office/drawing/2014/main" id="{00000000-0008-0000-0100-00005E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223" name="Text Box 413">
          <a:extLst>
            <a:ext uri="{FF2B5EF4-FFF2-40B4-BE49-F238E27FC236}">
              <a16:creationId xmlns:a16="http://schemas.microsoft.com/office/drawing/2014/main" id="{00000000-0008-0000-0100-00005F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224" name="Text Box 414">
          <a:extLst>
            <a:ext uri="{FF2B5EF4-FFF2-40B4-BE49-F238E27FC236}">
              <a16:creationId xmlns:a16="http://schemas.microsoft.com/office/drawing/2014/main" id="{00000000-0008-0000-0100-000060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225" name="Text Box 415">
          <a:extLst>
            <a:ext uri="{FF2B5EF4-FFF2-40B4-BE49-F238E27FC236}">
              <a16:creationId xmlns:a16="http://schemas.microsoft.com/office/drawing/2014/main" id="{00000000-0008-0000-0100-000061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226" name="Text Box 416">
          <a:extLst>
            <a:ext uri="{FF2B5EF4-FFF2-40B4-BE49-F238E27FC236}">
              <a16:creationId xmlns:a16="http://schemas.microsoft.com/office/drawing/2014/main" id="{00000000-0008-0000-0100-000062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227" name="Text Box 417">
          <a:extLst>
            <a:ext uri="{FF2B5EF4-FFF2-40B4-BE49-F238E27FC236}">
              <a16:creationId xmlns:a16="http://schemas.microsoft.com/office/drawing/2014/main" id="{00000000-0008-0000-0100-000063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228" name="Text Box 418">
          <a:extLst>
            <a:ext uri="{FF2B5EF4-FFF2-40B4-BE49-F238E27FC236}">
              <a16:creationId xmlns:a16="http://schemas.microsoft.com/office/drawing/2014/main" id="{00000000-0008-0000-0100-000064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229" name="Text Box 419">
          <a:extLst>
            <a:ext uri="{FF2B5EF4-FFF2-40B4-BE49-F238E27FC236}">
              <a16:creationId xmlns:a16="http://schemas.microsoft.com/office/drawing/2014/main" id="{00000000-0008-0000-0100-000065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230" name="Text Box 420">
          <a:extLst>
            <a:ext uri="{FF2B5EF4-FFF2-40B4-BE49-F238E27FC236}">
              <a16:creationId xmlns:a16="http://schemas.microsoft.com/office/drawing/2014/main" id="{00000000-0008-0000-0100-000066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231" name="Text Box 421">
          <a:extLst>
            <a:ext uri="{FF2B5EF4-FFF2-40B4-BE49-F238E27FC236}">
              <a16:creationId xmlns:a16="http://schemas.microsoft.com/office/drawing/2014/main" id="{00000000-0008-0000-0100-000067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232" name="Text Box 422">
          <a:extLst>
            <a:ext uri="{FF2B5EF4-FFF2-40B4-BE49-F238E27FC236}">
              <a16:creationId xmlns:a16="http://schemas.microsoft.com/office/drawing/2014/main" id="{00000000-0008-0000-0100-000068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233" name="Text Box 423">
          <a:extLst>
            <a:ext uri="{FF2B5EF4-FFF2-40B4-BE49-F238E27FC236}">
              <a16:creationId xmlns:a16="http://schemas.microsoft.com/office/drawing/2014/main" id="{00000000-0008-0000-0100-000069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234" name="Text Box 424">
          <a:extLst>
            <a:ext uri="{FF2B5EF4-FFF2-40B4-BE49-F238E27FC236}">
              <a16:creationId xmlns:a16="http://schemas.microsoft.com/office/drawing/2014/main" id="{00000000-0008-0000-0100-00006A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235" name="Text Box 425">
          <a:extLst>
            <a:ext uri="{FF2B5EF4-FFF2-40B4-BE49-F238E27FC236}">
              <a16:creationId xmlns:a16="http://schemas.microsoft.com/office/drawing/2014/main" id="{00000000-0008-0000-0100-00006B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236" name="Text Box 426">
          <a:extLst>
            <a:ext uri="{FF2B5EF4-FFF2-40B4-BE49-F238E27FC236}">
              <a16:creationId xmlns:a16="http://schemas.microsoft.com/office/drawing/2014/main" id="{00000000-0008-0000-0100-00006C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237" name="Text Box 427">
          <a:extLst>
            <a:ext uri="{FF2B5EF4-FFF2-40B4-BE49-F238E27FC236}">
              <a16:creationId xmlns:a16="http://schemas.microsoft.com/office/drawing/2014/main" id="{00000000-0008-0000-0100-00006D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238" name="Text Box 428">
          <a:extLst>
            <a:ext uri="{FF2B5EF4-FFF2-40B4-BE49-F238E27FC236}">
              <a16:creationId xmlns:a16="http://schemas.microsoft.com/office/drawing/2014/main" id="{00000000-0008-0000-0100-00006E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239" name="Text Box 429">
          <a:extLst>
            <a:ext uri="{FF2B5EF4-FFF2-40B4-BE49-F238E27FC236}">
              <a16:creationId xmlns:a16="http://schemas.microsoft.com/office/drawing/2014/main" id="{00000000-0008-0000-0100-00006F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240" name="Text Box 430">
          <a:extLst>
            <a:ext uri="{FF2B5EF4-FFF2-40B4-BE49-F238E27FC236}">
              <a16:creationId xmlns:a16="http://schemas.microsoft.com/office/drawing/2014/main" id="{00000000-0008-0000-0100-000070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241" name="Text Box 431">
          <a:extLst>
            <a:ext uri="{FF2B5EF4-FFF2-40B4-BE49-F238E27FC236}">
              <a16:creationId xmlns:a16="http://schemas.microsoft.com/office/drawing/2014/main" id="{00000000-0008-0000-0100-000071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242" name="Text Box 432">
          <a:extLst>
            <a:ext uri="{FF2B5EF4-FFF2-40B4-BE49-F238E27FC236}">
              <a16:creationId xmlns:a16="http://schemas.microsoft.com/office/drawing/2014/main" id="{00000000-0008-0000-0100-000072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243" name="Text Box 433">
          <a:extLst>
            <a:ext uri="{FF2B5EF4-FFF2-40B4-BE49-F238E27FC236}">
              <a16:creationId xmlns:a16="http://schemas.microsoft.com/office/drawing/2014/main" id="{00000000-0008-0000-0100-000073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244" name="Text Box 434">
          <a:extLst>
            <a:ext uri="{FF2B5EF4-FFF2-40B4-BE49-F238E27FC236}">
              <a16:creationId xmlns:a16="http://schemas.microsoft.com/office/drawing/2014/main" id="{00000000-0008-0000-0100-000074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245" name="Text Box 435">
          <a:extLst>
            <a:ext uri="{FF2B5EF4-FFF2-40B4-BE49-F238E27FC236}">
              <a16:creationId xmlns:a16="http://schemas.microsoft.com/office/drawing/2014/main" id="{00000000-0008-0000-0100-000075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246" name="Text Box 436">
          <a:extLst>
            <a:ext uri="{FF2B5EF4-FFF2-40B4-BE49-F238E27FC236}">
              <a16:creationId xmlns:a16="http://schemas.microsoft.com/office/drawing/2014/main" id="{00000000-0008-0000-0100-000076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247" name="Text Box 437">
          <a:extLst>
            <a:ext uri="{FF2B5EF4-FFF2-40B4-BE49-F238E27FC236}">
              <a16:creationId xmlns:a16="http://schemas.microsoft.com/office/drawing/2014/main" id="{00000000-0008-0000-0100-000077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248" name="Text Box 438">
          <a:extLst>
            <a:ext uri="{FF2B5EF4-FFF2-40B4-BE49-F238E27FC236}">
              <a16:creationId xmlns:a16="http://schemas.microsoft.com/office/drawing/2014/main" id="{00000000-0008-0000-0100-000078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249" name="Text Box 439">
          <a:extLst>
            <a:ext uri="{FF2B5EF4-FFF2-40B4-BE49-F238E27FC236}">
              <a16:creationId xmlns:a16="http://schemas.microsoft.com/office/drawing/2014/main" id="{00000000-0008-0000-0100-000079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250" name="Text Box 440">
          <a:extLst>
            <a:ext uri="{FF2B5EF4-FFF2-40B4-BE49-F238E27FC236}">
              <a16:creationId xmlns:a16="http://schemas.microsoft.com/office/drawing/2014/main" id="{00000000-0008-0000-0100-00007A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251" name="Text Box 441">
          <a:extLst>
            <a:ext uri="{FF2B5EF4-FFF2-40B4-BE49-F238E27FC236}">
              <a16:creationId xmlns:a16="http://schemas.microsoft.com/office/drawing/2014/main" id="{00000000-0008-0000-0100-00007B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252" name="Text Box 442">
          <a:extLst>
            <a:ext uri="{FF2B5EF4-FFF2-40B4-BE49-F238E27FC236}">
              <a16:creationId xmlns:a16="http://schemas.microsoft.com/office/drawing/2014/main" id="{00000000-0008-0000-0100-00007C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253" name="Text Box 443">
          <a:extLst>
            <a:ext uri="{FF2B5EF4-FFF2-40B4-BE49-F238E27FC236}">
              <a16:creationId xmlns:a16="http://schemas.microsoft.com/office/drawing/2014/main" id="{00000000-0008-0000-0100-00007D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254" name="Text Box 444">
          <a:extLst>
            <a:ext uri="{FF2B5EF4-FFF2-40B4-BE49-F238E27FC236}">
              <a16:creationId xmlns:a16="http://schemas.microsoft.com/office/drawing/2014/main" id="{00000000-0008-0000-0100-00007E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255" name="Text Box 445">
          <a:extLst>
            <a:ext uri="{FF2B5EF4-FFF2-40B4-BE49-F238E27FC236}">
              <a16:creationId xmlns:a16="http://schemas.microsoft.com/office/drawing/2014/main" id="{00000000-0008-0000-0100-00007F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256" name="Text Box 446">
          <a:extLst>
            <a:ext uri="{FF2B5EF4-FFF2-40B4-BE49-F238E27FC236}">
              <a16:creationId xmlns:a16="http://schemas.microsoft.com/office/drawing/2014/main" id="{00000000-0008-0000-0100-000080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257" name="Text Box 447">
          <a:extLst>
            <a:ext uri="{FF2B5EF4-FFF2-40B4-BE49-F238E27FC236}">
              <a16:creationId xmlns:a16="http://schemas.microsoft.com/office/drawing/2014/main" id="{00000000-0008-0000-0100-000081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258" name="Text Box 448">
          <a:extLst>
            <a:ext uri="{FF2B5EF4-FFF2-40B4-BE49-F238E27FC236}">
              <a16:creationId xmlns:a16="http://schemas.microsoft.com/office/drawing/2014/main" id="{00000000-0008-0000-0100-000082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259" name="Text Box 449">
          <a:extLst>
            <a:ext uri="{FF2B5EF4-FFF2-40B4-BE49-F238E27FC236}">
              <a16:creationId xmlns:a16="http://schemas.microsoft.com/office/drawing/2014/main" id="{00000000-0008-0000-0100-000083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260" name="Text Box 450">
          <a:extLst>
            <a:ext uri="{FF2B5EF4-FFF2-40B4-BE49-F238E27FC236}">
              <a16:creationId xmlns:a16="http://schemas.microsoft.com/office/drawing/2014/main" id="{00000000-0008-0000-0100-000084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261" name="Text Box 451">
          <a:extLst>
            <a:ext uri="{FF2B5EF4-FFF2-40B4-BE49-F238E27FC236}">
              <a16:creationId xmlns:a16="http://schemas.microsoft.com/office/drawing/2014/main" id="{00000000-0008-0000-0100-000085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262" name="Text Box 452">
          <a:extLst>
            <a:ext uri="{FF2B5EF4-FFF2-40B4-BE49-F238E27FC236}">
              <a16:creationId xmlns:a16="http://schemas.microsoft.com/office/drawing/2014/main" id="{00000000-0008-0000-0100-000086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263" name="Text Box 453">
          <a:extLst>
            <a:ext uri="{FF2B5EF4-FFF2-40B4-BE49-F238E27FC236}">
              <a16:creationId xmlns:a16="http://schemas.microsoft.com/office/drawing/2014/main" id="{00000000-0008-0000-0100-000087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264" name="Text Box 454">
          <a:extLst>
            <a:ext uri="{FF2B5EF4-FFF2-40B4-BE49-F238E27FC236}">
              <a16:creationId xmlns:a16="http://schemas.microsoft.com/office/drawing/2014/main" id="{00000000-0008-0000-0100-000088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265" name="Text Box 455">
          <a:extLst>
            <a:ext uri="{FF2B5EF4-FFF2-40B4-BE49-F238E27FC236}">
              <a16:creationId xmlns:a16="http://schemas.microsoft.com/office/drawing/2014/main" id="{00000000-0008-0000-0100-000089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266" name="Text Box 456">
          <a:extLst>
            <a:ext uri="{FF2B5EF4-FFF2-40B4-BE49-F238E27FC236}">
              <a16:creationId xmlns:a16="http://schemas.microsoft.com/office/drawing/2014/main" id="{00000000-0008-0000-0100-00008A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267" name="Text Box 457">
          <a:extLst>
            <a:ext uri="{FF2B5EF4-FFF2-40B4-BE49-F238E27FC236}">
              <a16:creationId xmlns:a16="http://schemas.microsoft.com/office/drawing/2014/main" id="{00000000-0008-0000-0100-00008B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268" name="Text Box 458">
          <a:extLst>
            <a:ext uri="{FF2B5EF4-FFF2-40B4-BE49-F238E27FC236}">
              <a16:creationId xmlns:a16="http://schemas.microsoft.com/office/drawing/2014/main" id="{00000000-0008-0000-0100-00008C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269" name="Text Box 459">
          <a:extLst>
            <a:ext uri="{FF2B5EF4-FFF2-40B4-BE49-F238E27FC236}">
              <a16:creationId xmlns:a16="http://schemas.microsoft.com/office/drawing/2014/main" id="{00000000-0008-0000-0100-00008D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270" name="Text Box 460">
          <a:extLst>
            <a:ext uri="{FF2B5EF4-FFF2-40B4-BE49-F238E27FC236}">
              <a16:creationId xmlns:a16="http://schemas.microsoft.com/office/drawing/2014/main" id="{00000000-0008-0000-0100-00008E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271" name="Text Box 461">
          <a:extLst>
            <a:ext uri="{FF2B5EF4-FFF2-40B4-BE49-F238E27FC236}">
              <a16:creationId xmlns:a16="http://schemas.microsoft.com/office/drawing/2014/main" id="{00000000-0008-0000-0100-00008F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272" name="Text Box 462">
          <a:extLst>
            <a:ext uri="{FF2B5EF4-FFF2-40B4-BE49-F238E27FC236}">
              <a16:creationId xmlns:a16="http://schemas.microsoft.com/office/drawing/2014/main" id="{00000000-0008-0000-0100-000090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273" name="Text Box 463">
          <a:extLst>
            <a:ext uri="{FF2B5EF4-FFF2-40B4-BE49-F238E27FC236}">
              <a16:creationId xmlns:a16="http://schemas.microsoft.com/office/drawing/2014/main" id="{00000000-0008-0000-0100-000091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274" name="Text Box 464">
          <a:extLst>
            <a:ext uri="{FF2B5EF4-FFF2-40B4-BE49-F238E27FC236}">
              <a16:creationId xmlns:a16="http://schemas.microsoft.com/office/drawing/2014/main" id="{00000000-0008-0000-0100-000092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275" name="Text Box 465">
          <a:extLst>
            <a:ext uri="{FF2B5EF4-FFF2-40B4-BE49-F238E27FC236}">
              <a16:creationId xmlns:a16="http://schemas.microsoft.com/office/drawing/2014/main" id="{00000000-0008-0000-0100-000093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276" name="Text Box 466">
          <a:extLst>
            <a:ext uri="{FF2B5EF4-FFF2-40B4-BE49-F238E27FC236}">
              <a16:creationId xmlns:a16="http://schemas.microsoft.com/office/drawing/2014/main" id="{00000000-0008-0000-0100-000094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277" name="Text Box 467">
          <a:extLst>
            <a:ext uri="{FF2B5EF4-FFF2-40B4-BE49-F238E27FC236}">
              <a16:creationId xmlns:a16="http://schemas.microsoft.com/office/drawing/2014/main" id="{00000000-0008-0000-0100-000095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278" name="Text Box 468">
          <a:extLst>
            <a:ext uri="{FF2B5EF4-FFF2-40B4-BE49-F238E27FC236}">
              <a16:creationId xmlns:a16="http://schemas.microsoft.com/office/drawing/2014/main" id="{00000000-0008-0000-0100-000096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279" name="Text Box 469">
          <a:extLst>
            <a:ext uri="{FF2B5EF4-FFF2-40B4-BE49-F238E27FC236}">
              <a16:creationId xmlns:a16="http://schemas.microsoft.com/office/drawing/2014/main" id="{00000000-0008-0000-0100-000097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280" name="Text Box 470">
          <a:extLst>
            <a:ext uri="{FF2B5EF4-FFF2-40B4-BE49-F238E27FC236}">
              <a16:creationId xmlns:a16="http://schemas.microsoft.com/office/drawing/2014/main" id="{00000000-0008-0000-0100-000098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281" name="Text Box 471">
          <a:extLst>
            <a:ext uri="{FF2B5EF4-FFF2-40B4-BE49-F238E27FC236}">
              <a16:creationId xmlns:a16="http://schemas.microsoft.com/office/drawing/2014/main" id="{00000000-0008-0000-0100-000099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282" name="Text Box 472">
          <a:extLst>
            <a:ext uri="{FF2B5EF4-FFF2-40B4-BE49-F238E27FC236}">
              <a16:creationId xmlns:a16="http://schemas.microsoft.com/office/drawing/2014/main" id="{00000000-0008-0000-0100-00009A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283" name="Text Box 473">
          <a:extLst>
            <a:ext uri="{FF2B5EF4-FFF2-40B4-BE49-F238E27FC236}">
              <a16:creationId xmlns:a16="http://schemas.microsoft.com/office/drawing/2014/main" id="{00000000-0008-0000-0100-00009B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284" name="Text Box 474">
          <a:extLst>
            <a:ext uri="{FF2B5EF4-FFF2-40B4-BE49-F238E27FC236}">
              <a16:creationId xmlns:a16="http://schemas.microsoft.com/office/drawing/2014/main" id="{00000000-0008-0000-0100-00009C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285" name="Text Box 475">
          <a:extLst>
            <a:ext uri="{FF2B5EF4-FFF2-40B4-BE49-F238E27FC236}">
              <a16:creationId xmlns:a16="http://schemas.microsoft.com/office/drawing/2014/main" id="{00000000-0008-0000-0100-00009D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286" name="Text Box 476">
          <a:extLst>
            <a:ext uri="{FF2B5EF4-FFF2-40B4-BE49-F238E27FC236}">
              <a16:creationId xmlns:a16="http://schemas.microsoft.com/office/drawing/2014/main" id="{00000000-0008-0000-0100-00009E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287" name="Text Box 477">
          <a:extLst>
            <a:ext uri="{FF2B5EF4-FFF2-40B4-BE49-F238E27FC236}">
              <a16:creationId xmlns:a16="http://schemas.microsoft.com/office/drawing/2014/main" id="{00000000-0008-0000-0100-00009F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288" name="Text Box 478">
          <a:extLst>
            <a:ext uri="{FF2B5EF4-FFF2-40B4-BE49-F238E27FC236}">
              <a16:creationId xmlns:a16="http://schemas.microsoft.com/office/drawing/2014/main" id="{00000000-0008-0000-0100-0000A0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289" name="Text Box 479">
          <a:extLst>
            <a:ext uri="{FF2B5EF4-FFF2-40B4-BE49-F238E27FC236}">
              <a16:creationId xmlns:a16="http://schemas.microsoft.com/office/drawing/2014/main" id="{00000000-0008-0000-0100-0000A1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290" name="Text Box 480">
          <a:extLst>
            <a:ext uri="{FF2B5EF4-FFF2-40B4-BE49-F238E27FC236}">
              <a16:creationId xmlns:a16="http://schemas.microsoft.com/office/drawing/2014/main" id="{00000000-0008-0000-0100-0000A2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291" name="Text Box 481">
          <a:extLst>
            <a:ext uri="{FF2B5EF4-FFF2-40B4-BE49-F238E27FC236}">
              <a16:creationId xmlns:a16="http://schemas.microsoft.com/office/drawing/2014/main" id="{00000000-0008-0000-0100-0000A3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292" name="Text Box 482">
          <a:extLst>
            <a:ext uri="{FF2B5EF4-FFF2-40B4-BE49-F238E27FC236}">
              <a16:creationId xmlns:a16="http://schemas.microsoft.com/office/drawing/2014/main" id="{00000000-0008-0000-0100-0000A4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293" name="Text Box 483">
          <a:extLst>
            <a:ext uri="{FF2B5EF4-FFF2-40B4-BE49-F238E27FC236}">
              <a16:creationId xmlns:a16="http://schemas.microsoft.com/office/drawing/2014/main" id="{00000000-0008-0000-0100-0000A5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294" name="Text Box 484">
          <a:extLst>
            <a:ext uri="{FF2B5EF4-FFF2-40B4-BE49-F238E27FC236}">
              <a16:creationId xmlns:a16="http://schemas.microsoft.com/office/drawing/2014/main" id="{00000000-0008-0000-0100-0000A6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295" name="Text Box 485">
          <a:extLst>
            <a:ext uri="{FF2B5EF4-FFF2-40B4-BE49-F238E27FC236}">
              <a16:creationId xmlns:a16="http://schemas.microsoft.com/office/drawing/2014/main" id="{00000000-0008-0000-0100-0000A7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296" name="Text Box 486">
          <a:extLst>
            <a:ext uri="{FF2B5EF4-FFF2-40B4-BE49-F238E27FC236}">
              <a16:creationId xmlns:a16="http://schemas.microsoft.com/office/drawing/2014/main" id="{00000000-0008-0000-0100-0000A8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297" name="Text Box 487">
          <a:extLst>
            <a:ext uri="{FF2B5EF4-FFF2-40B4-BE49-F238E27FC236}">
              <a16:creationId xmlns:a16="http://schemas.microsoft.com/office/drawing/2014/main" id="{00000000-0008-0000-0100-0000A9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298" name="Text Box 488">
          <a:extLst>
            <a:ext uri="{FF2B5EF4-FFF2-40B4-BE49-F238E27FC236}">
              <a16:creationId xmlns:a16="http://schemas.microsoft.com/office/drawing/2014/main" id="{00000000-0008-0000-0100-0000AA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299" name="Text Box 489">
          <a:extLst>
            <a:ext uri="{FF2B5EF4-FFF2-40B4-BE49-F238E27FC236}">
              <a16:creationId xmlns:a16="http://schemas.microsoft.com/office/drawing/2014/main" id="{00000000-0008-0000-0100-0000AB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300" name="Text Box 490">
          <a:extLst>
            <a:ext uri="{FF2B5EF4-FFF2-40B4-BE49-F238E27FC236}">
              <a16:creationId xmlns:a16="http://schemas.microsoft.com/office/drawing/2014/main" id="{00000000-0008-0000-0100-0000AC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301" name="Text Box 491">
          <a:extLst>
            <a:ext uri="{FF2B5EF4-FFF2-40B4-BE49-F238E27FC236}">
              <a16:creationId xmlns:a16="http://schemas.microsoft.com/office/drawing/2014/main" id="{00000000-0008-0000-0100-0000AD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302" name="Text Box 492">
          <a:extLst>
            <a:ext uri="{FF2B5EF4-FFF2-40B4-BE49-F238E27FC236}">
              <a16:creationId xmlns:a16="http://schemas.microsoft.com/office/drawing/2014/main" id="{00000000-0008-0000-0100-0000AE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303" name="Text Box 493">
          <a:extLst>
            <a:ext uri="{FF2B5EF4-FFF2-40B4-BE49-F238E27FC236}">
              <a16:creationId xmlns:a16="http://schemas.microsoft.com/office/drawing/2014/main" id="{00000000-0008-0000-0100-0000AF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304" name="Text Box 494">
          <a:extLst>
            <a:ext uri="{FF2B5EF4-FFF2-40B4-BE49-F238E27FC236}">
              <a16:creationId xmlns:a16="http://schemas.microsoft.com/office/drawing/2014/main" id="{00000000-0008-0000-0100-0000B0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305" name="Text Box 495">
          <a:extLst>
            <a:ext uri="{FF2B5EF4-FFF2-40B4-BE49-F238E27FC236}">
              <a16:creationId xmlns:a16="http://schemas.microsoft.com/office/drawing/2014/main" id="{00000000-0008-0000-0100-0000B1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306" name="Text Box 496">
          <a:extLst>
            <a:ext uri="{FF2B5EF4-FFF2-40B4-BE49-F238E27FC236}">
              <a16:creationId xmlns:a16="http://schemas.microsoft.com/office/drawing/2014/main" id="{00000000-0008-0000-0100-0000B2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307" name="Text Box 497">
          <a:extLst>
            <a:ext uri="{FF2B5EF4-FFF2-40B4-BE49-F238E27FC236}">
              <a16:creationId xmlns:a16="http://schemas.microsoft.com/office/drawing/2014/main" id="{00000000-0008-0000-0100-0000B3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308" name="Text Box 498">
          <a:extLst>
            <a:ext uri="{FF2B5EF4-FFF2-40B4-BE49-F238E27FC236}">
              <a16:creationId xmlns:a16="http://schemas.microsoft.com/office/drawing/2014/main" id="{00000000-0008-0000-0100-0000B4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309" name="Text Box 499">
          <a:extLst>
            <a:ext uri="{FF2B5EF4-FFF2-40B4-BE49-F238E27FC236}">
              <a16:creationId xmlns:a16="http://schemas.microsoft.com/office/drawing/2014/main" id="{00000000-0008-0000-0100-0000B5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310" name="Text Box 500">
          <a:extLst>
            <a:ext uri="{FF2B5EF4-FFF2-40B4-BE49-F238E27FC236}">
              <a16:creationId xmlns:a16="http://schemas.microsoft.com/office/drawing/2014/main" id="{00000000-0008-0000-0100-0000B6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311" name="Text Box 501">
          <a:extLst>
            <a:ext uri="{FF2B5EF4-FFF2-40B4-BE49-F238E27FC236}">
              <a16:creationId xmlns:a16="http://schemas.microsoft.com/office/drawing/2014/main" id="{00000000-0008-0000-0100-0000B7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312" name="Text Box 502">
          <a:extLst>
            <a:ext uri="{FF2B5EF4-FFF2-40B4-BE49-F238E27FC236}">
              <a16:creationId xmlns:a16="http://schemas.microsoft.com/office/drawing/2014/main" id="{00000000-0008-0000-0100-0000B8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313" name="Text Box 503">
          <a:extLst>
            <a:ext uri="{FF2B5EF4-FFF2-40B4-BE49-F238E27FC236}">
              <a16:creationId xmlns:a16="http://schemas.microsoft.com/office/drawing/2014/main" id="{00000000-0008-0000-0100-0000B9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314" name="Text Box 504">
          <a:extLst>
            <a:ext uri="{FF2B5EF4-FFF2-40B4-BE49-F238E27FC236}">
              <a16:creationId xmlns:a16="http://schemas.microsoft.com/office/drawing/2014/main" id="{00000000-0008-0000-0100-0000BA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315" name="Text Box 505">
          <a:extLst>
            <a:ext uri="{FF2B5EF4-FFF2-40B4-BE49-F238E27FC236}">
              <a16:creationId xmlns:a16="http://schemas.microsoft.com/office/drawing/2014/main" id="{00000000-0008-0000-0100-0000BB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316" name="Text Box 506">
          <a:extLst>
            <a:ext uri="{FF2B5EF4-FFF2-40B4-BE49-F238E27FC236}">
              <a16:creationId xmlns:a16="http://schemas.microsoft.com/office/drawing/2014/main" id="{00000000-0008-0000-0100-0000BC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317" name="Text Box 507">
          <a:extLst>
            <a:ext uri="{FF2B5EF4-FFF2-40B4-BE49-F238E27FC236}">
              <a16:creationId xmlns:a16="http://schemas.microsoft.com/office/drawing/2014/main" id="{00000000-0008-0000-0100-0000BD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318" name="Text Box 508">
          <a:extLst>
            <a:ext uri="{FF2B5EF4-FFF2-40B4-BE49-F238E27FC236}">
              <a16:creationId xmlns:a16="http://schemas.microsoft.com/office/drawing/2014/main" id="{00000000-0008-0000-0100-0000BE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319" name="Text Box 509">
          <a:extLst>
            <a:ext uri="{FF2B5EF4-FFF2-40B4-BE49-F238E27FC236}">
              <a16:creationId xmlns:a16="http://schemas.microsoft.com/office/drawing/2014/main" id="{00000000-0008-0000-0100-0000BF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320" name="Text Box 510">
          <a:extLst>
            <a:ext uri="{FF2B5EF4-FFF2-40B4-BE49-F238E27FC236}">
              <a16:creationId xmlns:a16="http://schemas.microsoft.com/office/drawing/2014/main" id="{00000000-0008-0000-0100-0000C0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321" name="Text Box 511">
          <a:extLst>
            <a:ext uri="{FF2B5EF4-FFF2-40B4-BE49-F238E27FC236}">
              <a16:creationId xmlns:a16="http://schemas.microsoft.com/office/drawing/2014/main" id="{00000000-0008-0000-0100-0000C1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322" name="Text Box 512">
          <a:extLst>
            <a:ext uri="{FF2B5EF4-FFF2-40B4-BE49-F238E27FC236}">
              <a16:creationId xmlns:a16="http://schemas.microsoft.com/office/drawing/2014/main" id="{00000000-0008-0000-0100-0000C2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323" name="Text Box 513">
          <a:extLst>
            <a:ext uri="{FF2B5EF4-FFF2-40B4-BE49-F238E27FC236}">
              <a16:creationId xmlns:a16="http://schemas.microsoft.com/office/drawing/2014/main" id="{00000000-0008-0000-0100-0000C3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324" name="Text Box 514">
          <a:extLst>
            <a:ext uri="{FF2B5EF4-FFF2-40B4-BE49-F238E27FC236}">
              <a16:creationId xmlns:a16="http://schemas.microsoft.com/office/drawing/2014/main" id="{00000000-0008-0000-0100-0000C4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325" name="Text Box 515">
          <a:extLst>
            <a:ext uri="{FF2B5EF4-FFF2-40B4-BE49-F238E27FC236}">
              <a16:creationId xmlns:a16="http://schemas.microsoft.com/office/drawing/2014/main" id="{00000000-0008-0000-0100-0000C5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326" name="Text Box 516">
          <a:extLst>
            <a:ext uri="{FF2B5EF4-FFF2-40B4-BE49-F238E27FC236}">
              <a16:creationId xmlns:a16="http://schemas.microsoft.com/office/drawing/2014/main" id="{00000000-0008-0000-0100-0000C6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327" name="Text Box 517">
          <a:extLst>
            <a:ext uri="{FF2B5EF4-FFF2-40B4-BE49-F238E27FC236}">
              <a16:creationId xmlns:a16="http://schemas.microsoft.com/office/drawing/2014/main" id="{00000000-0008-0000-0100-0000C7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328" name="Text Box 518">
          <a:extLst>
            <a:ext uri="{FF2B5EF4-FFF2-40B4-BE49-F238E27FC236}">
              <a16:creationId xmlns:a16="http://schemas.microsoft.com/office/drawing/2014/main" id="{00000000-0008-0000-0100-0000C8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329" name="Text Box 519">
          <a:extLst>
            <a:ext uri="{FF2B5EF4-FFF2-40B4-BE49-F238E27FC236}">
              <a16:creationId xmlns:a16="http://schemas.microsoft.com/office/drawing/2014/main" id="{00000000-0008-0000-0100-0000C9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330" name="Text Box 520">
          <a:extLst>
            <a:ext uri="{FF2B5EF4-FFF2-40B4-BE49-F238E27FC236}">
              <a16:creationId xmlns:a16="http://schemas.microsoft.com/office/drawing/2014/main" id="{00000000-0008-0000-0100-0000CA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331" name="Text Box 521">
          <a:extLst>
            <a:ext uri="{FF2B5EF4-FFF2-40B4-BE49-F238E27FC236}">
              <a16:creationId xmlns:a16="http://schemas.microsoft.com/office/drawing/2014/main" id="{00000000-0008-0000-0100-0000CB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332" name="Text Box 522">
          <a:extLst>
            <a:ext uri="{FF2B5EF4-FFF2-40B4-BE49-F238E27FC236}">
              <a16:creationId xmlns:a16="http://schemas.microsoft.com/office/drawing/2014/main" id="{00000000-0008-0000-0100-0000CC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333" name="Text Box 523">
          <a:extLst>
            <a:ext uri="{FF2B5EF4-FFF2-40B4-BE49-F238E27FC236}">
              <a16:creationId xmlns:a16="http://schemas.microsoft.com/office/drawing/2014/main" id="{00000000-0008-0000-0100-0000CD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334" name="Text Box 524">
          <a:extLst>
            <a:ext uri="{FF2B5EF4-FFF2-40B4-BE49-F238E27FC236}">
              <a16:creationId xmlns:a16="http://schemas.microsoft.com/office/drawing/2014/main" id="{00000000-0008-0000-0100-0000CE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335" name="Text Box 525">
          <a:extLst>
            <a:ext uri="{FF2B5EF4-FFF2-40B4-BE49-F238E27FC236}">
              <a16:creationId xmlns:a16="http://schemas.microsoft.com/office/drawing/2014/main" id="{00000000-0008-0000-0100-0000CF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336" name="Text Box 526">
          <a:extLst>
            <a:ext uri="{FF2B5EF4-FFF2-40B4-BE49-F238E27FC236}">
              <a16:creationId xmlns:a16="http://schemas.microsoft.com/office/drawing/2014/main" id="{00000000-0008-0000-0100-0000D0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337" name="Text Box 527">
          <a:extLst>
            <a:ext uri="{FF2B5EF4-FFF2-40B4-BE49-F238E27FC236}">
              <a16:creationId xmlns:a16="http://schemas.microsoft.com/office/drawing/2014/main" id="{00000000-0008-0000-0100-0000D1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338" name="Text Box 528">
          <a:extLst>
            <a:ext uri="{FF2B5EF4-FFF2-40B4-BE49-F238E27FC236}">
              <a16:creationId xmlns:a16="http://schemas.microsoft.com/office/drawing/2014/main" id="{00000000-0008-0000-0100-0000D2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339" name="Text Box 529">
          <a:extLst>
            <a:ext uri="{FF2B5EF4-FFF2-40B4-BE49-F238E27FC236}">
              <a16:creationId xmlns:a16="http://schemas.microsoft.com/office/drawing/2014/main" id="{00000000-0008-0000-0100-0000D3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340" name="Text Box 530">
          <a:extLst>
            <a:ext uri="{FF2B5EF4-FFF2-40B4-BE49-F238E27FC236}">
              <a16:creationId xmlns:a16="http://schemas.microsoft.com/office/drawing/2014/main" id="{00000000-0008-0000-0100-0000D4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341" name="Text Box 531">
          <a:extLst>
            <a:ext uri="{FF2B5EF4-FFF2-40B4-BE49-F238E27FC236}">
              <a16:creationId xmlns:a16="http://schemas.microsoft.com/office/drawing/2014/main" id="{00000000-0008-0000-0100-0000D5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342" name="Text Box 532">
          <a:extLst>
            <a:ext uri="{FF2B5EF4-FFF2-40B4-BE49-F238E27FC236}">
              <a16:creationId xmlns:a16="http://schemas.microsoft.com/office/drawing/2014/main" id="{00000000-0008-0000-0100-0000D6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343" name="Text Box 533">
          <a:extLst>
            <a:ext uri="{FF2B5EF4-FFF2-40B4-BE49-F238E27FC236}">
              <a16:creationId xmlns:a16="http://schemas.microsoft.com/office/drawing/2014/main" id="{00000000-0008-0000-0100-0000D7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344" name="Text Box 534">
          <a:extLst>
            <a:ext uri="{FF2B5EF4-FFF2-40B4-BE49-F238E27FC236}">
              <a16:creationId xmlns:a16="http://schemas.microsoft.com/office/drawing/2014/main" id="{00000000-0008-0000-0100-0000D8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345" name="Text Box 535">
          <a:extLst>
            <a:ext uri="{FF2B5EF4-FFF2-40B4-BE49-F238E27FC236}">
              <a16:creationId xmlns:a16="http://schemas.microsoft.com/office/drawing/2014/main" id="{00000000-0008-0000-0100-0000D9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346" name="Text Box 536">
          <a:extLst>
            <a:ext uri="{FF2B5EF4-FFF2-40B4-BE49-F238E27FC236}">
              <a16:creationId xmlns:a16="http://schemas.microsoft.com/office/drawing/2014/main" id="{00000000-0008-0000-0100-0000DA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347" name="Text Box 537">
          <a:extLst>
            <a:ext uri="{FF2B5EF4-FFF2-40B4-BE49-F238E27FC236}">
              <a16:creationId xmlns:a16="http://schemas.microsoft.com/office/drawing/2014/main" id="{00000000-0008-0000-0100-0000DB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348" name="Text Box 538">
          <a:extLst>
            <a:ext uri="{FF2B5EF4-FFF2-40B4-BE49-F238E27FC236}">
              <a16:creationId xmlns:a16="http://schemas.microsoft.com/office/drawing/2014/main" id="{00000000-0008-0000-0100-0000DC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349" name="Text Box 539">
          <a:extLst>
            <a:ext uri="{FF2B5EF4-FFF2-40B4-BE49-F238E27FC236}">
              <a16:creationId xmlns:a16="http://schemas.microsoft.com/office/drawing/2014/main" id="{00000000-0008-0000-0100-0000DD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350" name="Text Box 540">
          <a:extLst>
            <a:ext uri="{FF2B5EF4-FFF2-40B4-BE49-F238E27FC236}">
              <a16:creationId xmlns:a16="http://schemas.microsoft.com/office/drawing/2014/main" id="{00000000-0008-0000-0100-0000DE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351" name="Text Box 541">
          <a:extLst>
            <a:ext uri="{FF2B5EF4-FFF2-40B4-BE49-F238E27FC236}">
              <a16:creationId xmlns:a16="http://schemas.microsoft.com/office/drawing/2014/main" id="{00000000-0008-0000-0100-0000DF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352" name="Text Box 542">
          <a:extLst>
            <a:ext uri="{FF2B5EF4-FFF2-40B4-BE49-F238E27FC236}">
              <a16:creationId xmlns:a16="http://schemas.microsoft.com/office/drawing/2014/main" id="{00000000-0008-0000-0100-0000E0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353" name="Text Box 543">
          <a:extLst>
            <a:ext uri="{FF2B5EF4-FFF2-40B4-BE49-F238E27FC236}">
              <a16:creationId xmlns:a16="http://schemas.microsoft.com/office/drawing/2014/main" id="{00000000-0008-0000-0100-0000E1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354" name="Text Box 544">
          <a:extLst>
            <a:ext uri="{FF2B5EF4-FFF2-40B4-BE49-F238E27FC236}">
              <a16:creationId xmlns:a16="http://schemas.microsoft.com/office/drawing/2014/main" id="{00000000-0008-0000-0100-0000E2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355" name="Text Box 545">
          <a:extLst>
            <a:ext uri="{FF2B5EF4-FFF2-40B4-BE49-F238E27FC236}">
              <a16:creationId xmlns:a16="http://schemas.microsoft.com/office/drawing/2014/main" id="{00000000-0008-0000-0100-0000E3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356" name="Text Box 546">
          <a:extLst>
            <a:ext uri="{FF2B5EF4-FFF2-40B4-BE49-F238E27FC236}">
              <a16:creationId xmlns:a16="http://schemas.microsoft.com/office/drawing/2014/main" id="{00000000-0008-0000-0100-0000E4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357" name="Text Box 547">
          <a:extLst>
            <a:ext uri="{FF2B5EF4-FFF2-40B4-BE49-F238E27FC236}">
              <a16:creationId xmlns:a16="http://schemas.microsoft.com/office/drawing/2014/main" id="{00000000-0008-0000-0100-0000E5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358" name="Text Box 548">
          <a:extLst>
            <a:ext uri="{FF2B5EF4-FFF2-40B4-BE49-F238E27FC236}">
              <a16:creationId xmlns:a16="http://schemas.microsoft.com/office/drawing/2014/main" id="{00000000-0008-0000-0100-0000E6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359" name="Text Box 549">
          <a:extLst>
            <a:ext uri="{FF2B5EF4-FFF2-40B4-BE49-F238E27FC236}">
              <a16:creationId xmlns:a16="http://schemas.microsoft.com/office/drawing/2014/main" id="{00000000-0008-0000-0100-0000E7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360" name="Text Box 550">
          <a:extLst>
            <a:ext uri="{FF2B5EF4-FFF2-40B4-BE49-F238E27FC236}">
              <a16:creationId xmlns:a16="http://schemas.microsoft.com/office/drawing/2014/main" id="{00000000-0008-0000-0100-0000E8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361" name="Text Box 551">
          <a:extLst>
            <a:ext uri="{FF2B5EF4-FFF2-40B4-BE49-F238E27FC236}">
              <a16:creationId xmlns:a16="http://schemas.microsoft.com/office/drawing/2014/main" id="{00000000-0008-0000-0100-0000E9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362" name="Text Box 552">
          <a:extLst>
            <a:ext uri="{FF2B5EF4-FFF2-40B4-BE49-F238E27FC236}">
              <a16:creationId xmlns:a16="http://schemas.microsoft.com/office/drawing/2014/main" id="{00000000-0008-0000-0100-0000EA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363" name="Text Box 553">
          <a:extLst>
            <a:ext uri="{FF2B5EF4-FFF2-40B4-BE49-F238E27FC236}">
              <a16:creationId xmlns:a16="http://schemas.microsoft.com/office/drawing/2014/main" id="{00000000-0008-0000-0100-0000EB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364" name="Text Box 554">
          <a:extLst>
            <a:ext uri="{FF2B5EF4-FFF2-40B4-BE49-F238E27FC236}">
              <a16:creationId xmlns:a16="http://schemas.microsoft.com/office/drawing/2014/main" id="{00000000-0008-0000-0100-0000EC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365" name="Text Box 555">
          <a:extLst>
            <a:ext uri="{FF2B5EF4-FFF2-40B4-BE49-F238E27FC236}">
              <a16:creationId xmlns:a16="http://schemas.microsoft.com/office/drawing/2014/main" id="{00000000-0008-0000-0100-0000ED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366" name="Text Box 556">
          <a:extLst>
            <a:ext uri="{FF2B5EF4-FFF2-40B4-BE49-F238E27FC236}">
              <a16:creationId xmlns:a16="http://schemas.microsoft.com/office/drawing/2014/main" id="{00000000-0008-0000-0100-0000EE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367" name="Text Box 557">
          <a:extLst>
            <a:ext uri="{FF2B5EF4-FFF2-40B4-BE49-F238E27FC236}">
              <a16:creationId xmlns:a16="http://schemas.microsoft.com/office/drawing/2014/main" id="{00000000-0008-0000-0100-0000EF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368" name="Text Box 558">
          <a:extLst>
            <a:ext uri="{FF2B5EF4-FFF2-40B4-BE49-F238E27FC236}">
              <a16:creationId xmlns:a16="http://schemas.microsoft.com/office/drawing/2014/main" id="{00000000-0008-0000-0100-0000F0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369" name="Text Box 559">
          <a:extLst>
            <a:ext uri="{FF2B5EF4-FFF2-40B4-BE49-F238E27FC236}">
              <a16:creationId xmlns:a16="http://schemas.microsoft.com/office/drawing/2014/main" id="{00000000-0008-0000-0100-0000F1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370" name="Text Box 560">
          <a:extLst>
            <a:ext uri="{FF2B5EF4-FFF2-40B4-BE49-F238E27FC236}">
              <a16:creationId xmlns:a16="http://schemas.microsoft.com/office/drawing/2014/main" id="{00000000-0008-0000-0100-0000F2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371" name="Text Box 561">
          <a:extLst>
            <a:ext uri="{FF2B5EF4-FFF2-40B4-BE49-F238E27FC236}">
              <a16:creationId xmlns:a16="http://schemas.microsoft.com/office/drawing/2014/main" id="{00000000-0008-0000-0100-0000F3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372" name="Text Box 562">
          <a:extLst>
            <a:ext uri="{FF2B5EF4-FFF2-40B4-BE49-F238E27FC236}">
              <a16:creationId xmlns:a16="http://schemas.microsoft.com/office/drawing/2014/main" id="{00000000-0008-0000-0100-0000F4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373" name="Text Box 563">
          <a:extLst>
            <a:ext uri="{FF2B5EF4-FFF2-40B4-BE49-F238E27FC236}">
              <a16:creationId xmlns:a16="http://schemas.microsoft.com/office/drawing/2014/main" id="{00000000-0008-0000-0100-0000F5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374" name="Text Box 564">
          <a:extLst>
            <a:ext uri="{FF2B5EF4-FFF2-40B4-BE49-F238E27FC236}">
              <a16:creationId xmlns:a16="http://schemas.microsoft.com/office/drawing/2014/main" id="{00000000-0008-0000-0100-0000F6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375" name="Text Box 565">
          <a:extLst>
            <a:ext uri="{FF2B5EF4-FFF2-40B4-BE49-F238E27FC236}">
              <a16:creationId xmlns:a16="http://schemas.microsoft.com/office/drawing/2014/main" id="{00000000-0008-0000-0100-0000F7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376" name="Text Box 566">
          <a:extLst>
            <a:ext uri="{FF2B5EF4-FFF2-40B4-BE49-F238E27FC236}">
              <a16:creationId xmlns:a16="http://schemas.microsoft.com/office/drawing/2014/main" id="{00000000-0008-0000-0100-0000F8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377" name="Text Box 567">
          <a:extLst>
            <a:ext uri="{FF2B5EF4-FFF2-40B4-BE49-F238E27FC236}">
              <a16:creationId xmlns:a16="http://schemas.microsoft.com/office/drawing/2014/main" id="{00000000-0008-0000-0100-0000F9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378" name="Text Box 568">
          <a:extLst>
            <a:ext uri="{FF2B5EF4-FFF2-40B4-BE49-F238E27FC236}">
              <a16:creationId xmlns:a16="http://schemas.microsoft.com/office/drawing/2014/main" id="{00000000-0008-0000-0100-0000FA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379" name="Text Box 569">
          <a:extLst>
            <a:ext uri="{FF2B5EF4-FFF2-40B4-BE49-F238E27FC236}">
              <a16:creationId xmlns:a16="http://schemas.microsoft.com/office/drawing/2014/main" id="{00000000-0008-0000-0100-0000FB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380" name="Text Box 570">
          <a:extLst>
            <a:ext uri="{FF2B5EF4-FFF2-40B4-BE49-F238E27FC236}">
              <a16:creationId xmlns:a16="http://schemas.microsoft.com/office/drawing/2014/main" id="{00000000-0008-0000-0100-0000FC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381" name="Text Box 571">
          <a:extLst>
            <a:ext uri="{FF2B5EF4-FFF2-40B4-BE49-F238E27FC236}">
              <a16:creationId xmlns:a16="http://schemas.microsoft.com/office/drawing/2014/main" id="{00000000-0008-0000-0100-0000FD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382" name="Text Box 572">
          <a:extLst>
            <a:ext uri="{FF2B5EF4-FFF2-40B4-BE49-F238E27FC236}">
              <a16:creationId xmlns:a16="http://schemas.microsoft.com/office/drawing/2014/main" id="{00000000-0008-0000-0100-0000FE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383" name="Text Box 573">
          <a:extLst>
            <a:ext uri="{FF2B5EF4-FFF2-40B4-BE49-F238E27FC236}">
              <a16:creationId xmlns:a16="http://schemas.microsoft.com/office/drawing/2014/main" id="{00000000-0008-0000-0100-0000FF3F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384" name="Text Box 574">
          <a:extLst>
            <a:ext uri="{FF2B5EF4-FFF2-40B4-BE49-F238E27FC236}">
              <a16:creationId xmlns:a16="http://schemas.microsoft.com/office/drawing/2014/main" id="{00000000-0008-0000-0100-00000040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385" name="Text Box 575">
          <a:extLst>
            <a:ext uri="{FF2B5EF4-FFF2-40B4-BE49-F238E27FC236}">
              <a16:creationId xmlns:a16="http://schemas.microsoft.com/office/drawing/2014/main" id="{00000000-0008-0000-0100-00000140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386" name="Text Box 576">
          <a:extLst>
            <a:ext uri="{FF2B5EF4-FFF2-40B4-BE49-F238E27FC236}">
              <a16:creationId xmlns:a16="http://schemas.microsoft.com/office/drawing/2014/main" id="{00000000-0008-0000-0100-00000240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387" name="Text Box 577">
          <a:extLst>
            <a:ext uri="{FF2B5EF4-FFF2-40B4-BE49-F238E27FC236}">
              <a16:creationId xmlns:a16="http://schemas.microsoft.com/office/drawing/2014/main" id="{00000000-0008-0000-0100-00000340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56939" cy="200055"/>
    <xdr:sp macro="" textlink="">
      <xdr:nvSpPr>
        <xdr:cNvPr id="16388" name="Text Box 578">
          <a:extLst>
            <a:ext uri="{FF2B5EF4-FFF2-40B4-BE49-F238E27FC236}">
              <a16:creationId xmlns:a16="http://schemas.microsoft.com/office/drawing/2014/main" id="{00000000-0008-0000-0100-000004400000}"/>
            </a:ext>
          </a:extLst>
        </xdr:cNvPr>
        <xdr:cNvSpPr txBox="1">
          <a:spLocks noChangeArrowheads="1"/>
        </xdr:cNvSpPr>
      </xdr:nvSpPr>
      <xdr:spPr bwMode="auto">
        <a:xfrm>
          <a:off x="0" y="1258674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390" name="Text Box 23">
          <a:extLst>
            <a:ext uri="{FF2B5EF4-FFF2-40B4-BE49-F238E27FC236}">
              <a16:creationId xmlns:a16="http://schemas.microsoft.com/office/drawing/2014/main" id="{00000000-0008-0000-0100-000006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391" name="Text Box 24">
          <a:extLst>
            <a:ext uri="{FF2B5EF4-FFF2-40B4-BE49-F238E27FC236}">
              <a16:creationId xmlns:a16="http://schemas.microsoft.com/office/drawing/2014/main" id="{00000000-0008-0000-0100-000007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392" name="Text Box 25">
          <a:extLst>
            <a:ext uri="{FF2B5EF4-FFF2-40B4-BE49-F238E27FC236}">
              <a16:creationId xmlns:a16="http://schemas.microsoft.com/office/drawing/2014/main" id="{00000000-0008-0000-0100-000008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393" name="Text Box 26">
          <a:extLst>
            <a:ext uri="{FF2B5EF4-FFF2-40B4-BE49-F238E27FC236}">
              <a16:creationId xmlns:a16="http://schemas.microsoft.com/office/drawing/2014/main" id="{00000000-0008-0000-0100-000009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394" name="Text Box 27">
          <a:extLst>
            <a:ext uri="{FF2B5EF4-FFF2-40B4-BE49-F238E27FC236}">
              <a16:creationId xmlns:a16="http://schemas.microsoft.com/office/drawing/2014/main" id="{00000000-0008-0000-0100-00000A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395" name="Text Box 28">
          <a:extLst>
            <a:ext uri="{FF2B5EF4-FFF2-40B4-BE49-F238E27FC236}">
              <a16:creationId xmlns:a16="http://schemas.microsoft.com/office/drawing/2014/main" id="{00000000-0008-0000-0100-00000B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396" name="Text Box 29">
          <a:extLst>
            <a:ext uri="{FF2B5EF4-FFF2-40B4-BE49-F238E27FC236}">
              <a16:creationId xmlns:a16="http://schemas.microsoft.com/office/drawing/2014/main" id="{00000000-0008-0000-0100-00000C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397" name="Text Box 30">
          <a:extLst>
            <a:ext uri="{FF2B5EF4-FFF2-40B4-BE49-F238E27FC236}">
              <a16:creationId xmlns:a16="http://schemas.microsoft.com/office/drawing/2014/main" id="{00000000-0008-0000-0100-00000D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398" name="Text Box 31">
          <a:extLst>
            <a:ext uri="{FF2B5EF4-FFF2-40B4-BE49-F238E27FC236}">
              <a16:creationId xmlns:a16="http://schemas.microsoft.com/office/drawing/2014/main" id="{00000000-0008-0000-0100-00000E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399" name="Text Box 32">
          <a:extLst>
            <a:ext uri="{FF2B5EF4-FFF2-40B4-BE49-F238E27FC236}">
              <a16:creationId xmlns:a16="http://schemas.microsoft.com/office/drawing/2014/main" id="{00000000-0008-0000-0100-00000F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400" name="Text Box 33">
          <a:extLst>
            <a:ext uri="{FF2B5EF4-FFF2-40B4-BE49-F238E27FC236}">
              <a16:creationId xmlns:a16="http://schemas.microsoft.com/office/drawing/2014/main" id="{00000000-0008-0000-0100-000010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401" name="Text Box 34">
          <a:extLst>
            <a:ext uri="{FF2B5EF4-FFF2-40B4-BE49-F238E27FC236}">
              <a16:creationId xmlns:a16="http://schemas.microsoft.com/office/drawing/2014/main" id="{00000000-0008-0000-0100-000011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402" name="Text Box 35">
          <a:extLst>
            <a:ext uri="{FF2B5EF4-FFF2-40B4-BE49-F238E27FC236}">
              <a16:creationId xmlns:a16="http://schemas.microsoft.com/office/drawing/2014/main" id="{00000000-0008-0000-0100-000012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403" name="Text Box 36">
          <a:extLst>
            <a:ext uri="{FF2B5EF4-FFF2-40B4-BE49-F238E27FC236}">
              <a16:creationId xmlns:a16="http://schemas.microsoft.com/office/drawing/2014/main" id="{00000000-0008-0000-0100-000013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404" name="Text Box 37">
          <a:extLst>
            <a:ext uri="{FF2B5EF4-FFF2-40B4-BE49-F238E27FC236}">
              <a16:creationId xmlns:a16="http://schemas.microsoft.com/office/drawing/2014/main" id="{00000000-0008-0000-0100-000014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405" name="Text Box 38">
          <a:extLst>
            <a:ext uri="{FF2B5EF4-FFF2-40B4-BE49-F238E27FC236}">
              <a16:creationId xmlns:a16="http://schemas.microsoft.com/office/drawing/2014/main" id="{00000000-0008-0000-0100-000015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406" name="Text Box 39">
          <a:extLst>
            <a:ext uri="{FF2B5EF4-FFF2-40B4-BE49-F238E27FC236}">
              <a16:creationId xmlns:a16="http://schemas.microsoft.com/office/drawing/2014/main" id="{00000000-0008-0000-0100-000016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407" name="Text Box 40">
          <a:extLst>
            <a:ext uri="{FF2B5EF4-FFF2-40B4-BE49-F238E27FC236}">
              <a16:creationId xmlns:a16="http://schemas.microsoft.com/office/drawing/2014/main" id="{00000000-0008-0000-0100-000017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408" name="Text Box 41">
          <a:extLst>
            <a:ext uri="{FF2B5EF4-FFF2-40B4-BE49-F238E27FC236}">
              <a16:creationId xmlns:a16="http://schemas.microsoft.com/office/drawing/2014/main" id="{00000000-0008-0000-0100-000018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409" name="Text Box 42">
          <a:extLst>
            <a:ext uri="{FF2B5EF4-FFF2-40B4-BE49-F238E27FC236}">
              <a16:creationId xmlns:a16="http://schemas.microsoft.com/office/drawing/2014/main" id="{00000000-0008-0000-0100-000019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410" name="Text Box 43">
          <a:extLst>
            <a:ext uri="{FF2B5EF4-FFF2-40B4-BE49-F238E27FC236}">
              <a16:creationId xmlns:a16="http://schemas.microsoft.com/office/drawing/2014/main" id="{00000000-0008-0000-0100-00001A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411" name="Text Box 44">
          <a:extLst>
            <a:ext uri="{FF2B5EF4-FFF2-40B4-BE49-F238E27FC236}">
              <a16:creationId xmlns:a16="http://schemas.microsoft.com/office/drawing/2014/main" id="{00000000-0008-0000-0100-00001B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412" name="Text Box 45">
          <a:extLst>
            <a:ext uri="{FF2B5EF4-FFF2-40B4-BE49-F238E27FC236}">
              <a16:creationId xmlns:a16="http://schemas.microsoft.com/office/drawing/2014/main" id="{00000000-0008-0000-0100-00001C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413" name="Text Box 46">
          <a:extLst>
            <a:ext uri="{FF2B5EF4-FFF2-40B4-BE49-F238E27FC236}">
              <a16:creationId xmlns:a16="http://schemas.microsoft.com/office/drawing/2014/main" id="{00000000-0008-0000-0100-00001D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414" name="Text Box 47">
          <a:extLst>
            <a:ext uri="{FF2B5EF4-FFF2-40B4-BE49-F238E27FC236}">
              <a16:creationId xmlns:a16="http://schemas.microsoft.com/office/drawing/2014/main" id="{00000000-0008-0000-0100-00001E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415" name="Text Box 48">
          <a:extLst>
            <a:ext uri="{FF2B5EF4-FFF2-40B4-BE49-F238E27FC236}">
              <a16:creationId xmlns:a16="http://schemas.microsoft.com/office/drawing/2014/main" id="{00000000-0008-0000-0100-00001F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416" name="Text Box 49">
          <a:extLst>
            <a:ext uri="{FF2B5EF4-FFF2-40B4-BE49-F238E27FC236}">
              <a16:creationId xmlns:a16="http://schemas.microsoft.com/office/drawing/2014/main" id="{00000000-0008-0000-0100-000020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417" name="Text Box 50">
          <a:extLst>
            <a:ext uri="{FF2B5EF4-FFF2-40B4-BE49-F238E27FC236}">
              <a16:creationId xmlns:a16="http://schemas.microsoft.com/office/drawing/2014/main" id="{00000000-0008-0000-0100-000021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418" name="Text Box 51">
          <a:extLst>
            <a:ext uri="{FF2B5EF4-FFF2-40B4-BE49-F238E27FC236}">
              <a16:creationId xmlns:a16="http://schemas.microsoft.com/office/drawing/2014/main" id="{00000000-0008-0000-0100-000022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419" name="Text Box 52">
          <a:extLst>
            <a:ext uri="{FF2B5EF4-FFF2-40B4-BE49-F238E27FC236}">
              <a16:creationId xmlns:a16="http://schemas.microsoft.com/office/drawing/2014/main" id="{00000000-0008-0000-0100-000023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420" name="Text Box 53">
          <a:extLst>
            <a:ext uri="{FF2B5EF4-FFF2-40B4-BE49-F238E27FC236}">
              <a16:creationId xmlns:a16="http://schemas.microsoft.com/office/drawing/2014/main" id="{00000000-0008-0000-0100-000024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421" name="Text Box 54">
          <a:extLst>
            <a:ext uri="{FF2B5EF4-FFF2-40B4-BE49-F238E27FC236}">
              <a16:creationId xmlns:a16="http://schemas.microsoft.com/office/drawing/2014/main" id="{00000000-0008-0000-0100-000025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422" name="Text Box 55">
          <a:extLst>
            <a:ext uri="{FF2B5EF4-FFF2-40B4-BE49-F238E27FC236}">
              <a16:creationId xmlns:a16="http://schemas.microsoft.com/office/drawing/2014/main" id="{00000000-0008-0000-0100-000026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423" name="Text Box 56">
          <a:extLst>
            <a:ext uri="{FF2B5EF4-FFF2-40B4-BE49-F238E27FC236}">
              <a16:creationId xmlns:a16="http://schemas.microsoft.com/office/drawing/2014/main" id="{00000000-0008-0000-0100-000027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424" name="Text Box 57">
          <a:extLst>
            <a:ext uri="{FF2B5EF4-FFF2-40B4-BE49-F238E27FC236}">
              <a16:creationId xmlns:a16="http://schemas.microsoft.com/office/drawing/2014/main" id="{00000000-0008-0000-0100-000028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425" name="Text Box 58">
          <a:extLst>
            <a:ext uri="{FF2B5EF4-FFF2-40B4-BE49-F238E27FC236}">
              <a16:creationId xmlns:a16="http://schemas.microsoft.com/office/drawing/2014/main" id="{00000000-0008-0000-0100-000029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426" name="Text Box 59">
          <a:extLst>
            <a:ext uri="{FF2B5EF4-FFF2-40B4-BE49-F238E27FC236}">
              <a16:creationId xmlns:a16="http://schemas.microsoft.com/office/drawing/2014/main" id="{00000000-0008-0000-0100-00002A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427" name="Text Box 60">
          <a:extLst>
            <a:ext uri="{FF2B5EF4-FFF2-40B4-BE49-F238E27FC236}">
              <a16:creationId xmlns:a16="http://schemas.microsoft.com/office/drawing/2014/main" id="{00000000-0008-0000-0100-00002B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428" name="Text Box 61">
          <a:extLst>
            <a:ext uri="{FF2B5EF4-FFF2-40B4-BE49-F238E27FC236}">
              <a16:creationId xmlns:a16="http://schemas.microsoft.com/office/drawing/2014/main" id="{00000000-0008-0000-0100-00002C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429" name="Text Box 62">
          <a:extLst>
            <a:ext uri="{FF2B5EF4-FFF2-40B4-BE49-F238E27FC236}">
              <a16:creationId xmlns:a16="http://schemas.microsoft.com/office/drawing/2014/main" id="{00000000-0008-0000-0100-00002D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430" name="Text Box 63">
          <a:extLst>
            <a:ext uri="{FF2B5EF4-FFF2-40B4-BE49-F238E27FC236}">
              <a16:creationId xmlns:a16="http://schemas.microsoft.com/office/drawing/2014/main" id="{00000000-0008-0000-0100-00002E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431" name="Text Box 64">
          <a:extLst>
            <a:ext uri="{FF2B5EF4-FFF2-40B4-BE49-F238E27FC236}">
              <a16:creationId xmlns:a16="http://schemas.microsoft.com/office/drawing/2014/main" id="{00000000-0008-0000-0100-00002F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432" name="Text Box 65">
          <a:extLst>
            <a:ext uri="{FF2B5EF4-FFF2-40B4-BE49-F238E27FC236}">
              <a16:creationId xmlns:a16="http://schemas.microsoft.com/office/drawing/2014/main" id="{00000000-0008-0000-0100-000030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433" name="Text Box 66">
          <a:extLst>
            <a:ext uri="{FF2B5EF4-FFF2-40B4-BE49-F238E27FC236}">
              <a16:creationId xmlns:a16="http://schemas.microsoft.com/office/drawing/2014/main" id="{00000000-0008-0000-0100-000031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434" name="Text Box 67">
          <a:extLst>
            <a:ext uri="{FF2B5EF4-FFF2-40B4-BE49-F238E27FC236}">
              <a16:creationId xmlns:a16="http://schemas.microsoft.com/office/drawing/2014/main" id="{00000000-0008-0000-0100-000032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435" name="Text Box 68">
          <a:extLst>
            <a:ext uri="{FF2B5EF4-FFF2-40B4-BE49-F238E27FC236}">
              <a16:creationId xmlns:a16="http://schemas.microsoft.com/office/drawing/2014/main" id="{00000000-0008-0000-0100-000033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436" name="Text Box 69">
          <a:extLst>
            <a:ext uri="{FF2B5EF4-FFF2-40B4-BE49-F238E27FC236}">
              <a16:creationId xmlns:a16="http://schemas.microsoft.com/office/drawing/2014/main" id="{00000000-0008-0000-0100-000034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437" name="Text Box 70">
          <a:extLst>
            <a:ext uri="{FF2B5EF4-FFF2-40B4-BE49-F238E27FC236}">
              <a16:creationId xmlns:a16="http://schemas.microsoft.com/office/drawing/2014/main" id="{00000000-0008-0000-0100-000035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438" name="Text Box 71">
          <a:extLst>
            <a:ext uri="{FF2B5EF4-FFF2-40B4-BE49-F238E27FC236}">
              <a16:creationId xmlns:a16="http://schemas.microsoft.com/office/drawing/2014/main" id="{00000000-0008-0000-0100-000036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439" name="Text Box 72">
          <a:extLst>
            <a:ext uri="{FF2B5EF4-FFF2-40B4-BE49-F238E27FC236}">
              <a16:creationId xmlns:a16="http://schemas.microsoft.com/office/drawing/2014/main" id="{00000000-0008-0000-0100-000037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440" name="Text Box 73">
          <a:extLst>
            <a:ext uri="{FF2B5EF4-FFF2-40B4-BE49-F238E27FC236}">
              <a16:creationId xmlns:a16="http://schemas.microsoft.com/office/drawing/2014/main" id="{00000000-0008-0000-0100-000038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441" name="Text Box 74">
          <a:extLst>
            <a:ext uri="{FF2B5EF4-FFF2-40B4-BE49-F238E27FC236}">
              <a16:creationId xmlns:a16="http://schemas.microsoft.com/office/drawing/2014/main" id="{00000000-0008-0000-0100-000039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442" name="Text Box 75">
          <a:extLst>
            <a:ext uri="{FF2B5EF4-FFF2-40B4-BE49-F238E27FC236}">
              <a16:creationId xmlns:a16="http://schemas.microsoft.com/office/drawing/2014/main" id="{00000000-0008-0000-0100-00003A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443" name="Text Box 76">
          <a:extLst>
            <a:ext uri="{FF2B5EF4-FFF2-40B4-BE49-F238E27FC236}">
              <a16:creationId xmlns:a16="http://schemas.microsoft.com/office/drawing/2014/main" id="{00000000-0008-0000-0100-00003B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444" name="Text Box 77">
          <a:extLst>
            <a:ext uri="{FF2B5EF4-FFF2-40B4-BE49-F238E27FC236}">
              <a16:creationId xmlns:a16="http://schemas.microsoft.com/office/drawing/2014/main" id="{00000000-0008-0000-0100-00003C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445" name="Text Box 78">
          <a:extLst>
            <a:ext uri="{FF2B5EF4-FFF2-40B4-BE49-F238E27FC236}">
              <a16:creationId xmlns:a16="http://schemas.microsoft.com/office/drawing/2014/main" id="{00000000-0008-0000-0100-00003D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446" name="Text Box 79">
          <a:extLst>
            <a:ext uri="{FF2B5EF4-FFF2-40B4-BE49-F238E27FC236}">
              <a16:creationId xmlns:a16="http://schemas.microsoft.com/office/drawing/2014/main" id="{00000000-0008-0000-0100-00003E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447" name="Text Box 80">
          <a:extLst>
            <a:ext uri="{FF2B5EF4-FFF2-40B4-BE49-F238E27FC236}">
              <a16:creationId xmlns:a16="http://schemas.microsoft.com/office/drawing/2014/main" id="{00000000-0008-0000-0100-00003F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448" name="Text Box 81">
          <a:extLst>
            <a:ext uri="{FF2B5EF4-FFF2-40B4-BE49-F238E27FC236}">
              <a16:creationId xmlns:a16="http://schemas.microsoft.com/office/drawing/2014/main" id="{00000000-0008-0000-0100-000040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449" name="Text Box 82">
          <a:extLst>
            <a:ext uri="{FF2B5EF4-FFF2-40B4-BE49-F238E27FC236}">
              <a16:creationId xmlns:a16="http://schemas.microsoft.com/office/drawing/2014/main" id="{00000000-0008-0000-0100-000041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450" name="Text Box 83">
          <a:extLst>
            <a:ext uri="{FF2B5EF4-FFF2-40B4-BE49-F238E27FC236}">
              <a16:creationId xmlns:a16="http://schemas.microsoft.com/office/drawing/2014/main" id="{00000000-0008-0000-0100-000042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451" name="Text Box 84">
          <a:extLst>
            <a:ext uri="{FF2B5EF4-FFF2-40B4-BE49-F238E27FC236}">
              <a16:creationId xmlns:a16="http://schemas.microsoft.com/office/drawing/2014/main" id="{00000000-0008-0000-0100-000043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452" name="Text Box 85">
          <a:extLst>
            <a:ext uri="{FF2B5EF4-FFF2-40B4-BE49-F238E27FC236}">
              <a16:creationId xmlns:a16="http://schemas.microsoft.com/office/drawing/2014/main" id="{00000000-0008-0000-0100-000044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453" name="Text Box 86">
          <a:extLst>
            <a:ext uri="{FF2B5EF4-FFF2-40B4-BE49-F238E27FC236}">
              <a16:creationId xmlns:a16="http://schemas.microsoft.com/office/drawing/2014/main" id="{00000000-0008-0000-0100-000045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454" name="Text Box 87">
          <a:extLst>
            <a:ext uri="{FF2B5EF4-FFF2-40B4-BE49-F238E27FC236}">
              <a16:creationId xmlns:a16="http://schemas.microsoft.com/office/drawing/2014/main" id="{00000000-0008-0000-0100-000046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455" name="Text Box 88">
          <a:extLst>
            <a:ext uri="{FF2B5EF4-FFF2-40B4-BE49-F238E27FC236}">
              <a16:creationId xmlns:a16="http://schemas.microsoft.com/office/drawing/2014/main" id="{00000000-0008-0000-0100-000047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456" name="Text Box 89">
          <a:extLst>
            <a:ext uri="{FF2B5EF4-FFF2-40B4-BE49-F238E27FC236}">
              <a16:creationId xmlns:a16="http://schemas.microsoft.com/office/drawing/2014/main" id="{00000000-0008-0000-0100-000048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457" name="Text Box 90">
          <a:extLst>
            <a:ext uri="{FF2B5EF4-FFF2-40B4-BE49-F238E27FC236}">
              <a16:creationId xmlns:a16="http://schemas.microsoft.com/office/drawing/2014/main" id="{00000000-0008-0000-0100-000049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458" name="Text Box 91">
          <a:extLst>
            <a:ext uri="{FF2B5EF4-FFF2-40B4-BE49-F238E27FC236}">
              <a16:creationId xmlns:a16="http://schemas.microsoft.com/office/drawing/2014/main" id="{00000000-0008-0000-0100-00004A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459" name="Text Box 92">
          <a:extLst>
            <a:ext uri="{FF2B5EF4-FFF2-40B4-BE49-F238E27FC236}">
              <a16:creationId xmlns:a16="http://schemas.microsoft.com/office/drawing/2014/main" id="{00000000-0008-0000-0100-00004B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460" name="Text Box 93">
          <a:extLst>
            <a:ext uri="{FF2B5EF4-FFF2-40B4-BE49-F238E27FC236}">
              <a16:creationId xmlns:a16="http://schemas.microsoft.com/office/drawing/2014/main" id="{00000000-0008-0000-0100-00004C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461" name="Text Box 94">
          <a:extLst>
            <a:ext uri="{FF2B5EF4-FFF2-40B4-BE49-F238E27FC236}">
              <a16:creationId xmlns:a16="http://schemas.microsoft.com/office/drawing/2014/main" id="{00000000-0008-0000-0100-00004D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462" name="Text Box 95">
          <a:extLst>
            <a:ext uri="{FF2B5EF4-FFF2-40B4-BE49-F238E27FC236}">
              <a16:creationId xmlns:a16="http://schemas.microsoft.com/office/drawing/2014/main" id="{00000000-0008-0000-0100-00004E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463" name="Text Box 96">
          <a:extLst>
            <a:ext uri="{FF2B5EF4-FFF2-40B4-BE49-F238E27FC236}">
              <a16:creationId xmlns:a16="http://schemas.microsoft.com/office/drawing/2014/main" id="{00000000-0008-0000-0100-00004F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464" name="Text Box 97">
          <a:extLst>
            <a:ext uri="{FF2B5EF4-FFF2-40B4-BE49-F238E27FC236}">
              <a16:creationId xmlns:a16="http://schemas.microsoft.com/office/drawing/2014/main" id="{00000000-0008-0000-0100-000050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465" name="Text Box 98">
          <a:extLst>
            <a:ext uri="{FF2B5EF4-FFF2-40B4-BE49-F238E27FC236}">
              <a16:creationId xmlns:a16="http://schemas.microsoft.com/office/drawing/2014/main" id="{00000000-0008-0000-0100-000051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466" name="Text Box 99">
          <a:extLst>
            <a:ext uri="{FF2B5EF4-FFF2-40B4-BE49-F238E27FC236}">
              <a16:creationId xmlns:a16="http://schemas.microsoft.com/office/drawing/2014/main" id="{00000000-0008-0000-0100-000052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467" name="Text Box 100">
          <a:extLst>
            <a:ext uri="{FF2B5EF4-FFF2-40B4-BE49-F238E27FC236}">
              <a16:creationId xmlns:a16="http://schemas.microsoft.com/office/drawing/2014/main" id="{00000000-0008-0000-0100-000053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468" name="Text Box 101">
          <a:extLst>
            <a:ext uri="{FF2B5EF4-FFF2-40B4-BE49-F238E27FC236}">
              <a16:creationId xmlns:a16="http://schemas.microsoft.com/office/drawing/2014/main" id="{00000000-0008-0000-0100-000054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469" name="Text Box 102">
          <a:extLst>
            <a:ext uri="{FF2B5EF4-FFF2-40B4-BE49-F238E27FC236}">
              <a16:creationId xmlns:a16="http://schemas.microsoft.com/office/drawing/2014/main" id="{00000000-0008-0000-0100-000055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470" name="Text Box 103">
          <a:extLst>
            <a:ext uri="{FF2B5EF4-FFF2-40B4-BE49-F238E27FC236}">
              <a16:creationId xmlns:a16="http://schemas.microsoft.com/office/drawing/2014/main" id="{00000000-0008-0000-0100-000056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471" name="Text Box 104">
          <a:extLst>
            <a:ext uri="{FF2B5EF4-FFF2-40B4-BE49-F238E27FC236}">
              <a16:creationId xmlns:a16="http://schemas.microsoft.com/office/drawing/2014/main" id="{00000000-0008-0000-0100-000057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472" name="Text Box 105">
          <a:extLst>
            <a:ext uri="{FF2B5EF4-FFF2-40B4-BE49-F238E27FC236}">
              <a16:creationId xmlns:a16="http://schemas.microsoft.com/office/drawing/2014/main" id="{00000000-0008-0000-0100-000058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473" name="Text Box 106">
          <a:extLst>
            <a:ext uri="{FF2B5EF4-FFF2-40B4-BE49-F238E27FC236}">
              <a16:creationId xmlns:a16="http://schemas.microsoft.com/office/drawing/2014/main" id="{00000000-0008-0000-0100-000059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474" name="Text Box 107">
          <a:extLst>
            <a:ext uri="{FF2B5EF4-FFF2-40B4-BE49-F238E27FC236}">
              <a16:creationId xmlns:a16="http://schemas.microsoft.com/office/drawing/2014/main" id="{00000000-0008-0000-0100-00005A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475" name="Text Box 108">
          <a:extLst>
            <a:ext uri="{FF2B5EF4-FFF2-40B4-BE49-F238E27FC236}">
              <a16:creationId xmlns:a16="http://schemas.microsoft.com/office/drawing/2014/main" id="{00000000-0008-0000-0100-00005B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476" name="Text Box 109">
          <a:extLst>
            <a:ext uri="{FF2B5EF4-FFF2-40B4-BE49-F238E27FC236}">
              <a16:creationId xmlns:a16="http://schemas.microsoft.com/office/drawing/2014/main" id="{00000000-0008-0000-0100-00005C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477" name="Text Box 110">
          <a:extLst>
            <a:ext uri="{FF2B5EF4-FFF2-40B4-BE49-F238E27FC236}">
              <a16:creationId xmlns:a16="http://schemas.microsoft.com/office/drawing/2014/main" id="{00000000-0008-0000-0100-00005D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478" name="Text Box 111">
          <a:extLst>
            <a:ext uri="{FF2B5EF4-FFF2-40B4-BE49-F238E27FC236}">
              <a16:creationId xmlns:a16="http://schemas.microsoft.com/office/drawing/2014/main" id="{00000000-0008-0000-0100-00005E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479" name="Text Box 112">
          <a:extLst>
            <a:ext uri="{FF2B5EF4-FFF2-40B4-BE49-F238E27FC236}">
              <a16:creationId xmlns:a16="http://schemas.microsoft.com/office/drawing/2014/main" id="{00000000-0008-0000-0100-00005F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480" name="Text Box 113">
          <a:extLst>
            <a:ext uri="{FF2B5EF4-FFF2-40B4-BE49-F238E27FC236}">
              <a16:creationId xmlns:a16="http://schemas.microsoft.com/office/drawing/2014/main" id="{00000000-0008-0000-0100-000060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481" name="Text Box 114">
          <a:extLst>
            <a:ext uri="{FF2B5EF4-FFF2-40B4-BE49-F238E27FC236}">
              <a16:creationId xmlns:a16="http://schemas.microsoft.com/office/drawing/2014/main" id="{00000000-0008-0000-0100-000061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482" name="Text Box 115">
          <a:extLst>
            <a:ext uri="{FF2B5EF4-FFF2-40B4-BE49-F238E27FC236}">
              <a16:creationId xmlns:a16="http://schemas.microsoft.com/office/drawing/2014/main" id="{00000000-0008-0000-0100-000062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483" name="Text Box 116">
          <a:extLst>
            <a:ext uri="{FF2B5EF4-FFF2-40B4-BE49-F238E27FC236}">
              <a16:creationId xmlns:a16="http://schemas.microsoft.com/office/drawing/2014/main" id="{00000000-0008-0000-0100-000063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484" name="Text Box 117">
          <a:extLst>
            <a:ext uri="{FF2B5EF4-FFF2-40B4-BE49-F238E27FC236}">
              <a16:creationId xmlns:a16="http://schemas.microsoft.com/office/drawing/2014/main" id="{00000000-0008-0000-0100-000064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485" name="Text Box 118">
          <a:extLst>
            <a:ext uri="{FF2B5EF4-FFF2-40B4-BE49-F238E27FC236}">
              <a16:creationId xmlns:a16="http://schemas.microsoft.com/office/drawing/2014/main" id="{00000000-0008-0000-0100-000065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486" name="Text Box 119">
          <a:extLst>
            <a:ext uri="{FF2B5EF4-FFF2-40B4-BE49-F238E27FC236}">
              <a16:creationId xmlns:a16="http://schemas.microsoft.com/office/drawing/2014/main" id="{00000000-0008-0000-0100-000066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487" name="Text Box 120">
          <a:extLst>
            <a:ext uri="{FF2B5EF4-FFF2-40B4-BE49-F238E27FC236}">
              <a16:creationId xmlns:a16="http://schemas.microsoft.com/office/drawing/2014/main" id="{00000000-0008-0000-0100-000067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488" name="Text Box 121">
          <a:extLst>
            <a:ext uri="{FF2B5EF4-FFF2-40B4-BE49-F238E27FC236}">
              <a16:creationId xmlns:a16="http://schemas.microsoft.com/office/drawing/2014/main" id="{00000000-0008-0000-0100-000068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489" name="Text Box 122">
          <a:extLst>
            <a:ext uri="{FF2B5EF4-FFF2-40B4-BE49-F238E27FC236}">
              <a16:creationId xmlns:a16="http://schemas.microsoft.com/office/drawing/2014/main" id="{00000000-0008-0000-0100-000069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490" name="Text Box 123">
          <a:extLst>
            <a:ext uri="{FF2B5EF4-FFF2-40B4-BE49-F238E27FC236}">
              <a16:creationId xmlns:a16="http://schemas.microsoft.com/office/drawing/2014/main" id="{00000000-0008-0000-0100-00006A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491" name="Text Box 124">
          <a:extLst>
            <a:ext uri="{FF2B5EF4-FFF2-40B4-BE49-F238E27FC236}">
              <a16:creationId xmlns:a16="http://schemas.microsoft.com/office/drawing/2014/main" id="{00000000-0008-0000-0100-00006B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492" name="Text Box 125">
          <a:extLst>
            <a:ext uri="{FF2B5EF4-FFF2-40B4-BE49-F238E27FC236}">
              <a16:creationId xmlns:a16="http://schemas.microsoft.com/office/drawing/2014/main" id="{00000000-0008-0000-0100-00006C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493" name="Text Box 126">
          <a:extLst>
            <a:ext uri="{FF2B5EF4-FFF2-40B4-BE49-F238E27FC236}">
              <a16:creationId xmlns:a16="http://schemas.microsoft.com/office/drawing/2014/main" id="{00000000-0008-0000-0100-00006D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494" name="Text Box 127">
          <a:extLst>
            <a:ext uri="{FF2B5EF4-FFF2-40B4-BE49-F238E27FC236}">
              <a16:creationId xmlns:a16="http://schemas.microsoft.com/office/drawing/2014/main" id="{00000000-0008-0000-0100-00006E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495" name="Text Box 128">
          <a:extLst>
            <a:ext uri="{FF2B5EF4-FFF2-40B4-BE49-F238E27FC236}">
              <a16:creationId xmlns:a16="http://schemas.microsoft.com/office/drawing/2014/main" id="{00000000-0008-0000-0100-00006F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496" name="Text Box 129">
          <a:extLst>
            <a:ext uri="{FF2B5EF4-FFF2-40B4-BE49-F238E27FC236}">
              <a16:creationId xmlns:a16="http://schemas.microsoft.com/office/drawing/2014/main" id="{00000000-0008-0000-0100-000070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497" name="Text Box 130">
          <a:extLst>
            <a:ext uri="{FF2B5EF4-FFF2-40B4-BE49-F238E27FC236}">
              <a16:creationId xmlns:a16="http://schemas.microsoft.com/office/drawing/2014/main" id="{00000000-0008-0000-0100-000071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498" name="Text Box 131">
          <a:extLst>
            <a:ext uri="{FF2B5EF4-FFF2-40B4-BE49-F238E27FC236}">
              <a16:creationId xmlns:a16="http://schemas.microsoft.com/office/drawing/2014/main" id="{00000000-0008-0000-0100-000072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499" name="Text Box 132">
          <a:extLst>
            <a:ext uri="{FF2B5EF4-FFF2-40B4-BE49-F238E27FC236}">
              <a16:creationId xmlns:a16="http://schemas.microsoft.com/office/drawing/2014/main" id="{00000000-0008-0000-0100-000073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500" name="Text Box 133">
          <a:extLst>
            <a:ext uri="{FF2B5EF4-FFF2-40B4-BE49-F238E27FC236}">
              <a16:creationId xmlns:a16="http://schemas.microsoft.com/office/drawing/2014/main" id="{00000000-0008-0000-0100-000074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501" name="Text Box 134">
          <a:extLst>
            <a:ext uri="{FF2B5EF4-FFF2-40B4-BE49-F238E27FC236}">
              <a16:creationId xmlns:a16="http://schemas.microsoft.com/office/drawing/2014/main" id="{00000000-0008-0000-0100-000075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502" name="Text Box 135">
          <a:extLst>
            <a:ext uri="{FF2B5EF4-FFF2-40B4-BE49-F238E27FC236}">
              <a16:creationId xmlns:a16="http://schemas.microsoft.com/office/drawing/2014/main" id="{00000000-0008-0000-0100-000076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503" name="Text Box 136">
          <a:extLst>
            <a:ext uri="{FF2B5EF4-FFF2-40B4-BE49-F238E27FC236}">
              <a16:creationId xmlns:a16="http://schemas.microsoft.com/office/drawing/2014/main" id="{00000000-0008-0000-0100-000077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504" name="Text Box 137">
          <a:extLst>
            <a:ext uri="{FF2B5EF4-FFF2-40B4-BE49-F238E27FC236}">
              <a16:creationId xmlns:a16="http://schemas.microsoft.com/office/drawing/2014/main" id="{00000000-0008-0000-0100-000078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505" name="Text Box 138">
          <a:extLst>
            <a:ext uri="{FF2B5EF4-FFF2-40B4-BE49-F238E27FC236}">
              <a16:creationId xmlns:a16="http://schemas.microsoft.com/office/drawing/2014/main" id="{00000000-0008-0000-0100-000079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506" name="Text Box 139">
          <a:extLst>
            <a:ext uri="{FF2B5EF4-FFF2-40B4-BE49-F238E27FC236}">
              <a16:creationId xmlns:a16="http://schemas.microsoft.com/office/drawing/2014/main" id="{00000000-0008-0000-0100-00007A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507" name="Text Box 140">
          <a:extLst>
            <a:ext uri="{FF2B5EF4-FFF2-40B4-BE49-F238E27FC236}">
              <a16:creationId xmlns:a16="http://schemas.microsoft.com/office/drawing/2014/main" id="{00000000-0008-0000-0100-00007B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508" name="Text Box 141">
          <a:extLst>
            <a:ext uri="{FF2B5EF4-FFF2-40B4-BE49-F238E27FC236}">
              <a16:creationId xmlns:a16="http://schemas.microsoft.com/office/drawing/2014/main" id="{00000000-0008-0000-0100-00007C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509" name="Text Box 142">
          <a:extLst>
            <a:ext uri="{FF2B5EF4-FFF2-40B4-BE49-F238E27FC236}">
              <a16:creationId xmlns:a16="http://schemas.microsoft.com/office/drawing/2014/main" id="{00000000-0008-0000-0100-00007D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510" name="Text Box 143">
          <a:extLst>
            <a:ext uri="{FF2B5EF4-FFF2-40B4-BE49-F238E27FC236}">
              <a16:creationId xmlns:a16="http://schemas.microsoft.com/office/drawing/2014/main" id="{00000000-0008-0000-0100-00007E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511" name="Text Box 144">
          <a:extLst>
            <a:ext uri="{FF2B5EF4-FFF2-40B4-BE49-F238E27FC236}">
              <a16:creationId xmlns:a16="http://schemas.microsoft.com/office/drawing/2014/main" id="{00000000-0008-0000-0100-00007F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512" name="Text Box 145">
          <a:extLst>
            <a:ext uri="{FF2B5EF4-FFF2-40B4-BE49-F238E27FC236}">
              <a16:creationId xmlns:a16="http://schemas.microsoft.com/office/drawing/2014/main" id="{00000000-0008-0000-0100-000080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513" name="Text Box 146">
          <a:extLst>
            <a:ext uri="{FF2B5EF4-FFF2-40B4-BE49-F238E27FC236}">
              <a16:creationId xmlns:a16="http://schemas.microsoft.com/office/drawing/2014/main" id="{00000000-0008-0000-0100-000081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514" name="Text Box 147">
          <a:extLst>
            <a:ext uri="{FF2B5EF4-FFF2-40B4-BE49-F238E27FC236}">
              <a16:creationId xmlns:a16="http://schemas.microsoft.com/office/drawing/2014/main" id="{00000000-0008-0000-0100-000082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515" name="Text Box 148">
          <a:extLst>
            <a:ext uri="{FF2B5EF4-FFF2-40B4-BE49-F238E27FC236}">
              <a16:creationId xmlns:a16="http://schemas.microsoft.com/office/drawing/2014/main" id="{00000000-0008-0000-0100-000083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516" name="Text Box 149">
          <a:extLst>
            <a:ext uri="{FF2B5EF4-FFF2-40B4-BE49-F238E27FC236}">
              <a16:creationId xmlns:a16="http://schemas.microsoft.com/office/drawing/2014/main" id="{00000000-0008-0000-0100-000084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517" name="Text Box 150">
          <a:extLst>
            <a:ext uri="{FF2B5EF4-FFF2-40B4-BE49-F238E27FC236}">
              <a16:creationId xmlns:a16="http://schemas.microsoft.com/office/drawing/2014/main" id="{00000000-0008-0000-0100-000085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518" name="Text Box 151">
          <a:extLst>
            <a:ext uri="{FF2B5EF4-FFF2-40B4-BE49-F238E27FC236}">
              <a16:creationId xmlns:a16="http://schemas.microsoft.com/office/drawing/2014/main" id="{00000000-0008-0000-0100-000086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519" name="Text Box 152">
          <a:extLst>
            <a:ext uri="{FF2B5EF4-FFF2-40B4-BE49-F238E27FC236}">
              <a16:creationId xmlns:a16="http://schemas.microsoft.com/office/drawing/2014/main" id="{00000000-0008-0000-0100-000087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520" name="Text Box 153">
          <a:extLst>
            <a:ext uri="{FF2B5EF4-FFF2-40B4-BE49-F238E27FC236}">
              <a16:creationId xmlns:a16="http://schemas.microsoft.com/office/drawing/2014/main" id="{00000000-0008-0000-0100-000088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521" name="Text Box 154">
          <a:extLst>
            <a:ext uri="{FF2B5EF4-FFF2-40B4-BE49-F238E27FC236}">
              <a16:creationId xmlns:a16="http://schemas.microsoft.com/office/drawing/2014/main" id="{00000000-0008-0000-0100-000089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522" name="Text Box 155">
          <a:extLst>
            <a:ext uri="{FF2B5EF4-FFF2-40B4-BE49-F238E27FC236}">
              <a16:creationId xmlns:a16="http://schemas.microsoft.com/office/drawing/2014/main" id="{00000000-0008-0000-0100-00008A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523" name="Text Box 156">
          <a:extLst>
            <a:ext uri="{FF2B5EF4-FFF2-40B4-BE49-F238E27FC236}">
              <a16:creationId xmlns:a16="http://schemas.microsoft.com/office/drawing/2014/main" id="{00000000-0008-0000-0100-00008B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524" name="Text Box 157">
          <a:extLst>
            <a:ext uri="{FF2B5EF4-FFF2-40B4-BE49-F238E27FC236}">
              <a16:creationId xmlns:a16="http://schemas.microsoft.com/office/drawing/2014/main" id="{00000000-0008-0000-0100-00008C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525" name="Text Box 158">
          <a:extLst>
            <a:ext uri="{FF2B5EF4-FFF2-40B4-BE49-F238E27FC236}">
              <a16:creationId xmlns:a16="http://schemas.microsoft.com/office/drawing/2014/main" id="{00000000-0008-0000-0100-00008D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526" name="Text Box 159">
          <a:extLst>
            <a:ext uri="{FF2B5EF4-FFF2-40B4-BE49-F238E27FC236}">
              <a16:creationId xmlns:a16="http://schemas.microsoft.com/office/drawing/2014/main" id="{00000000-0008-0000-0100-00008E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527" name="Text Box 160">
          <a:extLst>
            <a:ext uri="{FF2B5EF4-FFF2-40B4-BE49-F238E27FC236}">
              <a16:creationId xmlns:a16="http://schemas.microsoft.com/office/drawing/2014/main" id="{00000000-0008-0000-0100-00008F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528" name="Text Box 161">
          <a:extLst>
            <a:ext uri="{FF2B5EF4-FFF2-40B4-BE49-F238E27FC236}">
              <a16:creationId xmlns:a16="http://schemas.microsoft.com/office/drawing/2014/main" id="{00000000-0008-0000-0100-000090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529" name="Text Box 162">
          <a:extLst>
            <a:ext uri="{FF2B5EF4-FFF2-40B4-BE49-F238E27FC236}">
              <a16:creationId xmlns:a16="http://schemas.microsoft.com/office/drawing/2014/main" id="{00000000-0008-0000-0100-000091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530" name="Text Box 163">
          <a:extLst>
            <a:ext uri="{FF2B5EF4-FFF2-40B4-BE49-F238E27FC236}">
              <a16:creationId xmlns:a16="http://schemas.microsoft.com/office/drawing/2014/main" id="{00000000-0008-0000-0100-000092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531" name="Text Box 164">
          <a:extLst>
            <a:ext uri="{FF2B5EF4-FFF2-40B4-BE49-F238E27FC236}">
              <a16:creationId xmlns:a16="http://schemas.microsoft.com/office/drawing/2014/main" id="{00000000-0008-0000-0100-000093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532" name="Text Box 165">
          <a:extLst>
            <a:ext uri="{FF2B5EF4-FFF2-40B4-BE49-F238E27FC236}">
              <a16:creationId xmlns:a16="http://schemas.microsoft.com/office/drawing/2014/main" id="{00000000-0008-0000-0100-000094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533" name="Text Box 166">
          <a:extLst>
            <a:ext uri="{FF2B5EF4-FFF2-40B4-BE49-F238E27FC236}">
              <a16:creationId xmlns:a16="http://schemas.microsoft.com/office/drawing/2014/main" id="{00000000-0008-0000-0100-000095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534" name="Text Box 167">
          <a:extLst>
            <a:ext uri="{FF2B5EF4-FFF2-40B4-BE49-F238E27FC236}">
              <a16:creationId xmlns:a16="http://schemas.microsoft.com/office/drawing/2014/main" id="{00000000-0008-0000-0100-000096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535" name="Text Box 168">
          <a:extLst>
            <a:ext uri="{FF2B5EF4-FFF2-40B4-BE49-F238E27FC236}">
              <a16:creationId xmlns:a16="http://schemas.microsoft.com/office/drawing/2014/main" id="{00000000-0008-0000-0100-000097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536" name="Text Box 169">
          <a:extLst>
            <a:ext uri="{FF2B5EF4-FFF2-40B4-BE49-F238E27FC236}">
              <a16:creationId xmlns:a16="http://schemas.microsoft.com/office/drawing/2014/main" id="{00000000-0008-0000-0100-000098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537" name="Text Box 170">
          <a:extLst>
            <a:ext uri="{FF2B5EF4-FFF2-40B4-BE49-F238E27FC236}">
              <a16:creationId xmlns:a16="http://schemas.microsoft.com/office/drawing/2014/main" id="{00000000-0008-0000-0100-000099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538" name="Text Box 171">
          <a:extLst>
            <a:ext uri="{FF2B5EF4-FFF2-40B4-BE49-F238E27FC236}">
              <a16:creationId xmlns:a16="http://schemas.microsoft.com/office/drawing/2014/main" id="{00000000-0008-0000-0100-00009A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539" name="Text Box 172">
          <a:extLst>
            <a:ext uri="{FF2B5EF4-FFF2-40B4-BE49-F238E27FC236}">
              <a16:creationId xmlns:a16="http://schemas.microsoft.com/office/drawing/2014/main" id="{00000000-0008-0000-0100-00009B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540" name="Text Box 173">
          <a:extLst>
            <a:ext uri="{FF2B5EF4-FFF2-40B4-BE49-F238E27FC236}">
              <a16:creationId xmlns:a16="http://schemas.microsoft.com/office/drawing/2014/main" id="{00000000-0008-0000-0100-00009C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541" name="Text Box 174">
          <a:extLst>
            <a:ext uri="{FF2B5EF4-FFF2-40B4-BE49-F238E27FC236}">
              <a16:creationId xmlns:a16="http://schemas.microsoft.com/office/drawing/2014/main" id="{00000000-0008-0000-0100-00009D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542" name="Text Box 175">
          <a:extLst>
            <a:ext uri="{FF2B5EF4-FFF2-40B4-BE49-F238E27FC236}">
              <a16:creationId xmlns:a16="http://schemas.microsoft.com/office/drawing/2014/main" id="{00000000-0008-0000-0100-00009E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543" name="Text Box 176">
          <a:extLst>
            <a:ext uri="{FF2B5EF4-FFF2-40B4-BE49-F238E27FC236}">
              <a16:creationId xmlns:a16="http://schemas.microsoft.com/office/drawing/2014/main" id="{00000000-0008-0000-0100-00009F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544" name="Text Box 177">
          <a:extLst>
            <a:ext uri="{FF2B5EF4-FFF2-40B4-BE49-F238E27FC236}">
              <a16:creationId xmlns:a16="http://schemas.microsoft.com/office/drawing/2014/main" id="{00000000-0008-0000-0100-0000A0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545" name="Text Box 178">
          <a:extLst>
            <a:ext uri="{FF2B5EF4-FFF2-40B4-BE49-F238E27FC236}">
              <a16:creationId xmlns:a16="http://schemas.microsoft.com/office/drawing/2014/main" id="{00000000-0008-0000-0100-0000A1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546" name="Text Box 179">
          <a:extLst>
            <a:ext uri="{FF2B5EF4-FFF2-40B4-BE49-F238E27FC236}">
              <a16:creationId xmlns:a16="http://schemas.microsoft.com/office/drawing/2014/main" id="{00000000-0008-0000-0100-0000A2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547" name="Text Box 180">
          <a:extLst>
            <a:ext uri="{FF2B5EF4-FFF2-40B4-BE49-F238E27FC236}">
              <a16:creationId xmlns:a16="http://schemas.microsoft.com/office/drawing/2014/main" id="{00000000-0008-0000-0100-0000A3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548" name="Text Box 181">
          <a:extLst>
            <a:ext uri="{FF2B5EF4-FFF2-40B4-BE49-F238E27FC236}">
              <a16:creationId xmlns:a16="http://schemas.microsoft.com/office/drawing/2014/main" id="{00000000-0008-0000-0100-0000A4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549" name="Text Box 182">
          <a:extLst>
            <a:ext uri="{FF2B5EF4-FFF2-40B4-BE49-F238E27FC236}">
              <a16:creationId xmlns:a16="http://schemas.microsoft.com/office/drawing/2014/main" id="{00000000-0008-0000-0100-0000A5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550" name="Text Box 183">
          <a:extLst>
            <a:ext uri="{FF2B5EF4-FFF2-40B4-BE49-F238E27FC236}">
              <a16:creationId xmlns:a16="http://schemas.microsoft.com/office/drawing/2014/main" id="{00000000-0008-0000-0100-0000A6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551" name="Text Box 184">
          <a:extLst>
            <a:ext uri="{FF2B5EF4-FFF2-40B4-BE49-F238E27FC236}">
              <a16:creationId xmlns:a16="http://schemas.microsoft.com/office/drawing/2014/main" id="{00000000-0008-0000-0100-0000A7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552" name="Text Box 185">
          <a:extLst>
            <a:ext uri="{FF2B5EF4-FFF2-40B4-BE49-F238E27FC236}">
              <a16:creationId xmlns:a16="http://schemas.microsoft.com/office/drawing/2014/main" id="{00000000-0008-0000-0100-0000A8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553" name="Text Box 186">
          <a:extLst>
            <a:ext uri="{FF2B5EF4-FFF2-40B4-BE49-F238E27FC236}">
              <a16:creationId xmlns:a16="http://schemas.microsoft.com/office/drawing/2014/main" id="{00000000-0008-0000-0100-0000A9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554" name="Text Box 187">
          <a:extLst>
            <a:ext uri="{FF2B5EF4-FFF2-40B4-BE49-F238E27FC236}">
              <a16:creationId xmlns:a16="http://schemas.microsoft.com/office/drawing/2014/main" id="{00000000-0008-0000-0100-0000AA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555" name="Text Box 188">
          <a:extLst>
            <a:ext uri="{FF2B5EF4-FFF2-40B4-BE49-F238E27FC236}">
              <a16:creationId xmlns:a16="http://schemas.microsoft.com/office/drawing/2014/main" id="{00000000-0008-0000-0100-0000AB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556" name="Text Box 189">
          <a:extLst>
            <a:ext uri="{FF2B5EF4-FFF2-40B4-BE49-F238E27FC236}">
              <a16:creationId xmlns:a16="http://schemas.microsoft.com/office/drawing/2014/main" id="{00000000-0008-0000-0100-0000AC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557" name="Text Box 190">
          <a:extLst>
            <a:ext uri="{FF2B5EF4-FFF2-40B4-BE49-F238E27FC236}">
              <a16:creationId xmlns:a16="http://schemas.microsoft.com/office/drawing/2014/main" id="{00000000-0008-0000-0100-0000AD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558" name="Text Box 191">
          <a:extLst>
            <a:ext uri="{FF2B5EF4-FFF2-40B4-BE49-F238E27FC236}">
              <a16:creationId xmlns:a16="http://schemas.microsoft.com/office/drawing/2014/main" id="{00000000-0008-0000-0100-0000AE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559" name="Text Box 192">
          <a:extLst>
            <a:ext uri="{FF2B5EF4-FFF2-40B4-BE49-F238E27FC236}">
              <a16:creationId xmlns:a16="http://schemas.microsoft.com/office/drawing/2014/main" id="{00000000-0008-0000-0100-0000AF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560" name="Text Box 193">
          <a:extLst>
            <a:ext uri="{FF2B5EF4-FFF2-40B4-BE49-F238E27FC236}">
              <a16:creationId xmlns:a16="http://schemas.microsoft.com/office/drawing/2014/main" id="{00000000-0008-0000-0100-0000B0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561" name="Text Box 194">
          <a:extLst>
            <a:ext uri="{FF2B5EF4-FFF2-40B4-BE49-F238E27FC236}">
              <a16:creationId xmlns:a16="http://schemas.microsoft.com/office/drawing/2014/main" id="{00000000-0008-0000-0100-0000B1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562" name="Text Box 195">
          <a:extLst>
            <a:ext uri="{FF2B5EF4-FFF2-40B4-BE49-F238E27FC236}">
              <a16:creationId xmlns:a16="http://schemas.microsoft.com/office/drawing/2014/main" id="{00000000-0008-0000-0100-0000B2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563" name="Text Box 196">
          <a:extLst>
            <a:ext uri="{FF2B5EF4-FFF2-40B4-BE49-F238E27FC236}">
              <a16:creationId xmlns:a16="http://schemas.microsoft.com/office/drawing/2014/main" id="{00000000-0008-0000-0100-0000B3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564" name="Text Box 197">
          <a:extLst>
            <a:ext uri="{FF2B5EF4-FFF2-40B4-BE49-F238E27FC236}">
              <a16:creationId xmlns:a16="http://schemas.microsoft.com/office/drawing/2014/main" id="{00000000-0008-0000-0100-0000B4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565" name="Text Box 198">
          <a:extLst>
            <a:ext uri="{FF2B5EF4-FFF2-40B4-BE49-F238E27FC236}">
              <a16:creationId xmlns:a16="http://schemas.microsoft.com/office/drawing/2014/main" id="{00000000-0008-0000-0100-0000B5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566" name="Text Box 199">
          <a:extLst>
            <a:ext uri="{FF2B5EF4-FFF2-40B4-BE49-F238E27FC236}">
              <a16:creationId xmlns:a16="http://schemas.microsoft.com/office/drawing/2014/main" id="{00000000-0008-0000-0100-0000B6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567" name="Text Box 200">
          <a:extLst>
            <a:ext uri="{FF2B5EF4-FFF2-40B4-BE49-F238E27FC236}">
              <a16:creationId xmlns:a16="http://schemas.microsoft.com/office/drawing/2014/main" id="{00000000-0008-0000-0100-0000B7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568" name="Text Box 201">
          <a:extLst>
            <a:ext uri="{FF2B5EF4-FFF2-40B4-BE49-F238E27FC236}">
              <a16:creationId xmlns:a16="http://schemas.microsoft.com/office/drawing/2014/main" id="{00000000-0008-0000-0100-0000B8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569" name="Text Box 202">
          <a:extLst>
            <a:ext uri="{FF2B5EF4-FFF2-40B4-BE49-F238E27FC236}">
              <a16:creationId xmlns:a16="http://schemas.microsoft.com/office/drawing/2014/main" id="{00000000-0008-0000-0100-0000B9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570" name="Text Box 203">
          <a:extLst>
            <a:ext uri="{FF2B5EF4-FFF2-40B4-BE49-F238E27FC236}">
              <a16:creationId xmlns:a16="http://schemas.microsoft.com/office/drawing/2014/main" id="{00000000-0008-0000-0100-0000BA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571" name="Text Box 204">
          <a:extLst>
            <a:ext uri="{FF2B5EF4-FFF2-40B4-BE49-F238E27FC236}">
              <a16:creationId xmlns:a16="http://schemas.microsoft.com/office/drawing/2014/main" id="{00000000-0008-0000-0100-0000BB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572" name="Text Box 205">
          <a:extLst>
            <a:ext uri="{FF2B5EF4-FFF2-40B4-BE49-F238E27FC236}">
              <a16:creationId xmlns:a16="http://schemas.microsoft.com/office/drawing/2014/main" id="{00000000-0008-0000-0100-0000BC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573" name="Text Box 206">
          <a:extLst>
            <a:ext uri="{FF2B5EF4-FFF2-40B4-BE49-F238E27FC236}">
              <a16:creationId xmlns:a16="http://schemas.microsoft.com/office/drawing/2014/main" id="{00000000-0008-0000-0100-0000BD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574" name="Text Box 207">
          <a:extLst>
            <a:ext uri="{FF2B5EF4-FFF2-40B4-BE49-F238E27FC236}">
              <a16:creationId xmlns:a16="http://schemas.microsoft.com/office/drawing/2014/main" id="{00000000-0008-0000-0100-0000BE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575" name="Text Box 208">
          <a:extLst>
            <a:ext uri="{FF2B5EF4-FFF2-40B4-BE49-F238E27FC236}">
              <a16:creationId xmlns:a16="http://schemas.microsoft.com/office/drawing/2014/main" id="{00000000-0008-0000-0100-0000BF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576" name="Text Box 209">
          <a:extLst>
            <a:ext uri="{FF2B5EF4-FFF2-40B4-BE49-F238E27FC236}">
              <a16:creationId xmlns:a16="http://schemas.microsoft.com/office/drawing/2014/main" id="{00000000-0008-0000-0100-0000C0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577" name="Text Box 210">
          <a:extLst>
            <a:ext uri="{FF2B5EF4-FFF2-40B4-BE49-F238E27FC236}">
              <a16:creationId xmlns:a16="http://schemas.microsoft.com/office/drawing/2014/main" id="{00000000-0008-0000-0100-0000C1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578" name="Text Box 211">
          <a:extLst>
            <a:ext uri="{FF2B5EF4-FFF2-40B4-BE49-F238E27FC236}">
              <a16:creationId xmlns:a16="http://schemas.microsoft.com/office/drawing/2014/main" id="{00000000-0008-0000-0100-0000C2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579" name="Text Box 212">
          <a:extLst>
            <a:ext uri="{FF2B5EF4-FFF2-40B4-BE49-F238E27FC236}">
              <a16:creationId xmlns:a16="http://schemas.microsoft.com/office/drawing/2014/main" id="{00000000-0008-0000-0100-0000C3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580" name="Text Box 213">
          <a:extLst>
            <a:ext uri="{FF2B5EF4-FFF2-40B4-BE49-F238E27FC236}">
              <a16:creationId xmlns:a16="http://schemas.microsoft.com/office/drawing/2014/main" id="{00000000-0008-0000-0100-0000C4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581" name="Text Box 214">
          <a:extLst>
            <a:ext uri="{FF2B5EF4-FFF2-40B4-BE49-F238E27FC236}">
              <a16:creationId xmlns:a16="http://schemas.microsoft.com/office/drawing/2014/main" id="{00000000-0008-0000-0100-0000C5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582" name="Text Box 215">
          <a:extLst>
            <a:ext uri="{FF2B5EF4-FFF2-40B4-BE49-F238E27FC236}">
              <a16:creationId xmlns:a16="http://schemas.microsoft.com/office/drawing/2014/main" id="{00000000-0008-0000-0100-0000C6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583" name="Text Box 216">
          <a:extLst>
            <a:ext uri="{FF2B5EF4-FFF2-40B4-BE49-F238E27FC236}">
              <a16:creationId xmlns:a16="http://schemas.microsoft.com/office/drawing/2014/main" id="{00000000-0008-0000-0100-0000C7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584" name="Text Box 217">
          <a:extLst>
            <a:ext uri="{FF2B5EF4-FFF2-40B4-BE49-F238E27FC236}">
              <a16:creationId xmlns:a16="http://schemas.microsoft.com/office/drawing/2014/main" id="{00000000-0008-0000-0100-0000C8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585" name="Text Box 218">
          <a:extLst>
            <a:ext uri="{FF2B5EF4-FFF2-40B4-BE49-F238E27FC236}">
              <a16:creationId xmlns:a16="http://schemas.microsoft.com/office/drawing/2014/main" id="{00000000-0008-0000-0100-0000C9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586" name="Text Box 219">
          <a:extLst>
            <a:ext uri="{FF2B5EF4-FFF2-40B4-BE49-F238E27FC236}">
              <a16:creationId xmlns:a16="http://schemas.microsoft.com/office/drawing/2014/main" id="{00000000-0008-0000-0100-0000CA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587" name="Text Box 220">
          <a:extLst>
            <a:ext uri="{FF2B5EF4-FFF2-40B4-BE49-F238E27FC236}">
              <a16:creationId xmlns:a16="http://schemas.microsoft.com/office/drawing/2014/main" id="{00000000-0008-0000-0100-0000CB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588" name="Text Box 221">
          <a:extLst>
            <a:ext uri="{FF2B5EF4-FFF2-40B4-BE49-F238E27FC236}">
              <a16:creationId xmlns:a16="http://schemas.microsoft.com/office/drawing/2014/main" id="{00000000-0008-0000-0100-0000CC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589" name="Text Box 222">
          <a:extLst>
            <a:ext uri="{FF2B5EF4-FFF2-40B4-BE49-F238E27FC236}">
              <a16:creationId xmlns:a16="http://schemas.microsoft.com/office/drawing/2014/main" id="{00000000-0008-0000-0100-0000CD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590" name="Text Box 223">
          <a:extLst>
            <a:ext uri="{FF2B5EF4-FFF2-40B4-BE49-F238E27FC236}">
              <a16:creationId xmlns:a16="http://schemas.microsoft.com/office/drawing/2014/main" id="{00000000-0008-0000-0100-0000CE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591" name="Text Box 224">
          <a:extLst>
            <a:ext uri="{FF2B5EF4-FFF2-40B4-BE49-F238E27FC236}">
              <a16:creationId xmlns:a16="http://schemas.microsoft.com/office/drawing/2014/main" id="{00000000-0008-0000-0100-0000CF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592" name="Text Box 225">
          <a:extLst>
            <a:ext uri="{FF2B5EF4-FFF2-40B4-BE49-F238E27FC236}">
              <a16:creationId xmlns:a16="http://schemas.microsoft.com/office/drawing/2014/main" id="{00000000-0008-0000-0100-0000D0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593" name="Text Box 226">
          <a:extLst>
            <a:ext uri="{FF2B5EF4-FFF2-40B4-BE49-F238E27FC236}">
              <a16:creationId xmlns:a16="http://schemas.microsoft.com/office/drawing/2014/main" id="{00000000-0008-0000-0100-0000D1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594" name="Text Box 227">
          <a:extLst>
            <a:ext uri="{FF2B5EF4-FFF2-40B4-BE49-F238E27FC236}">
              <a16:creationId xmlns:a16="http://schemas.microsoft.com/office/drawing/2014/main" id="{00000000-0008-0000-0100-0000D2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595" name="Text Box 228">
          <a:extLst>
            <a:ext uri="{FF2B5EF4-FFF2-40B4-BE49-F238E27FC236}">
              <a16:creationId xmlns:a16="http://schemas.microsoft.com/office/drawing/2014/main" id="{00000000-0008-0000-0100-0000D3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596" name="Text Box 229">
          <a:extLst>
            <a:ext uri="{FF2B5EF4-FFF2-40B4-BE49-F238E27FC236}">
              <a16:creationId xmlns:a16="http://schemas.microsoft.com/office/drawing/2014/main" id="{00000000-0008-0000-0100-0000D4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597" name="Text Box 230">
          <a:extLst>
            <a:ext uri="{FF2B5EF4-FFF2-40B4-BE49-F238E27FC236}">
              <a16:creationId xmlns:a16="http://schemas.microsoft.com/office/drawing/2014/main" id="{00000000-0008-0000-0100-0000D5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598" name="Text Box 231">
          <a:extLst>
            <a:ext uri="{FF2B5EF4-FFF2-40B4-BE49-F238E27FC236}">
              <a16:creationId xmlns:a16="http://schemas.microsoft.com/office/drawing/2014/main" id="{00000000-0008-0000-0100-0000D6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599" name="Text Box 232">
          <a:extLst>
            <a:ext uri="{FF2B5EF4-FFF2-40B4-BE49-F238E27FC236}">
              <a16:creationId xmlns:a16="http://schemas.microsoft.com/office/drawing/2014/main" id="{00000000-0008-0000-0100-0000D7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600" name="Text Box 233">
          <a:extLst>
            <a:ext uri="{FF2B5EF4-FFF2-40B4-BE49-F238E27FC236}">
              <a16:creationId xmlns:a16="http://schemas.microsoft.com/office/drawing/2014/main" id="{00000000-0008-0000-0100-0000D8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601" name="Text Box 234">
          <a:extLst>
            <a:ext uri="{FF2B5EF4-FFF2-40B4-BE49-F238E27FC236}">
              <a16:creationId xmlns:a16="http://schemas.microsoft.com/office/drawing/2014/main" id="{00000000-0008-0000-0100-0000D9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602" name="Text Box 235">
          <a:extLst>
            <a:ext uri="{FF2B5EF4-FFF2-40B4-BE49-F238E27FC236}">
              <a16:creationId xmlns:a16="http://schemas.microsoft.com/office/drawing/2014/main" id="{00000000-0008-0000-0100-0000DA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603" name="Text Box 236">
          <a:extLst>
            <a:ext uri="{FF2B5EF4-FFF2-40B4-BE49-F238E27FC236}">
              <a16:creationId xmlns:a16="http://schemas.microsoft.com/office/drawing/2014/main" id="{00000000-0008-0000-0100-0000DB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604" name="Text Box 237">
          <a:extLst>
            <a:ext uri="{FF2B5EF4-FFF2-40B4-BE49-F238E27FC236}">
              <a16:creationId xmlns:a16="http://schemas.microsoft.com/office/drawing/2014/main" id="{00000000-0008-0000-0100-0000DC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605" name="Text Box 238">
          <a:extLst>
            <a:ext uri="{FF2B5EF4-FFF2-40B4-BE49-F238E27FC236}">
              <a16:creationId xmlns:a16="http://schemas.microsoft.com/office/drawing/2014/main" id="{00000000-0008-0000-0100-0000DD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606" name="Text Box 239">
          <a:extLst>
            <a:ext uri="{FF2B5EF4-FFF2-40B4-BE49-F238E27FC236}">
              <a16:creationId xmlns:a16="http://schemas.microsoft.com/office/drawing/2014/main" id="{00000000-0008-0000-0100-0000DE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607" name="Text Box 240">
          <a:extLst>
            <a:ext uri="{FF2B5EF4-FFF2-40B4-BE49-F238E27FC236}">
              <a16:creationId xmlns:a16="http://schemas.microsoft.com/office/drawing/2014/main" id="{00000000-0008-0000-0100-0000DF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608" name="Text Box 241">
          <a:extLst>
            <a:ext uri="{FF2B5EF4-FFF2-40B4-BE49-F238E27FC236}">
              <a16:creationId xmlns:a16="http://schemas.microsoft.com/office/drawing/2014/main" id="{00000000-0008-0000-0100-0000E0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609" name="Text Box 242">
          <a:extLst>
            <a:ext uri="{FF2B5EF4-FFF2-40B4-BE49-F238E27FC236}">
              <a16:creationId xmlns:a16="http://schemas.microsoft.com/office/drawing/2014/main" id="{00000000-0008-0000-0100-0000E1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610" name="Text Box 243">
          <a:extLst>
            <a:ext uri="{FF2B5EF4-FFF2-40B4-BE49-F238E27FC236}">
              <a16:creationId xmlns:a16="http://schemas.microsoft.com/office/drawing/2014/main" id="{00000000-0008-0000-0100-0000E2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611" name="Text Box 244">
          <a:extLst>
            <a:ext uri="{FF2B5EF4-FFF2-40B4-BE49-F238E27FC236}">
              <a16:creationId xmlns:a16="http://schemas.microsoft.com/office/drawing/2014/main" id="{00000000-0008-0000-0100-0000E3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612" name="Text Box 245">
          <a:extLst>
            <a:ext uri="{FF2B5EF4-FFF2-40B4-BE49-F238E27FC236}">
              <a16:creationId xmlns:a16="http://schemas.microsoft.com/office/drawing/2014/main" id="{00000000-0008-0000-0100-0000E4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613" name="Text Box 246">
          <a:extLst>
            <a:ext uri="{FF2B5EF4-FFF2-40B4-BE49-F238E27FC236}">
              <a16:creationId xmlns:a16="http://schemas.microsoft.com/office/drawing/2014/main" id="{00000000-0008-0000-0100-0000E5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614" name="Text Box 247">
          <a:extLst>
            <a:ext uri="{FF2B5EF4-FFF2-40B4-BE49-F238E27FC236}">
              <a16:creationId xmlns:a16="http://schemas.microsoft.com/office/drawing/2014/main" id="{00000000-0008-0000-0100-0000E6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615" name="Text Box 248">
          <a:extLst>
            <a:ext uri="{FF2B5EF4-FFF2-40B4-BE49-F238E27FC236}">
              <a16:creationId xmlns:a16="http://schemas.microsoft.com/office/drawing/2014/main" id="{00000000-0008-0000-0100-0000E7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616" name="Text Box 249">
          <a:extLst>
            <a:ext uri="{FF2B5EF4-FFF2-40B4-BE49-F238E27FC236}">
              <a16:creationId xmlns:a16="http://schemas.microsoft.com/office/drawing/2014/main" id="{00000000-0008-0000-0100-0000E8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617" name="Text Box 250">
          <a:extLst>
            <a:ext uri="{FF2B5EF4-FFF2-40B4-BE49-F238E27FC236}">
              <a16:creationId xmlns:a16="http://schemas.microsoft.com/office/drawing/2014/main" id="{00000000-0008-0000-0100-0000E9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618" name="Text Box 251">
          <a:extLst>
            <a:ext uri="{FF2B5EF4-FFF2-40B4-BE49-F238E27FC236}">
              <a16:creationId xmlns:a16="http://schemas.microsoft.com/office/drawing/2014/main" id="{00000000-0008-0000-0100-0000EA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619" name="Text Box 252">
          <a:extLst>
            <a:ext uri="{FF2B5EF4-FFF2-40B4-BE49-F238E27FC236}">
              <a16:creationId xmlns:a16="http://schemas.microsoft.com/office/drawing/2014/main" id="{00000000-0008-0000-0100-0000EB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620" name="Text Box 253">
          <a:extLst>
            <a:ext uri="{FF2B5EF4-FFF2-40B4-BE49-F238E27FC236}">
              <a16:creationId xmlns:a16="http://schemas.microsoft.com/office/drawing/2014/main" id="{00000000-0008-0000-0100-0000EC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621" name="Text Box 254">
          <a:extLst>
            <a:ext uri="{FF2B5EF4-FFF2-40B4-BE49-F238E27FC236}">
              <a16:creationId xmlns:a16="http://schemas.microsoft.com/office/drawing/2014/main" id="{00000000-0008-0000-0100-0000ED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622" name="Text Box 255">
          <a:extLst>
            <a:ext uri="{FF2B5EF4-FFF2-40B4-BE49-F238E27FC236}">
              <a16:creationId xmlns:a16="http://schemas.microsoft.com/office/drawing/2014/main" id="{00000000-0008-0000-0100-0000EE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623" name="Text Box 256">
          <a:extLst>
            <a:ext uri="{FF2B5EF4-FFF2-40B4-BE49-F238E27FC236}">
              <a16:creationId xmlns:a16="http://schemas.microsoft.com/office/drawing/2014/main" id="{00000000-0008-0000-0100-0000EF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624" name="Text Box 257">
          <a:extLst>
            <a:ext uri="{FF2B5EF4-FFF2-40B4-BE49-F238E27FC236}">
              <a16:creationId xmlns:a16="http://schemas.microsoft.com/office/drawing/2014/main" id="{00000000-0008-0000-0100-0000F0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625" name="Text Box 258">
          <a:extLst>
            <a:ext uri="{FF2B5EF4-FFF2-40B4-BE49-F238E27FC236}">
              <a16:creationId xmlns:a16="http://schemas.microsoft.com/office/drawing/2014/main" id="{00000000-0008-0000-0100-0000F1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626" name="Text Box 259">
          <a:extLst>
            <a:ext uri="{FF2B5EF4-FFF2-40B4-BE49-F238E27FC236}">
              <a16:creationId xmlns:a16="http://schemas.microsoft.com/office/drawing/2014/main" id="{00000000-0008-0000-0100-0000F2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627" name="Text Box 260">
          <a:extLst>
            <a:ext uri="{FF2B5EF4-FFF2-40B4-BE49-F238E27FC236}">
              <a16:creationId xmlns:a16="http://schemas.microsoft.com/office/drawing/2014/main" id="{00000000-0008-0000-0100-0000F3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628" name="Text Box 261">
          <a:extLst>
            <a:ext uri="{FF2B5EF4-FFF2-40B4-BE49-F238E27FC236}">
              <a16:creationId xmlns:a16="http://schemas.microsoft.com/office/drawing/2014/main" id="{00000000-0008-0000-0100-0000F4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629" name="Text Box 262">
          <a:extLst>
            <a:ext uri="{FF2B5EF4-FFF2-40B4-BE49-F238E27FC236}">
              <a16:creationId xmlns:a16="http://schemas.microsoft.com/office/drawing/2014/main" id="{00000000-0008-0000-0100-0000F5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630" name="Text Box 263">
          <a:extLst>
            <a:ext uri="{FF2B5EF4-FFF2-40B4-BE49-F238E27FC236}">
              <a16:creationId xmlns:a16="http://schemas.microsoft.com/office/drawing/2014/main" id="{00000000-0008-0000-0100-0000F6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631" name="Text Box 264">
          <a:extLst>
            <a:ext uri="{FF2B5EF4-FFF2-40B4-BE49-F238E27FC236}">
              <a16:creationId xmlns:a16="http://schemas.microsoft.com/office/drawing/2014/main" id="{00000000-0008-0000-0100-0000F7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632" name="Text Box 265">
          <a:extLst>
            <a:ext uri="{FF2B5EF4-FFF2-40B4-BE49-F238E27FC236}">
              <a16:creationId xmlns:a16="http://schemas.microsoft.com/office/drawing/2014/main" id="{00000000-0008-0000-0100-0000F8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633" name="Text Box 266">
          <a:extLst>
            <a:ext uri="{FF2B5EF4-FFF2-40B4-BE49-F238E27FC236}">
              <a16:creationId xmlns:a16="http://schemas.microsoft.com/office/drawing/2014/main" id="{00000000-0008-0000-0100-0000F9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634" name="Text Box 267">
          <a:extLst>
            <a:ext uri="{FF2B5EF4-FFF2-40B4-BE49-F238E27FC236}">
              <a16:creationId xmlns:a16="http://schemas.microsoft.com/office/drawing/2014/main" id="{00000000-0008-0000-0100-0000FA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635" name="Text Box 268">
          <a:extLst>
            <a:ext uri="{FF2B5EF4-FFF2-40B4-BE49-F238E27FC236}">
              <a16:creationId xmlns:a16="http://schemas.microsoft.com/office/drawing/2014/main" id="{00000000-0008-0000-0100-0000FB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636" name="Text Box 269">
          <a:extLst>
            <a:ext uri="{FF2B5EF4-FFF2-40B4-BE49-F238E27FC236}">
              <a16:creationId xmlns:a16="http://schemas.microsoft.com/office/drawing/2014/main" id="{00000000-0008-0000-0100-0000FC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637" name="Text Box 270">
          <a:extLst>
            <a:ext uri="{FF2B5EF4-FFF2-40B4-BE49-F238E27FC236}">
              <a16:creationId xmlns:a16="http://schemas.microsoft.com/office/drawing/2014/main" id="{00000000-0008-0000-0100-0000FD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638" name="Text Box 271">
          <a:extLst>
            <a:ext uri="{FF2B5EF4-FFF2-40B4-BE49-F238E27FC236}">
              <a16:creationId xmlns:a16="http://schemas.microsoft.com/office/drawing/2014/main" id="{00000000-0008-0000-0100-0000FE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639" name="Text Box 272">
          <a:extLst>
            <a:ext uri="{FF2B5EF4-FFF2-40B4-BE49-F238E27FC236}">
              <a16:creationId xmlns:a16="http://schemas.microsoft.com/office/drawing/2014/main" id="{00000000-0008-0000-0100-0000FF40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640" name="Text Box 273">
          <a:extLst>
            <a:ext uri="{FF2B5EF4-FFF2-40B4-BE49-F238E27FC236}">
              <a16:creationId xmlns:a16="http://schemas.microsoft.com/office/drawing/2014/main" id="{00000000-0008-0000-0100-00000041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641" name="Text Box 274">
          <a:extLst>
            <a:ext uri="{FF2B5EF4-FFF2-40B4-BE49-F238E27FC236}">
              <a16:creationId xmlns:a16="http://schemas.microsoft.com/office/drawing/2014/main" id="{00000000-0008-0000-0100-00000141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642" name="Text Box 275">
          <a:extLst>
            <a:ext uri="{FF2B5EF4-FFF2-40B4-BE49-F238E27FC236}">
              <a16:creationId xmlns:a16="http://schemas.microsoft.com/office/drawing/2014/main" id="{00000000-0008-0000-0100-00000241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643" name="Text Box 276">
          <a:extLst>
            <a:ext uri="{FF2B5EF4-FFF2-40B4-BE49-F238E27FC236}">
              <a16:creationId xmlns:a16="http://schemas.microsoft.com/office/drawing/2014/main" id="{00000000-0008-0000-0100-00000341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644" name="Text Box 277">
          <a:extLst>
            <a:ext uri="{FF2B5EF4-FFF2-40B4-BE49-F238E27FC236}">
              <a16:creationId xmlns:a16="http://schemas.microsoft.com/office/drawing/2014/main" id="{00000000-0008-0000-0100-00000441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645" name="Text Box 278">
          <a:extLst>
            <a:ext uri="{FF2B5EF4-FFF2-40B4-BE49-F238E27FC236}">
              <a16:creationId xmlns:a16="http://schemas.microsoft.com/office/drawing/2014/main" id="{00000000-0008-0000-0100-00000541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646" name="Text Box 279">
          <a:extLst>
            <a:ext uri="{FF2B5EF4-FFF2-40B4-BE49-F238E27FC236}">
              <a16:creationId xmlns:a16="http://schemas.microsoft.com/office/drawing/2014/main" id="{00000000-0008-0000-0100-00000641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647" name="Text Box 280">
          <a:extLst>
            <a:ext uri="{FF2B5EF4-FFF2-40B4-BE49-F238E27FC236}">
              <a16:creationId xmlns:a16="http://schemas.microsoft.com/office/drawing/2014/main" id="{00000000-0008-0000-0100-00000741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648" name="Text Box 281">
          <a:extLst>
            <a:ext uri="{FF2B5EF4-FFF2-40B4-BE49-F238E27FC236}">
              <a16:creationId xmlns:a16="http://schemas.microsoft.com/office/drawing/2014/main" id="{00000000-0008-0000-0100-00000841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649" name="Text Box 282">
          <a:extLst>
            <a:ext uri="{FF2B5EF4-FFF2-40B4-BE49-F238E27FC236}">
              <a16:creationId xmlns:a16="http://schemas.microsoft.com/office/drawing/2014/main" id="{00000000-0008-0000-0100-00000941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650" name="Text Box 283">
          <a:extLst>
            <a:ext uri="{FF2B5EF4-FFF2-40B4-BE49-F238E27FC236}">
              <a16:creationId xmlns:a16="http://schemas.microsoft.com/office/drawing/2014/main" id="{00000000-0008-0000-0100-00000A41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651" name="Text Box 284">
          <a:extLst>
            <a:ext uri="{FF2B5EF4-FFF2-40B4-BE49-F238E27FC236}">
              <a16:creationId xmlns:a16="http://schemas.microsoft.com/office/drawing/2014/main" id="{00000000-0008-0000-0100-00000B41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652" name="Text Box 285">
          <a:extLst>
            <a:ext uri="{FF2B5EF4-FFF2-40B4-BE49-F238E27FC236}">
              <a16:creationId xmlns:a16="http://schemas.microsoft.com/office/drawing/2014/main" id="{00000000-0008-0000-0100-00000C41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653" name="Text Box 286">
          <a:extLst>
            <a:ext uri="{FF2B5EF4-FFF2-40B4-BE49-F238E27FC236}">
              <a16:creationId xmlns:a16="http://schemas.microsoft.com/office/drawing/2014/main" id="{00000000-0008-0000-0100-00000D41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654" name="Text Box 287">
          <a:extLst>
            <a:ext uri="{FF2B5EF4-FFF2-40B4-BE49-F238E27FC236}">
              <a16:creationId xmlns:a16="http://schemas.microsoft.com/office/drawing/2014/main" id="{00000000-0008-0000-0100-00000E41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655" name="Text Box 288">
          <a:extLst>
            <a:ext uri="{FF2B5EF4-FFF2-40B4-BE49-F238E27FC236}">
              <a16:creationId xmlns:a16="http://schemas.microsoft.com/office/drawing/2014/main" id="{00000000-0008-0000-0100-00000F41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656" name="Text Box 289">
          <a:extLst>
            <a:ext uri="{FF2B5EF4-FFF2-40B4-BE49-F238E27FC236}">
              <a16:creationId xmlns:a16="http://schemas.microsoft.com/office/drawing/2014/main" id="{00000000-0008-0000-0100-00001041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657" name="Text Box 290">
          <a:extLst>
            <a:ext uri="{FF2B5EF4-FFF2-40B4-BE49-F238E27FC236}">
              <a16:creationId xmlns:a16="http://schemas.microsoft.com/office/drawing/2014/main" id="{00000000-0008-0000-0100-00001141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658" name="Text Box 291">
          <a:extLst>
            <a:ext uri="{FF2B5EF4-FFF2-40B4-BE49-F238E27FC236}">
              <a16:creationId xmlns:a16="http://schemas.microsoft.com/office/drawing/2014/main" id="{00000000-0008-0000-0100-00001241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659" name="Text Box 292">
          <a:extLst>
            <a:ext uri="{FF2B5EF4-FFF2-40B4-BE49-F238E27FC236}">
              <a16:creationId xmlns:a16="http://schemas.microsoft.com/office/drawing/2014/main" id="{00000000-0008-0000-0100-00001341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660" name="Text Box 293">
          <a:extLst>
            <a:ext uri="{FF2B5EF4-FFF2-40B4-BE49-F238E27FC236}">
              <a16:creationId xmlns:a16="http://schemas.microsoft.com/office/drawing/2014/main" id="{00000000-0008-0000-0100-00001441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661" name="Text Box 294">
          <a:extLst>
            <a:ext uri="{FF2B5EF4-FFF2-40B4-BE49-F238E27FC236}">
              <a16:creationId xmlns:a16="http://schemas.microsoft.com/office/drawing/2014/main" id="{00000000-0008-0000-0100-00001541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662" name="Text Box 295">
          <a:extLst>
            <a:ext uri="{FF2B5EF4-FFF2-40B4-BE49-F238E27FC236}">
              <a16:creationId xmlns:a16="http://schemas.microsoft.com/office/drawing/2014/main" id="{00000000-0008-0000-0100-00001641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663" name="Text Box 296">
          <a:extLst>
            <a:ext uri="{FF2B5EF4-FFF2-40B4-BE49-F238E27FC236}">
              <a16:creationId xmlns:a16="http://schemas.microsoft.com/office/drawing/2014/main" id="{00000000-0008-0000-0100-00001741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664" name="Text Box 297">
          <a:extLst>
            <a:ext uri="{FF2B5EF4-FFF2-40B4-BE49-F238E27FC236}">
              <a16:creationId xmlns:a16="http://schemas.microsoft.com/office/drawing/2014/main" id="{00000000-0008-0000-0100-00001841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665" name="Text Box 298">
          <a:extLst>
            <a:ext uri="{FF2B5EF4-FFF2-40B4-BE49-F238E27FC236}">
              <a16:creationId xmlns:a16="http://schemas.microsoft.com/office/drawing/2014/main" id="{00000000-0008-0000-0100-00001941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666" name="Text Box 299">
          <a:extLst>
            <a:ext uri="{FF2B5EF4-FFF2-40B4-BE49-F238E27FC236}">
              <a16:creationId xmlns:a16="http://schemas.microsoft.com/office/drawing/2014/main" id="{00000000-0008-0000-0100-00001A41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667" name="Text Box 300">
          <a:extLst>
            <a:ext uri="{FF2B5EF4-FFF2-40B4-BE49-F238E27FC236}">
              <a16:creationId xmlns:a16="http://schemas.microsoft.com/office/drawing/2014/main" id="{00000000-0008-0000-0100-00001B41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668" name="Text Box 301">
          <a:extLst>
            <a:ext uri="{FF2B5EF4-FFF2-40B4-BE49-F238E27FC236}">
              <a16:creationId xmlns:a16="http://schemas.microsoft.com/office/drawing/2014/main" id="{00000000-0008-0000-0100-00001C41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669" name="Text Box 302">
          <a:extLst>
            <a:ext uri="{FF2B5EF4-FFF2-40B4-BE49-F238E27FC236}">
              <a16:creationId xmlns:a16="http://schemas.microsoft.com/office/drawing/2014/main" id="{00000000-0008-0000-0100-00001D41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670" name="Text Box 303">
          <a:extLst>
            <a:ext uri="{FF2B5EF4-FFF2-40B4-BE49-F238E27FC236}">
              <a16:creationId xmlns:a16="http://schemas.microsoft.com/office/drawing/2014/main" id="{00000000-0008-0000-0100-00001E41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671" name="Text Box 304">
          <a:extLst>
            <a:ext uri="{FF2B5EF4-FFF2-40B4-BE49-F238E27FC236}">
              <a16:creationId xmlns:a16="http://schemas.microsoft.com/office/drawing/2014/main" id="{00000000-0008-0000-0100-00001F41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672" name="Text Box 305">
          <a:extLst>
            <a:ext uri="{FF2B5EF4-FFF2-40B4-BE49-F238E27FC236}">
              <a16:creationId xmlns:a16="http://schemas.microsoft.com/office/drawing/2014/main" id="{00000000-0008-0000-0100-00002041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673" name="Text Box 306">
          <a:extLst>
            <a:ext uri="{FF2B5EF4-FFF2-40B4-BE49-F238E27FC236}">
              <a16:creationId xmlns:a16="http://schemas.microsoft.com/office/drawing/2014/main" id="{00000000-0008-0000-0100-00002141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674" name="Text Box 307">
          <a:extLst>
            <a:ext uri="{FF2B5EF4-FFF2-40B4-BE49-F238E27FC236}">
              <a16:creationId xmlns:a16="http://schemas.microsoft.com/office/drawing/2014/main" id="{00000000-0008-0000-0100-00002241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675" name="Text Box 308">
          <a:extLst>
            <a:ext uri="{FF2B5EF4-FFF2-40B4-BE49-F238E27FC236}">
              <a16:creationId xmlns:a16="http://schemas.microsoft.com/office/drawing/2014/main" id="{00000000-0008-0000-0100-00002341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676" name="Text Box 309">
          <a:extLst>
            <a:ext uri="{FF2B5EF4-FFF2-40B4-BE49-F238E27FC236}">
              <a16:creationId xmlns:a16="http://schemas.microsoft.com/office/drawing/2014/main" id="{00000000-0008-0000-0100-00002441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677" name="Text Box 310">
          <a:extLst>
            <a:ext uri="{FF2B5EF4-FFF2-40B4-BE49-F238E27FC236}">
              <a16:creationId xmlns:a16="http://schemas.microsoft.com/office/drawing/2014/main" id="{00000000-0008-0000-0100-00002541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678" name="Text Box 311">
          <a:extLst>
            <a:ext uri="{FF2B5EF4-FFF2-40B4-BE49-F238E27FC236}">
              <a16:creationId xmlns:a16="http://schemas.microsoft.com/office/drawing/2014/main" id="{00000000-0008-0000-0100-00002641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679" name="Text Box 312">
          <a:extLst>
            <a:ext uri="{FF2B5EF4-FFF2-40B4-BE49-F238E27FC236}">
              <a16:creationId xmlns:a16="http://schemas.microsoft.com/office/drawing/2014/main" id="{00000000-0008-0000-0100-00002741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680" name="Text Box 313">
          <a:extLst>
            <a:ext uri="{FF2B5EF4-FFF2-40B4-BE49-F238E27FC236}">
              <a16:creationId xmlns:a16="http://schemas.microsoft.com/office/drawing/2014/main" id="{00000000-0008-0000-0100-00002841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681" name="Text Box 314">
          <a:extLst>
            <a:ext uri="{FF2B5EF4-FFF2-40B4-BE49-F238E27FC236}">
              <a16:creationId xmlns:a16="http://schemas.microsoft.com/office/drawing/2014/main" id="{00000000-0008-0000-0100-00002941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682" name="Text Box 315">
          <a:extLst>
            <a:ext uri="{FF2B5EF4-FFF2-40B4-BE49-F238E27FC236}">
              <a16:creationId xmlns:a16="http://schemas.microsoft.com/office/drawing/2014/main" id="{00000000-0008-0000-0100-00002A41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683" name="Text Box 316">
          <a:extLst>
            <a:ext uri="{FF2B5EF4-FFF2-40B4-BE49-F238E27FC236}">
              <a16:creationId xmlns:a16="http://schemas.microsoft.com/office/drawing/2014/main" id="{00000000-0008-0000-0100-00002B41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684" name="Text Box 317">
          <a:extLst>
            <a:ext uri="{FF2B5EF4-FFF2-40B4-BE49-F238E27FC236}">
              <a16:creationId xmlns:a16="http://schemas.microsoft.com/office/drawing/2014/main" id="{00000000-0008-0000-0100-00002C41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685" name="Text Box 318">
          <a:extLst>
            <a:ext uri="{FF2B5EF4-FFF2-40B4-BE49-F238E27FC236}">
              <a16:creationId xmlns:a16="http://schemas.microsoft.com/office/drawing/2014/main" id="{00000000-0008-0000-0100-00002D41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686" name="Text Box 319">
          <a:extLst>
            <a:ext uri="{FF2B5EF4-FFF2-40B4-BE49-F238E27FC236}">
              <a16:creationId xmlns:a16="http://schemas.microsoft.com/office/drawing/2014/main" id="{00000000-0008-0000-0100-00002E41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687" name="Text Box 320">
          <a:extLst>
            <a:ext uri="{FF2B5EF4-FFF2-40B4-BE49-F238E27FC236}">
              <a16:creationId xmlns:a16="http://schemas.microsoft.com/office/drawing/2014/main" id="{00000000-0008-0000-0100-00002F41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688" name="Text Box 321">
          <a:extLst>
            <a:ext uri="{FF2B5EF4-FFF2-40B4-BE49-F238E27FC236}">
              <a16:creationId xmlns:a16="http://schemas.microsoft.com/office/drawing/2014/main" id="{00000000-0008-0000-0100-00003041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689" name="Text Box 322">
          <a:extLst>
            <a:ext uri="{FF2B5EF4-FFF2-40B4-BE49-F238E27FC236}">
              <a16:creationId xmlns:a16="http://schemas.microsoft.com/office/drawing/2014/main" id="{00000000-0008-0000-0100-00003141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690" name="Text Box 323">
          <a:extLst>
            <a:ext uri="{FF2B5EF4-FFF2-40B4-BE49-F238E27FC236}">
              <a16:creationId xmlns:a16="http://schemas.microsoft.com/office/drawing/2014/main" id="{00000000-0008-0000-0100-00003241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691" name="Text Box 324">
          <a:extLst>
            <a:ext uri="{FF2B5EF4-FFF2-40B4-BE49-F238E27FC236}">
              <a16:creationId xmlns:a16="http://schemas.microsoft.com/office/drawing/2014/main" id="{00000000-0008-0000-0100-00003341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692" name="Text Box 325">
          <a:extLst>
            <a:ext uri="{FF2B5EF4-FFF2-40B4-BE49-F238E27FC236}">
              <a16:creationId xmlns:a16="http://schemas.microsoft.com/office/drawing/2014/main" id="{00000000-0008-0000-0100-00003441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693" name="Text Box 326">
          <a:extLst>
            <a:ext uri="{FF2B5EF4-FFF2-40B4-BE49-F238E27FC236}">
              <a16:creationId xmlns:a16="http://schemas.microsoft.com/office/drawing/2014/main" id="{00000000-0008-0000-0100-00003541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694" name="Text Box 327">
          <a:extLst>
            <a:ext uri="{FF2B5EF4-FFF2-40B4-BE49-F238E27FC236}">
              <a16:creationId xmlns:a16="http://schemas.microsoft.com/office/drawing/2014/main" id="{00000000-0008-0000-0100-00003641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695" name="Text Box 328">
          <a:extLst>
            <a:ext uri="{FF2B5EF4-FFF2-40B4-BE49-F238E27FC236}">
              <a16:creationId xmlns:a16="http://schemas.microsoft.com/office/drawing/2014/main" id="{00000000-0008-0000-0100-00003741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696" name="Text Box 329">
          <a:extLst>
            <a:ext uri="{FF2B5EF4-FFF2-40B4-BE49-F238E27FC236}">
              <a16:creationId xmlns:a16="http://schemas.microsoft.com/office/drawing/2014/main" id="{00000000-0008-0000-0100-00003841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697" name="Text Box 330">
          <a:extLst>
            <a:ext uri="{FF2B5EF4-FFF2-40B4-BE49-F238E27FC236}">
              <a16:creationId xmlns:a16="http://schemas.microsoft.com/office/drawing/2014/main" id="{00000000-0008-0000-0100-00003941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698" name="Text Box 331">
          <a:extLst>
            <a:ext uri="{FF2B5EF4-FFF2-40B4-BE49-F238E27FC236}">
              <a16:creationId xmlns:a16="http://schemas.microsoft.com/office/drawing/2014/main" id="{00000000-0008-0000-0100-00003A41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699" name="Text Box 332">
          <a:extLst>
            <a:ext uri="{FF2B5EF4-FFF2-40B4-BE49-F238E27FC236}">
              <a16:creationId xmlns:a16="http://schemas.microsoft.com/office/drawing/2014/main" id="{00000000-0008-0000-0100-00003B41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700" name="Text Box 333">
          <a:extLst>
            <a:ext uri="{FF2B5EF4-FFF2-40B4-BE49-F238E27FC236}">
              <a16:creationId xmlns:a16="http://schemas.microsoft.com/office/drawing/2014/main" id="{00000000-0008-0000-0100-00003C41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701" name="Text Box 334">
          <a:extLst>
            <a:ext uri="{FF2B5EF4-FFF2-40B4-BE49-F238E27FC236}">
              <a16:creationId xmlns:a16="http://schemas.microsoft.com/office/drawing/2014/main" id="{00000000-0008-0000-0100-00003D41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702" name="Text Box 335">
          <a:extLst>
            <a:ext uri="{FF2B5EF4-FFF2-40B4-BE49-F238E27FC236}">
              <a16:creationId xmlns:a16="http://schemas.microsoft.com/office/drawing/2014/main" id="{00000000-0008-0000-0100-00003E41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703" name="Text Box 336">
          <a:extLst>
            <a:ext uri="{FF2B5EF4-FFF2-40B4-BE49-F238E27FC236}">
              <a16:creationId xmlns:a16="http://schemas.microsoft.com/office/drawing/2014/main" id="{00000000-0008-0000-0100-00003F41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704" name="Text Box 337">
          <a:extLst>
            <a:ext uri="{FF2B5EF4-FFF2-40B4-BE49-F238E27FC236}">
              <a16:creationId xmlns:a16="http://schemas.microsoft.com/office/drawing/2014/main" id="{00000000-0008-0000-0100-00004041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705" name="Text Box 338">
          <a:extLst>
            <a:ext uri="{FF2B5EF4-FFF2-40B4-BE49-F238E27FC236}">
              <a16:creationId xmlns:a16="http://schemas.microsoft.com/office/drawing/2014/main" id="{00000000-0008-0000-0100-00004141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706" name="Text Box 339">
          <a:extLst>
            <a:ext uri="{FF2B5EF4-FFF2-40B4-BE49-F238E27FC236}">
              <a16:creationId xmlns:a16="http://schemas.microsoft.com/office/drawing/2014/main" id="{00000000-0008-0000-0100-00004241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707" name="Text Box 340">
          <a:extLst>
            <a:ext uri="{FF2B5EF4-FFF2-40B4-BE49-F238E27FC236}">
              <a16:creationId xmlns:a16="http://schemas.microsoft.com/office/drawing/2014/main" id="{00000000-0008-0000-0100-00004341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708" name="Text Box 341">
          <a:extLst>
            <a:ext uri="{FF2B5EF4-FFF2-40B4-BE49-F238E27FC236}">
              <a16:creationId xmlns:a16="http://schemas.microsoft.com/office/drawing/2014/main" id="{00000000-0008-0000-0100-00004441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709" name="Text Box 342">
          <a:extLst>
            <a:ext uri="{FF2B5EF4-FFF2-40B4-BE49-F238E27FC236}">
              <a16:creationId xmlns:a16="http://schemas.microsoft.com/office/drawing/2014/main" id="{00000000-0008-0000-0100-00004541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710" name="Text Box 343">
          <a:extLst>
            <a:ext uri="{FF2B5EF4-FFF2-40B4-BE49-F238E27FC236}">
              <a16:creationId xmlns:a16="http://schemas.microsoft.com/office/drawing/2014/main" id="{00000000-0008-0000-0100-00004641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711" name="Text Box 344">
          <a:extLst>
            <a:ext uri="{FF2B5EF4-FFF2-40B4-BE49-F238E27FC236}">
              <a16:creationId xmlns:a16="http://schemas.microsoft.com/office/drawing/2014/main" id="{00000000-0008-0000-0100-00004741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712" name="Text Box 345">
          <a:extLst>
            <a:ext uri="{FF2B5EF4-FFF2-40B4-BE49-F238E27FC236}">
              <a16:creationId xmlns:a16="http://schemas.microsoft.com/office/drawing/2014/main" id="{00000000-0008-0000-0100-00004841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713" name="Text Box 346">
          <a:extLst>
            <a:ext uri="{FF2B5EF4-FFF2-40B4-BE49-F238E27FC236}">
              <a16:creationId xmlns:a16="http://schemas.microsoft.com/office/drawing/2014/main" id="{00000000-0008-0000-0100-00004941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714" name="Text Box 347">
          <a:extLst>
            <a:ext uri="{FF2B5EF4-FFF2-40B4-BE49-F238E27FC236}">
              <a16:creationId xmlns:a16="http://schemas.microsoft.com/office/drawing/2014/main" id="{00000000-0008-0000-0100-00004A41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715" name="Text Box 348">
          <a:extLst>
            <a:ext uri="{FF2B5EF4-FFF2-40B4-BE49-F238E27FC236}">
              <a16:creationId xmlns:a16="http://schemas.microsoft.com/office/drawing/2014/main" id="{00000000-0008-0000-0100-00004B41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716" name="Text Box 349">
          <a:extLst>
            <a:ext uri="{FF2B5EF4-FFF2-40B4-BE49-F238E27FC236}">
              <a16:creationId xmlns:a16="http://schemas.microsoft.com/office/drawing/2014/main" id="{00000000-0008-0000-0100-00004C41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717" name="Text Box 350">
          <a:extLst>
            <a:ext uri="{FF2B5EF4-FFF2-40B4-BE49-F238E27FC236}">
              <a16:creationId xmlns:a16="http://schemas.microsoft.com/office/drawing/2014/main" id="{00000000-0008-0000-0100-00004D41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718" name="Text Box 351">
          <a:extLst>
            <a:ext uri="{FF2B5EF4-FFF2-40B4-BE49-F238E27FC236}">
              <a16:creationId xmlns:a16="http://schemas.microsoft.com/office/drawing/2014/main" id="{00000000-0008-0000-0100-00004E41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719" name="Text Box 352">
          <a:extLst>
            <a:ext uri="{FF2B5EF4-FFF2-40B4-BE49-F238E27FC236}">
              <a16:creationId xmlns:a16="http://schemas.microsoft.com/office/drawing/2014/main" id="{00000000-0008-0000-0100-00004F41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720" name="Text Box 353">
          <a:extLst>
            <a:ext uri="{FF2B5EF4-FFF2-40B4-BE49-F238E27FC236}">
              <a16:creationId xmlns:a16="http://schemas.microsoft.com/office/drawing/2014/main" id="{00000000-0008-0000-0100-00005041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721" name="Text Box 354">
          <a:extLst>
            <a:ext uri="{FF2B5EF4-FFF2-40B4-BE49-F238E27FC236}">
              <a16:creationId xmlns:a16="http://schemas.microsoft.com/office/drawing/2014/main" id="{00000000-0008-0000-0100-00005141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722" name="Text Box 355">
          <a:extLst>
            <a:ext uri="{FF2B5EF4-FFF2-40B4-BE49-F238E27FC236}">
              <a16:creationId xmlns:a16="http://schemas.microsoft.com/office/drawing/2014/main" id="{00000000-0008-0000-0100-00005241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723" name="Text Box 356">
          <a:extLst>
            <a:ext uri="{FF2B5EF4-FFF2-40B4-BE49-F238E27FC236}">
              <a16:creationId xmlns:a16="http://schemas.microsoft.com/office/drawing/2014/main" id="{00000000-0008-0000-0100-00005341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724" name="Text Box 357">
          <a:extLst>
            <a:ext uri="{FF2B5EF4-FFF2-40B4-BE49-F238E27FC236}">
              <a16:creationId xmlns:a16="http://schemas.microsoft.com/office/drawing/2014/main" id="{00000000-0008-0000-0100-00005441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725" name="Text Box 358">
          <a:extLst>
            <a:ext uri="{FF2B5EF4-FFF2-40B4-BE49-F238E27FC236}">
              <a16:creationId xmlns:a16="http://schemas.microsoft.com/office/drawing/2014/main" id="{00000000-0008-0000-0100-00005541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726" name="Text Box 359">
          <a:extLst>
            <a:ext uri="{FF2B5EF4-FFF2-40B4-BE49-F238E27FC236}">
              <a16:creationId xmlns:a16="http://schemas.microsoft.com/office/drawing/2014/main" id="{00000000-0008-0000-0100-00005641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727" name="Text Box 360">
          <a:extLst>
            <a:ext uri="{FF2B5EF4-FFF2-40B4-BE49-F238E27FC236}">
              <a16:creationId xmlns:a16="http://schemas.microsoft.com/office/drawing/2014/main" id="{00000000-0008-0000-0100-00005741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728" name="Text Box 361">
          <a:extLst>
            <a:ext uri="{FF2B5EF4-FFF2-40B4-BE49-F238E27FC236}">
              <a16:creationId xmlns:a16="http://schemas.microsoft.com/office/drawing/2014/main" id="{00000000-0008-0000-0100-00005841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729" name="Text Box 362">
          <a:extLst>
            <a:ext uri="{FF2B5EF4-FFF2-40B4-BE49-F238E27FC236}">
              <a16:creationId xmlns:a16="http://schemas.microsoft.com/office/drawing/2014/main" id="{00000000-0008-0000-0100-00005941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730" name="Text Box 363">
          <a:extLst>
            <a:ext uri="{FF2B5EF4-FFF2-40B4-BE49-F238E27FC236}">
              <a16:creationId xmlns:a16="http://schemas.microsoft.com/office/drawing/2014/main" id="{00000000-0008-0000-0100-00005A41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731" name="Text Box 364">
          <a:extLst>
            <a:ext uri="{FF2B5EF4-FFF2-40B4-BE49-F238E27FC236}">
              <a16:creationId xmlns:a16="http://schemas.microsoft.com/office/drawing/2014/main" id="{00000000-0008-0000-0100-00005B41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732" name="Text Box 365">
          <a:extLst>
            <a:ext uri="{FF2B5EF4-FFF2-40B4-BE49-F238E27FC236}">
              <a16:creationId xmlns:a16="http://schemas.microsoft.com/office/drawing/2014/main" id="{00000000-0008-0000-0100-00005C41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733" name="Text Box 366">
          <a:extLst>
            <a:ext uri="{FF2B5EF4-FFF2-40B4-BE49-F238E27FC236}">
              <a16:creationId xmlns:a16="http://schemas.microsoft.com/office/drawing/2014/main" id="{00000000-0008-0000-0100-00005D41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734" name="Text Box 367">
          <a:extLst>
            <a:ext uri="{FF2B5EF4-FFF2-40B4-BE49-F238E27FC236}">
              <a16:creationId xmlns:a16="http://schemas.microsoft.com/office/drawing/2014/main" id="{00000000-0008-0000-0100-00005E41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735" name="Text Box 368">
          <a:extLst>
            <a:ext uri="{FF2B5EF4-FFF2-40B4-BE49-F238E27FC236}">
              <a16:creationId xmlns:a16="http://schemas.microsoft.com/office/drawing/2014/main" id="{00000000-0008-0000-0100-00005F41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736" name="Text Box 369">
          <a:extLst>
            <a:ext uri="{FF2B5EF4-FFF2-40B4-BE49-F238E27FC236}">
              <a16:creationId xmlns:a16="http://schemas.microsoft.com/office/drawing/2014/main" id="{00000000-0008-0000-0100-00006041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737" name="Text Box 370">
          <a:extLst>
            <a:ext uri="{FF2B5EF4-FFF2-40B4-BE49-F238E27FC236}">
              <a16:creationId xmlns:a16="http://schemas.microsoft.com/office/drawing/2014/main" id="{00000000-0008-0000-0100-00006141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738" name="Text Box 371">
          <a:extLst>
            <a:ext uri="{FF2B5EF4-FFF2-40B4-BE49-F238E27FC236}">
              <a16:creationId xmlns:a16="http://schemas.microsoft.com/office/drawing/2014/main" id="{00000000-0008-0000-0100-00006241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739" name="Text Box 372">
          <a:extLst>
            <a:ext uri="{FF2B5EF4-FFF2-40B4-BE49-F238E27FC236}">
              <a16:creationId xmlns:a16="http://schemas.microsoft.com/office/drawing/2014/main" id="{00000000-0008-0000-0100-00006341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740" name="Text Box 373">
          <a:extLst>
            <a:ext uri="{FF2B5EF4-FFF2-40B4-BE49-F238E27FC236}">
              <a16:creationId xmlns:a16="http://schemas.microsoft.com/office/drawing/2014/main" id="{00000000-0008-0000-0100-00006441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741" name="Text Box 374">
          <a:extLst>
            <a:ext uri="{FF2B5EF4-FFF2-40B4-BE49-F238E27FC236}">
              <a16:creationId xmlns:a16="http://schemas.microsoft.com/office/drawing/2014/main" id="{00000000-0008-0000-0100-00006541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742" name="Text Box 375">
          <a:extLst>
            <a:ext uri="{FF2B5EF4-FFF2-40B4-BE49-F238E27FC236}">
              <a16:creationId xmlns:a16="http://schemas.microsoft.com/office/drawing/2014/main" id="{00000000-0008-0000-0100-00006641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743" name="Text Box 376">
          <a:extLst>
            <a:ext uri="{FF2B5EF4-FFF2-40B4-BE49-F238E27FC236}">
              <a16:creationId xmlns:a16="http://schemas.microsoft.com/office/drawing/2014/main" id="{00000000-0008-0000-0100-00006741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744" name="Text Box 377">
          <a:extLst>
            <a:ext uri="{FF2B5EF4-FFF2-40B4-BE49-F238E27FC236}">
              <a16:creationId xmlns:a16="http://schemas.microsoft.com/office/drawing/2014/main" id="{00000000-0008-0000-0100-00006841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745" name="Text Box 378">
          <a:extLst>
            <a:ext uri="{FF2B5EF4-FFF2-40B4-BE49-F238E27FC236}">
              <a16:creationId xmlns:a16="http://schemas.microsoft.com/office/drawing/2014/main" id="{00000000-0008-0000-0100-00006941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746" name="Text Box 379">
          <a:extLst>
            <a:ext uri="{FF2B5EF4-FFF2-40B4-BE49-F238E27FC236}">
              <a16:creationId xmlns:a16="http://schemas.microsoft.com/office/drawing/2014/main" id="{00000000-0008-0000-0100-00006A41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747" name="Text Box 380">
          <a:extLst>
            <a:ext uri="{FF2B5EF4-FFF2-40B4-BE49-F238E27FC236}">
              <a16:creationId xmlns:a16="http://schemas.microsoft.com/office/drawing/2014/main" id="{00000000-0008-0000-0100-00006B41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748" name="Text Box 381">
          <a:extLst>
            <a:ext uri="{FF2B5EF4-FFF2-40B4-BE49-F238E27FC236}">
              <a16:creationId xmlns:a16="http://schemas.microsoft.com/office/drawing/2014/main" id="{00000000-0008-0000-0100-00006C41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749" name="Text Box 382">
          <a:extLst>
            <a:ext uri="{FF2B5EF4-FFF2-40B4-BE49-F238E27FC236}">
              <a16:creationId xmlns:a16="http://schemas.microsoft.com/office/drawing/2014/main" id="{00000000-0008-0000-0100-00006D41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750" name="Text Box 383">
          <a:extLst>
            <a:ext uri="{FF2B5EF4-FFF2-40B4-BE49-F238E27FC236}">
              <a16:creationId xmlns:a16="http://schemas.microsoft.com/office/drawing/2014/main" id="{00000000-0008-0000-0100-00006E41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751" name="Text Box 384">
          <a:extLst>
            <a:ext uri="{FF2B5EF4-FFF2-40B4-BE49-F238E27FC236}">
              <a16:creationId xmlns:a16="http://schemas.microsoft.com/office/drawing/2014/main" id="{00000000-0008-0000-0100-00006F41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752" name="Text Box 385">
          <a:extLst>
            <a:ext uri="{FF2B5EF4-FFF2-40B4-BE49-F238E27FC236}">
              <a16:creationId xmlns:a16="http://schemas.microsoft.com/office/drawing/2014/main" id="{00000000-0008-0000-0100-00007041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753" name="Text Box 386">
          <a:extLst>
            <a:ext uri="{FF2B5EF4-FFF2-40B4-BE49-F238E27FC236}">
              <a16:creationId xmlns:a16="http://schemas.microsoft.com/office/drawing/2014/main" id="{00000000-0008-0000-0100-00007141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754" name="Text Box 387">
          <a:extLst>
            <a:ext uri="{FF2B5EF4-FFF2-40B4-BE49-F238E27FC236}">
              <a16:creationId xmlns:a16="http://schemas.microsoft.com/office/drawing/2014/main" id="{00000000-0008-0000-0100-00007241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755" name="Text Box 388">
          <a:extLst>
            <a:ext uri="{FF2B5EF4-FFF2-40B4-BE49-F238E27FC236}">
              <a16:creationId xmlns:a16="http://schemas.microsoft.com/office/drawing/2014/main" id="{00000000-0008-0000-0100-00007341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756" name="Text Box 389">
          <a:extLst>
            <a:ext uri="{FF2B5EF4-FFF2-40B4-BE49-F238E27FC236}">
              <a16:creationId xmlns:a16="http://schemas.microsoft.com/office/drawing/2014/main" id="{00000000-0008-0000-0100-00007441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757" name="Text Box 390">
          <a:extLst>
            <a:ext uri="{FF2B5EF4-FFF2-40B4-BE49-F238E27FC236}">
              <a16:creationId xmlns:a16="http://schemas.microsoft.com/office/drawing/2014/main" id="{00000000-0008-0000-0100-00007541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758" name="Text Box 391">
          <a:extLst>
            <a:ext uri="{FF2B5EF4-FFF2-40B4-BE49-F238E27FC236}">
              <a16:creationId xmlns:a16="http://schemas.microsoft.com/office/drawing/2014/main" id="{00000000-0008-0000-0100-00007641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759" name="Text Box 392">
          <a:extLst>
            <a:ext uri="{FF2B5EF4-FFF2-40B4-BE49-F238E27FC236}">
              <a16:creationId xmlns:a16="http://schemas.microsoft.com/office/drawing/2014/main" id="{00000000-0008-0000-0100-00007741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760" name="Text Box 393">
          <a:extLst>
            <a:ext uri="{FF2B5EF4-FFF2-40B4-BE49-F238E27FC236}">
              <a16:creationId xmlns:a16="http://schemas.microsoft.com/office/drawing/2014/main" id="{00000000-0008-0000-0100-00007841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104775</xdr:colOff>
      <xdr:row>678</xdr:row>
      <xdr:rowOff>187325</xdr:rowOff>
    </xdr:to>
    <xdr:sp macro="" textlink="">
      <xdr:nvSpPr>
        <xdr:cNvPr id="16761" name="Text Box 394">
          <a:extLst>
            <a:ext uri="{FF2B5EF4-FFF2-40B4-BE49-F238E27FC236}">
              <a16:creationId xmlns:a16="http://schemas.microsoft.com/office/drawing/2014/main" id="{00000000-0008-0000-0100-00007941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762" name="Text Box 395">
          <a:extLst>
            <a:ext uri="{FF2B5EF4-FFF2-40B4-BE49-F238E27FC236}">
              <a16:creationId xmlns:a16="http://schemas.microsoft.com/office/drawing/2014/main" id="{00000000-0008-0000-0100-00007A41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763" name="Text Box 396">
          <a:extLst>
            <a:ext uri="{FF2B5EF4-FFF2-40B4-BE49-F238E27FC236}">
              <a16:creationId xmlns:a16="http://schemas.microsoft.com/office/drawing/2014/main" id="{00000000-0008-0000-0100-00007B41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764" name="Text Box 397">
          <a:extLst>
            <a:ext uri="{FF2B5EF4-FFF2-40B4-BE49-F238E27FC236}">
              <a16:creationId xmlns:a16="http://schemas.microsoft.com/office/drawing/2014/main" id="{00000000-0008-0000-0100-00007C41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765" name="Text Box 398">
          <a:extLst>
            <a:ext uri="{FF2B5EF4-FFF2-40B4-BE49-F238E27FC236}">
              <a16:creationId xmlns:a16="http://schemas.microsoft.com/office/drawing/2014/main" id="{00000000-0008-0000-0100-00007D41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766" name="Text Box 399">
          <a:extLst>
            <a:ext uri="{FF2B5EF4-FFF2-40B4-BE49-F238E27FC236}">
              <a16:creationId xmlns:a16="http://schemas.microsoft.com/office/drawing/2014/main" id="{00000000-0008-0000-0100-00007E41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767" name="Text Box 400">
          <a:extLst>
            <a:ext uri="{FF2B5EF4-FFF2-40B4-BE49-F238E27FC236}">
              <a16:creationId xmlns:a16="http://schemas.microsoft.com/office/drawing/2014/main" id="{00000000-0008-0000-0100-00007F41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768" name="Text Box 401">
          <a:extLst>
            <a:ext uri="{FF2B5EF4-FFF2-40B4-BE49-F238E27FC236}">
              <a16:creationId xmlns:a16="http://schemas.microsoft.com/office/drawing/2014/main" id="{00000000-0008-0000-0100-00008041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769" name="Text Box 402">
          <a:extLst>
            <a:ext uri="{FF2B5EF4-FFF2-40B4-BE49-F238E27FC236}">
              <a16:creationId xmlns:a16="http://schemas.microsoft.com/office/drawing/2014/main" id="{00000000-0008-0000-0100-00008141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770" name="Text Box 403">
          <a:extLst>
            <a:ext uri="{FF2B5EF4-FFF2-40B4-BE49-F238E27FC236}">
              <a16:creationId xmlns:a16="http://schemas.microsoft.com/office/drawing/2014/main" id="{00000000-0008-0000-0100-00008241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771" name="Text Box 404">
          <a:extLst>
            <a:ext uri="{FF2B5EF4-FFF2-40B4-BE49-F238E27FC236}">
              <a16:creationId xmlns:a16="http://schemas.microsoft.com/office/drawing/2014/main" id="{00000000-0008-0000-0100-00008341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772" name="Text Box 405">
          <a:extLst>
            <a:ext uri="{FF2B5EF4-FFF2-40B4-BE49-F238E27FC236}">
              <a16:creationId xmlns:a16="http://schemas.microsoft.com/office/drawing/2014/main" id="{00000000-0008-0000-0100-00008441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773" name="Text Box 406">
          <a:extLst>
            <a:ext uri="{FF2B5EF4-FFF2-40B4-BE49-F238E27FC236}">
              <a16:creationId xmlns:a16="http://schemas.microsoft.com/office/drawing/2014/main" id="{00000000-0008-0000-0100-00008541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774" name="Text Box 407">
          <a:extLst>
            <a:ext uri="{FF2B5EF4-FFF2-40B4-BE49-F238E27FC236}">
              <a16:creationId xmlns:a16="http://schemas.microsoft.com/office/drawing/2014/main" id="{00000000-0008-0000-0100-00008641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775" name="Text Box 408">
          <a:extLst>
            <a:ext uri="{FF2B5EF4-FFF2-40B4-BE49-F238E27FC236}">
              <a16:creationId xmlns:a16="http://schemas.microsoft.com/office/drawing/2014/main" id="{00000000-0008-0000-0100-00008741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776" name="Text Box 409">
          <a:extLst>
            <a:ext uri="{FF2B5EF4-FFF2-40B4-BE49-F238E27FC236}">
              <a16:creationId xmlns:a16="http://schemas.microsoft.com/office/drawing/2014/main" id="{00000000-0008-0000-0100-00008841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777" name="Text Box 410">
          <a:extLst>
            <a:ext uri="{FF2B5EF4-FFF2-40B4-BE49-F238E27FC236}">
              <a16:creationId xmlns:a16="http://schemas.microsoft.com/office/drawing/2014/main" id="{00000000-0008-0000-0100-00008941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778" name="Text Box 411">
          <a:extLst>
            <a:ext uri="{FF2B5EF4-FFF2-40B4-BE49-F238E27FC236}">
              <a16:creationId xmlns:a16="http://schemas.microsoft.com/office/drawing/2014/main" id="{00000000-0008-0000-0100-00008A41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779" name="Text Box 412">
          <a:extLst>
            <a:ext uri="{FF2B5EF4-FFF2-40B4-BE49-F238E27FC236}">
              <a16:creationId xmlns:a16="http://schemas.microsoft.com/office/drawing/2014/main" id="{00000000-0008-0000-0100-00008B41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780" name="Text Box 413">
          <a:extLst>
            <a:ext uri="{FF2B5EF4-FFF2-40B4-BE49-F238E27FC236}">
              <a16:creationId xmlns:a16="http://schemas.microsoft.com/office/drawing/2014/main" id="{00000000-0008-0000-0100-00008C41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781" name="Text Box 414">
          <a:extLst>
            <a:ext uri="{FF2B5EF4-FFF2-40B4-BE49-F238E27FC236}">
              <a16:creationId xmlns:a16="http://schemas.microsoft.com/office/drawing/2014/main" id="{00000000-0008-0000-0100-00008D41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782" name="Text Box 415">
          <a:extLst>
            <a:ext uri="{FF2B5EF4-FFF2-40B4-BE49-F238E27FC236}">
              <a16:creationId xmlns:a16="http://schemas.microsoft.com/office/drawing/2014/main" id="{00000000-0008-0000-0100-00008E41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783" name="Text Box 416">
          <a:extLst>
            <a:ext uri="{FF2B5EF4-FFF2-40B4-BE49-F238E27FC236}">
              <a16:creationId xmlns:a16="http://schemas.microsoft.com/office/drawing/2014/main" id="{00000000-0008-0000-0100-00008F41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784" name="Text Box 417">
          <a:extLst>
            <a:ext uri="{FF2B5EF4-FFF2-40B4-BE49-F238E27FC236}">
              <a16:creationId xmlns:a16="http://schemas.microsoft.com/office/drawing/2014/main" id="{00000000-0008-0000-0100-00009041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785" name="Text Box 418">
          <a:extLst>
            <a:ext uri="{FF2B5EF4-FFF2-40B4-BE49-F238E27FC236}">
              <a16:creationId xmlns:a16="http://schemas.microsoft.com/office/drawing/2014/main" id="{00000000-0008-0000-0100-00009141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786" name="Text Box 419">
          <a:extLst>
            <a:ext uri="{FF2B5EF4-FFF2-40B4-BE49-F238E27FC236}">
              <a16:creationId xmlns:a16="http://schemas.microsoft.com/office/drawing/2014/main" id="{00000000-0008-0000-0100-00009241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787" name="Text Box 420">
          <a:extLst>
            <a:ext uri="{FF2B5EF4-FFF2-40B4-BE49-F238E27FC236}">
              <a16:creationId xmlns:a16="http://schemas.microsoft.com/office/drawing/2014/main" id="{00000000-0008-0000-0100-00009341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788" name="Text Box 421">
          <a:extLst>
            <a:ext uri="{FF2B5EF4-FFF2-40B4-BE49-F238E27FC236}">
              <a16:creationId xmlns:a16="http://schemas.microsoft.com/office/drawing/2014/main" id="{00000000-0008-0000-0100-00009441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789" name="Text Box 422">
          <a:extLst>
            <a:ext uri="{FF2B5EF4-FFF2-40B4-BE49-F238E27FC236}">
              <a16:creationId xmlns:a16="http://schemas.microsoft.com/office/drawing/2014/main" id="{00000000-0008-0000-0100-00009541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790" name="Text Box 423">
          <a:extLst>
            <a:ext uri="{FF2B5EF4-FFF2-40B4-BE49-F238E27FC236}">
              <a16:creationId xmlns:a16="http://schemas.microsoft.com/office/drawing/2014/main" id="{00000000-0008-0000-0100-00009641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791" name="Text Box 424">
          <a:extLst>
            <a:ext uri="{FF2B5EF4-FFF2-40B4-BE49-F238E27FC236}">
              <a16:creationId xmlns:a16="http://schemas.microsoft.com/office/drawing/2014/main" id="{00000000-0008-0000-0100-00009741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792" name="Text Box 425">
          <a:extLst>
            <a:ext uri="{FF2B5EF4-FFF2-40B4-BE49-F238E27FC236}">
              <a16:creationId xmlns:a16="http://schemas.microsoft.com/office/drawing/2014/main" id="{00000000-0008-0000-0100-00009841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793" name="Text Box 426">
          <a:extLst>
            <a:ext uri="{FF2B5EF4-FFF2-40B4-BE49-F238E27FC236}">
              <a16:creationId xmlns:a16="http://schemas.microsoft.com/office/drawing/2014/main" id="{00000000-0008-0000-0100-00009941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794" name="Text Box 427">
          <a:extLst>
            <a:ext uri="{FF2B5EF4-FFF2-40B4-BE49-F238E27FC236}">
              <a16:creationId xmlns:a16="http://schemas.microsoft.com/office/drawing/2014/main" id="{00000000-0008-0000-0100-00009A41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795" name="Text Box 428">
          <a:extLst>
            <a:ext uri="{FF2B5EF4-FFF2-40B4-BE49-F238E27FC236}">
              <a16:creationId xmlns:a16="http://schemas.microsoft.com/office/drawing/2014/main" id="{00000000-0008-0000-0100-00009B41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796" name="Text Box 429">
          <a:extLst>
            <a:ext uri="{FF2B5EF4-FFF2-40B4-BE49-F238E27FC236}">
              <a16:creationId xmlns:a16="http://schemas.microsoft.com/office/drawing/2014/main" id="{00000000-0008-0000-0100-00009C41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797" name="Text Box 430">
          <a:extLst>
            <a:ext uri="{FF2B5EF4-FFF2-40B4-BE49-F238E27FC236}">
              <a16:creationId xmlns:a16="http://schemas.microsoft.com/office/drawing/2014/main" id="{00000000-0008-0000-0100-00009D41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798" name="Text Box 431">
          <a:extLst>
            <a:ext uri="{FF2B5EF4-FFF2-40B4-BE49-F238E27FC236}">
              <a16:creationId xmlns:a16="http://schemas.microsoft.com/office/drawing/2014/main" id="{00000000-0008-0000-0100-00009E41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799" name="Text Box 432">
          <a:extLst>
            <a:ext uri="{FF2B5EF4-FFF2-40B4-BE49-F238E27FC236}">
              <a16:creationId xmlns:a16="http://schemas.microsoft.com/office/drawing/2014/main" id="{00000000-0008-0000-0100-00009F41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800" name="Text Box 433">
          <a:extLst>
            <a:ext uri="{FF2B5EF4-FFF2-40B4-BE49-F238E27FC236}">
              <a16:creationId xmlns:a16="http://schemas.microsoft.com/office/drawing/2014/main" id="{00000000-0008-0000-0100-0000A041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801" name="Text Box 434">
          <a:extLst>
            <a:ext uri="{FF2B5EF4-FFF2-40B4-BE49-F238E27FC236}">
              <a16:creationId xmlns:a16="http://schemas.microsoft.com/office/drawing/2014/main" id="{00000000-0008-0000-0100-0000A141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802" name="Text Box 435">
          <a:extLst>
            <a:ext uri="{FF2B5EF4-FFF2-40B4-BE49-F238E27FC236}">
              <a16:creationId xmlns:a16="http://schemas.microsoft.com/office/drawing/2014/main" id="{00000000-0008-0000-0100-0000A241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803" name="Text Box 436">
          <a:extLst>
            <a:ext uri="{FF2B5EF4-FFF2-40B4-BE49-F238E27FC236}">
              <a16:creationId xmlns:a16="http://schemas.microsoft.com/office/drawing/2014/main" id="{00000000-0008-0000-0100-0000A341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804" name="Text Box 437">
          <a:extLst>
            <a:ext uri="{FF2B5EF4-FFF2-40B4-BE49-F238E27FC236}">
              <a16:creationId xmlns:a16="http://schemas.microsoft.com/office/drawing/2014/main" id="{00000000-0008-0000-0100-0000A441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805" name="Text Box 438">
          <a:extLst>
            <a:ext uri="{FF2B5EF4-FFF2-40B4-BE49-F238E27FC236}">
              <a16:creationId xmlns:a16="http://schemas.microsoft.com/office/drawing/2014/main" id="{00000000-0008-0000-0100-0000A541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806" name="Text Box 439">
          <a:extLst>
            <a:ext uri="{FF2B5EF4-FFF2-40B4-BE49-F238E27FC236}">
              <a16:creationId xmlns:a16="http://schemas.microsoft.com/office/drawing/2014/main" id="{00000000-0008-0000-0100-0000A641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807" name="Text Box 440">
          <a:extLst>
            <a:ext uri="{FF2B5EF4-FFF2-40B4-BE49-F238E27FC236}">
              <a16:creationId xmlns:a16="http://schemas.microsoft.com/office/drawing/2014/main" id="{00000000-0008-0000-0100-0000A741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808" name="Text Box 441">
          <a:extLst>
            <a:ext uri="{FF2B5EF4-FFF2-40B4-BE49-F238E27FC236}">
              <a16:creationId xmlns:a16="http://schemas.microsoft.com/office/drawing/2014/main" id="{00000000-0008-0000-0100-0000A841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809" name="Text Box 442">
          <a:extLst>
            <a:ext uri="{FF2B5EF4-FFF2-40B4-BE49-F238E27FC236}">
              <a16:creationId xmlns:a16="http://schemas.microsoft.com/office/drawing/2014/main" id="{00000000-0008-0000-0100-0000A941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810" name="Text Box 443">
          <a:extLst>
            <a:ext uri="{FF2B5EF4-FFF2-40B4-BE49-F238E27FC236}">
              <a16:creationId xmlns:a16="http://schemas.microsoft.com/office/drawing/2014/main" id="{00000000-0008-0000-0100-0000AA41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811" name="Text Box 444">
          <a:extLst>
            <a:ext uri="{FF2B5EF4-FFF2-40B4-BE49-F238E27FC236}">
              <a16:creationId xmlns:a16="http://schemas.microsoft.com/office/drawing/2014/main" id="{00000000-0008-0000-0100-0000AB41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812" name="Text Box 445">
          <a:extLst>
            <a:ext uri="{FF2B5EF4-FFF2-40B4-BE49-F238E27FC236}">
              <a16:creationId xmlns:a16="http://schemas.microsoft.com/office/drawing/2014/main" id="{00000000-0008-0000-0100-0000AC41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813" name="Text Box 446">
          <a:extLst>
            <a:ext uri="{FF2B5EF4-FFF2-40B4-BE49-F238E27FC236}">
              <a16:creationId xmlns:a16="http://schemas.microsoft.com/office/drawing/2014/main" id="{00000000-0008-0000-0100-0000AD41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814" name="Text Box 447">
          <a:extLst>
            <a:ext uri="{FF2B5EF4-FFF2-40B4-BE49-F238E27FC236}">
              <a16:creationId xmlns:a16="http://schemas.microsoft.com/office/drawing/2014/main" id="{00000000-0008-0000-0100-0000AE41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815" name="Text Box 448">
          <a:extLst>
            <a:ext uri="{FF2B5EF4-FFF2-40B4-BE49-F238E27FC236}">
              <a16:creationId xmlns:a16="http://schemas.microsoft.com/office/drawing/2014/main" id="{00000000-0008-0000-0100-0000AF41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816" name="Text Box 449">
          <a:extLst>
            <a:ext uri="{FF2B5EF4-FFF2-40B4-BE49-F238E27FC236}">
              <a16:creationId xmlns:a16="http://schemas.microsoft.com/office/drawing/2014/main" id="{00000000-0008-0000-0100-0000B041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817" name="Text Box 450">
          <a:extLst>
            <a:ext uri="{FF2B5EF4-FFF2-40B4-BE49-F238E27FC236}">
              <a16:creationId xmlns:a16="http://schemas.microsoft.com/office/drawing/2014/main" id="{00000000-0008-0000-0100-0000B141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818" name="Text Box 451">
          <a:extLst>
            <a:ext uri="{FF2B5EF4-FFF2-40B4-BE49-F238E27FC236}">
              <a16:creationId xmlns:a16="http://schemas.microsoft.com/office/drawing/2014/main" id="{00000000-0008-0000-0100-0000B241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819" name="Text Box 452">
          <a:extLst>
            <a:ext uri="{FF2B5EF4-FFF2-40B4-BE49-F238E27FC236}">
              <a16:creationId xmlns:a16="http://schemas.microsoft.com/office/drawing/2014/main" id="{00000000-0008-0000-0100-0000B341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820" name="Text Box 453">
          <a:extLst>
            <a:ext uri="{FF2B5EF4-FFF2-40B4-BE49-F238E27FC236}">
              <a16:creationId xmlns:a16="http://schemas.microsoft.com/office/drawing/2014/main" id="{00000000-0008-0000-0100-0000B441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821" name="Text Box 454">
          <a:extLst>
            <a:ext uri="{FF2B5EF4-FFF2-40B4-BE49-F238E27FC236}">
              <a16:creationId xmlns:a16="http://schemas.microsoft.com/office/drawing/2014/main" id="{00000000-0008-0000-0100-0000B541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822" name="Text Box 455">
          <a:extLst>
            <a:ext uri="{FF2B5EF4-FFF2-40B4-BE49-F238E27FC236}">
              <a16:creationId xmlns:a16="http://schemas.microsoft.com/office/drawing/2014/main" id="{00000000-0008-0000-0100-0000B641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823" name="Text Box 456">
          <a:extLst>
            <a:ext uri="{FF2B5EF4-FFF2-40B4-BE49-F238E27FC236}">
              <a16:creationId xmlns:a16="http://schemas.microsoft.com/office/drawing/2014/main" id="{00000000-0008-0000-0100-0000B741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824" name="Text Box 457">
          <a:extLst>
            <a:ext uri="{FF2B5EF4-FFF2-40B4-BE49-F238E27FC236}">
              <a16:creationId xmlns:a16="http://schemas.microsoft.com/office/drawing/2014/main" id="{00000000-0008-0000-0100-0000B841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825" name="Text Box 458">
          <a:extLst>
            <a:ext uri="{FF2B5EF4-FFF2-40B4-BE49-F238E27FC236}">
              <a16:creationId xmlns:a16="http://schemas.microsoft.com/office/drawing/2014/main" id="{00000000-0008-0000-0100-0000B941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826" name="Text Box 459">
          <a:extLst>
            <a:ext uri="{FF2B5EF4-FFF2-40B4-BE49-F238E27FC236}">
              <a16:creationId xmlns:a16="http://schemas.microsoft.com/office/drawing/2014/main" id="{00000000-0008-0000-0100-0000BA41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827" name="Text Box 460">
          <a:extLst>
            <a:ext uri="{FF2B5EF4-FFF2-40B4-BE49-F238E27FC236}">
              <a16:creationId xmlns:a16="http://schemas.microsoft.com/office/drawing/2014/main" id="{00000000-0008-0000-0100-0000BB41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828" name="Text Box 461">
          <a:extLst>
            <a:ext uri="{FF2B5EF4-FFF2-40B4-BE49-F238E27FC236}">
              <a16:creationId xmlns:a16="http://schemas.microsoft.com/office/drawing/2014/main" id="{00000000-0008-0000-0100-0000BC41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829" name="Text Box 462">
          <a:extLst>
            <a:ext uri="{FF2B5EF4-FFF2-40B4-BE49-F238E27FC236}">
              <a16:creationId xmlns:a16="http://schemas.microsoft.com/office/drawing/2014/main" id="{00000000-0008-0000-0100-0000BD41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830" name="Text Box 463">
          <a:extLst>
            <a:ext uri="{FF2B5EF4-FFF2-40B4-BE49-F238E27FC236}">
              <a16:creationId xmlns:a16="http://schemas.microsoft.com/office/drawing/2014/main" id="{00000000-0008-0000-0100-0000BE41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831" name="Text Box 464">
          <a:extLst>
            <a:ext uri="{FF2B5EF4-FFF2-40B4-BE49-F238E27FC236}">
              <a16:creationId xmlns:a16="http://schemas.microsoft.com/office/drawing/2014/main" id="{00000000-0008-0000-0100-0000BF41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832" name="Text Box 465">
          <a:extLst>
            <a:ext uri="{FF2B5EF4-FFF2-40B4-BE49-F238E27FC236}">
              <a16:creationId xmlns:a16="http://schemas.microsoft.com/office/drawing/2014/main" id="{00000000-0008-0000-0100-0000C041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833" name="Text Box 466">
          <a:extLst>
            <a:ext uri="{FF2B5EF4-FFF2-40B4-BE49-F238E27FC236}">
              <a16:creationId xmlns:a16="http://schemas.microsoft.com/office/drawing/2014/main" id="{00000000-0008-0000-0100-0000C141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834" name="Text Box 467">
          <a:extLst>
            <a:ext uri="{FF2B5EF4-FFF2-40B4-BE49-F238E27FC236}">
              <a16:creationId xmlns:a16="http://schemas.microsoft.com/office/drawing/2014/main" id="{00000000-0008-0000-0100-0000C241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835" name="Text Box 468">
          <a:extLst>
            <a:ext uri="{FF2B5EF4-FFF2-40B4-BE49-F238E27FC236}">
              <a16:creationId xmlns:a16="http://schemas.microsoft.com/office/drawing/2014/main" id="{00000000-0008-0000-0100-0000C341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836" name="Text Box 469">
          <a:extLst>
            <a:ext uri="{FF2B5EF4-FFF2-40B4-BE49-F238E27FC236}">
              <a16:creationId xmlns:a16="http://schemas.microsoft.com/office/drawing/2014/main" id="{00000000-0008-0000-0100-0000C441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837" name="Text Box 470">
          <a:extLst>
            <a:ext uri="{FF2B5EF4-FFF2-40B4-BE49-F238E27FC236}">
              <a16:creationId xmlns:a16="http://schemas.microsoft.com/office/drawing/2014/main" id="{00000000-0008-0000-0100-0000C541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838" name="Text Box 471">
          <a:extLst>
            <a:ext uri="{FF2B5EF4-FFF2-40B4-BE49-F238E27FC236}">
              <a16:creationId xmlns:a16="http://schemas.microsoft.com/office/drawing/2014/main" id="{00000000-0008-0000-0100-0000C641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839" name="Text Box 472">
          <a:extLst>
            <a:ext uri="{FF2B5EF4-FFF2-40B4-BE49-F238E27FC236}">
              <a16:creationId xmlns:a16="http://schemas.microsoft.com/office/drawing/2014/main" id="{00000000-0008-0000-0100-0000C741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840" name="Text Box 473">
          <a:extLst>
            <a:ext uri="{FF2B5EF4-FFF2-40B4-BE49-F238E27FC236}">
              <a16:creationId xmlns:a16="http://schemas.microsoft.com/office/drawing/2014/main" id="{00000000-0008-0000-0100-0000C841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841" name="Text Box 474">
          <a:extLst>
            <a:ext uri="{FF2B5EF4-FFF2-40B4-BE49-F238E27FC236}">
              <a16:creationId xmlns:a16="http://schemas.microsoft.com/office/drawing/2014/main" id="{00000000-0008-0000-0100-0000C941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842" name="Text Box 475">
          <a:extLst>
            <a:ext uri="{FF2B5EF4-FFF2-40B4-BE49-F238E27FC236}">
              <a16:creationId xmlns:a16="http://schemas.microsoft.com/office/drawing/2014/main" id="{00000000-0008-0000-0100-0000CA41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843" name="Text Box 476">
          <a:extLst>
            <a:ext uri="{FF2B5EF4-FFF2-40B4-BE49-F238E27FC236}">
              <a16:creationId xmlns:a16="http://schemas.microsoft.com/office/drawing/2014/main" id="{00000000-0008-0000-0100-0000CB41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844" name="Text Box 477">
          <a:extLst>
            <a:ext uri="{FF2B5EF4-FFF2-40B4-BE49-F238E27FC236}">
              <a16:creationId xmlns:a16="http://schemas.microsoft.com/office/drawing/2014/main" id="{00000000-0008-0000-0100-0000CC41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845" name="Text Box 478">
          <a:extLst>
            <a:ext uri="{FF2B5EF4-FFF2-40B4-BE49-F238E27FC236}">
              <a16:creationId xmlns:a16="http://schemas.microsoft.com/office/drawing/2014/main" id="{00000000-0008-0000-0100-0000CD41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846" name="Text Box 479">
          <a:extLst>
            <a:ext uri="{FF2B5EF4-FFF2-40B4-BE49-F238E27FC236}">
              <a16:creationId xmlns:a16="http://schemas.microsoft.com/office/drawing/2014/main" id="{00000000-0008-0000-0100-0000CE41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847" name="Text Box 480">
          <a:extLst>
            <a:ext uri="{FF2B5EF4-FFF2-40B4-BE49-F238E27FC236}">
              <a16:creationId xmlns:a16="http://schemas.microsoft.com/office/drawing/2014/main" id="{00000000-0008-0000-0100-0000CF41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848" name="Text Box 481">
          <a:extLst>
            <a:ext uri="{FF2B5EF4-FFF2-40B4-BE49-F238E27FC236}">
              <a16:creationId xmlns:a16="http://schemas.microsoft.com/office/drawing/2014/main" id="{00000000-0008-0000-0100-0000D041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849" name="Text Box 482">
          <a:extLst>
            <a:ext uri="{FF2B5EF4-FFF2-40B4-BE49-F238E27FC236}">
              <a16:creationId xmlns:a16="http://schemas.microsoft.com/office/drawing/2014/main" id="{00000000-0008-0000-0100-0000D141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850" name="Text Box 483">
          <a:extLst>
            <a:ext uri="{FF2B5EF4-FFF2-40B4-BE49-F238E27FC236}">
              <a16:creationId xmlns:a16="http://schemas.microsoft.com/office/drawing/2014/main" id="{00000000-0008-0000-0100-0000D241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851" name="Text Box 484">
          <a:extLst>
            <a:ext uri="{FF2B5EF4-FFF2-40B4-BE49-F238E27FC236}">
              <a16:creationId xmlns:a16="http://schemas.microsoft.com/office/drawing/2014/main" id="{00000000-0008-0000-0100-0000D341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852" name="Text Box 485">
          <a:extLst>
            <a:ext uri="{FF2B5EF4-FFF2-40B4-BE49-F238E27FC236}">
              <a16:creationId xmlns:a16="http://schemas.microsoft.com/office/drawing/2014/main" id="{00000000-0008-0000-0100-0000D441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853" name="Text Box 486">
          <a:extLst>
            <a:ext uri="{FF2B5EF4-FFF2-40B4-BE49-F238E27FC236}">
              <a16:creationId xmlns:a16="http://schemas.microsoft.com/office/drawing/2014/main" id="{00000000-0008-0000-0100-0000D541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854" name="Text Box 487">
          <a:extLst>
            <a:ext uri="{FF2B5EF4-FFF2-40B4-BE49-F238E27FC236}">
              <a16:creationId xmlns:a16="http://schemas.microsoft.com/office/drawing/2014/main" id="{00000000-0008-0000-0100-0000D641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855" name="Text Box 488">
          <a:extLst>
            <a:ext uri="{FF2B5EF4-FFF2-40B4-BE49-F238E27FC236}">
              <a16:creationId xmlns:a16="http://schemas.microsoft.com/office/drawing/2014/main" id="{00000000-0008-0000-0100-0000D741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856" name="Text Box 489">
          <a:extLst>
            <a:ext uri="{FF2B5EF4-FFF2-40B4-BE49-F238E27FC236}">
              <a16:creationId xmlns:a16="http://schemas.microsoft.com/office/drawing/2014/main" id="{00000000-0008-0000-0100-0000D841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857" name="Text Box 490">
          <a:extLst>
            <a:ext uri="{FF2B5EF4-FFF2-40B4-BE49-F238E27FC236}">
              <a16:creationId xmlns:a16="http://schemas.microsoft.com/office/drawing/2014/main" id="{00000000-0008-0000-0100-0000D941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858" name="Text Box 491">
          <a:extLst>
            <a:ext uri="{FF2B5EF4-FFF2-40B4-BE49-F238E27FC236}">
              <a16:creationId xmlns:a16="http://schemas.microsoft.com/office/drawing/2014/main" id="{00000000-0008-0000-0100-0000DA41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859" name="Text Box 492">
          <a:extLst>
            <a:ext uri="{FF2B5EF4-FFF2-40B4-BE49-F238E27FC236}">
              <a16:creationId xmlns:a16="http://schemas.microsoft.com/office/drawing/2014/main" id="{00000000-0008-0000-0100-0000DB41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860" name="Text Box 493">
          <a:extLst>
            <a:ext uri="{FF2B5EF4-FFF2-40B4-BE49-F238E27FC236}">
              <a16:creationId xmlns:a16="http://schemas.microsoft.com/office/drawing/2014/main" id="{00000000-0008-0000-0100-0000DC41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861" name="Text Box 494">
          <a:extLst>
            <a:ext uri="{FF2B5EF4-FFF2-40B4-BE49-F238E27FC236}">
              <a16:creationId xmlns:a16="http://schemas.microsoft.com/office/drawing/2014/main" id="{00000000-0008-0000-0100-0000DD41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862" name="Text Box 495">
          <a:extLst>
            <a:ext uri="{FF2B5EF4-FFF2-40B4-BE49-F238E27FC236}">
              <a16:creationId xmlns:a16="http://schemas.microsoft.com/office/drawing/2014/main" id="{00000000-0008-0000-0100-0000DE41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863" name="Text Box 496">
          <a:extLst>
            <a:ext uri="{FF2B5EF4-FFF2-40B4-BE49-F238E27FC236}">
              <a16:creationId xmlns:a16="http://schemas.microsoft.com/office/drawing/2014/main" id="{00000000-0008-0000-0100-0000DF41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864" name="Text Box 497">
          <a:extLst>
            <a:ext uri="{FF2B5EF4-FFF2-40B4-BE49-F238E27FC236}">
              <a16:creationId xmlns:a16="http://schemas.microsoft.com/office/drawing/2014/main" id="{00000000-0008-0000-0100-0000E041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865" name="Text Box 498">
          <a:extLst>
            <a:ext uri="{FF2B5EF4-FFF2-40B4-BE49-F238E27FC236}">
              <a16:creationId xmlns:a16="http://schemas.microsoft.com/office/drawing/2014/main" id="{00000000-0008-0000-0100-0000E141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866" name="Text Box 499">
          <a:extLst>
            <a:ext uri="{FF2B5EF4-FFF2-40B4-BE49-F238E27FC236}">
              <a16:creationId xmlns:a16="http://schemas.microsoft.com/office/drawing/2014/main" id="{00000000-0008-0000-0100-0000E241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867" name="Text Box 500">
          <a:extLst>
            <a:ext uri="{FF2B5EF4-FFF2-40B4-BE49-F238E27FC236}">
              <a16:creationId xmlns:a16="http://schemas.microsoft.com/office/drawing/2014/main" id="{00000000-0008-0000-0100-0000E341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868" name="Text Box 501">
          <a:extLst>
            <a:ext uri="{FF2B5EF4-FFF2-40B4-BE49-F238E27FC236}">
              <a16:creationId xmlns:a16="http://schemas.microsoft.com/office/drawing/2014/main" id="{00000000-0008-0000-0100-0000E441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869" name="Text Box 502">
          <a:extLst>
            <a:ext uri="{FF2B5EF4-FFF2-40B4-BE49-F238E27FC236}">
              <a16:creationId xmlns:a16="http://schemas.microsoft.com/office/drawing/2014/main" id="{00000000-0008-0000-0100-0000E541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870" name="Text Box 503">
          <a:extLst>
            <a:ext uri="{FF2B5EF4-FFF2-40B4-BE49-F238E27FC236}">
              <a16:creationId xmlns:a16="http://schemas.microsoft.com/office/drawing/2014/main" id="{00000000-0008-0000-0100-0000E641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871" name="Text Box 504">
          <a:extLst>
            <a:ext uri="{FF2B5EF4-FFF2-40B4-BE49-F238E27FC236}">
              <a16:creationId xmlns:a16="http://schemas.microsoft.com/office/drawing/2014/main" id="{00000000-0008-0000-0100-0000E741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872" name="Text Box 505">
          <a:extLst>
            <a:ext uri="{FF2B5EF4-FFF2-40B4-BE49-F238E27FC236}">
              <a16:creationId xmlns:a16="http://schemas.microsoft.com/office/drawing/2014/main" id="{00000000-0008-0000-0100-0000E841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873" name="Text Box 506">
          <a:extLst>
            <a:ext uri="{FF2B5EF4-FFF2-40B4-BE49-F238E27FC236}">
              <a16:creationId xmlns:a16="http://schemas.microsoft.com/office/drawing/2014/main" id="{00000000-0008-0000-0100-0000E941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874" name="Text Box 507">
          <a:extLst>
            <a:ext uri="{FF2B5EF4-FFF2-40B4-BE49-F238E27FC236}">
              <a16:creationId xmlns:a16="http://schemas.microsoft.com/office/drawing/2014/main" id="{00000000-0008-0000-0100-0000EA41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875" name="Text Box 508">
          <a:extLst>
            <a:ext uri="{FF2B5EF4-FFF2-40B4-BE49-F238E27FC236}">
              <a16:creationId xmlns:a16="http://schemas.microsoft.com/office/drawing/2014/main" id="{00000000-0008-0000-0100-0000EB41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876" name="Text Box 509">
          <a:extLst>
            <a:ext uri="{FF2B5EF4-FFF2-40B4-BE49-F238E27FC236}">
              <a16:creationId xmlns:a16="http://schemas.microsoft.com/office/drawing/2014/main" id="{00000000-0008-0000-0100-0000EC41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877" name="Text Box 510">
          <a:extLst>
            <a:ext uri="{FF2B5EF4-FFF2-40B4-BE49-F238E27FC236}">
              <a16:creationId xmlns:a16="http://schemas.microsoft.com/office/drawing/2014/main" id="{00000000-0008-0000-0100-0000ED41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878" name="Text Box 511">
          <a:extLst>
            <a:ext uri="{FF2B5EF4-FFF2-40B4-BE49-F238E27FC236}">
              <a16:creationId xmlns:a16="http://schemas.microsoft.com/office/drawing/2014/main" id="{00000000-0008-0000-0100-0000EE41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879" name="Text Box 512">
          <a:extLst>
            <a:ext uri="{FF2B5EF4-FFF2-40B4-BE49-F238E27FC236}">
              <a16:creationId xmlns:a16="http://schemas.microsoft.com/office/drawing/2014/main" id="{00000000-0008-0000-0100-0000EF41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880" name="Text Box 513">
          <a:extLst>
            <a:ext uri="{FF2B5EF4-FFF2-40B4-BE49-F238E27FC236}">
              <a16:creationId xmlns:a16="http://schemas.microsoft.com/office/drawing/2014/main" id="{00000000-0008-0000-0100-0000F041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881" name="Text Box 514">
          <a:extLst>
            <a:ext uri="{FF2B5EF4-FFF2-40B4-BE49-F238E27FC236}">
              <a16:creationId xmlns:a16="http://schemas.microsoft.com/office/drawing/2014/main" id="{00000000-0008-0000-0100-0000F141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882" name="Text Box 515">
          <a:extLst>
            <a:ext uri="{FF2B5EF4-FFF2-40B4-BE49-F238E27FC236}">
              <a16:creationId xmlns:a16="http://schemas.microsoft.com/office/drawing/2014/main" id="{00000000-0008-0000-0100-0000F241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883" name="Text Box 516">
          <a:extLst>
            <a:ext uri="{FF2B5EF4-FFF2-40B4-BE49-F238E27FC236}">
              <a16:creationId xmlns:a16="http://schemas.microsoft.com/office/drawing/2014/main" id="{00000000-0008-0000-0100-0000F341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884" name="Text Box 517">
          <a:extLst>
            <a:ext uri="{FF2B5EF4-FFF2-40B4-BE49-F238E27FC236}">
              <a16:creationId xmlns:a16="http://schemas.microsoft.com/office/drawing/2014/main" id="{00000000-0008-0000-0100-0000F441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885" name="Text Box 518">
          <a:extLst>
            <a:ext uri="{FF2B5EF4-FFF2-40B4-BE49-F238E27FC236}">
              <a16:creationId xmlns:a16="http://schemas.microsoft.com/office/drawing/2014/main" id="{00000000-0008-0000-0100-0000F541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886" name="Text Box 519">
          <a:extLst>
            <a:ext uri="{FF2B5EF4-FFF2-40B4-BE49-F238E27FC236}">
              <a16:creationId xmlns:a16="http://schemas.microsoft.com/office/drawing/2014/main" id="{00000000-0008-0000-0100-0000F641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887" name="Text Box 520">
          <a:extLst>
            <a:ext uri="{FF2B5EF4-FFF2-40B4-BE49-F238E27FC236}">
              <a16:creationId xmlns:a16="http://schemas.microsoft.com/office/drawing/2014/main" id="{00000000-0008-0000-0100-0000F741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888" name="Text Box 521">
          <a:extLst>
            <a:ext uri="{FF2B5EF4-FFF2-40B4-BE49-F238E27FC236}">
              <a16:creationId xmlns:a16="http://schemas.microsoft.com/office/drawing/2014/main" id="{00000000-0008-0000-0100-0000F841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889" name="Text Box 522">
          <a:extLst>
            <a:ext uri="{FF2B5EF4-FFF2-40B4-BE49-F238E27FC236}">
              <a16:creationId xmlns:a16="http://schemas.microsoft.com/office/drawing/2014/main" id="{00000000-0008-0000-0100-0000F941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890" name="Text Box 523">
          <a:extLst>
            <a:ext uri="{FF2B5EF4-FFF2-40B4-BE49-F238E27FC236}">
              <a16:creationId xmlns:a16="http://schemas.microsoft.com/office/drawing/2014/main" id="{00000000-0008-0000-0100-0000FA41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891" name="Text Box 524">
          <a:extLst>
            <a:ext uri="{FF2B5EF4-FFF2-40B4-BE49-F238E27FC236}">
              <a16:creationId xmlns:a16="http://schemas.microsoft.com/office/drawing/2014/main" id="{00000000-0008-0000-0100-0000FB41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892" name="Text Box 525">
          <a:extLst>
            <a:ext uri="{FF2B5EF4-FFF2-40B4-BE49-F238E27FC236}">
              <a16:creationId xmlns:a16="http://schemas.microsoft.com/office/drawing/2014/main" id="{00000000-0008-0000-0100-0000FC41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893" name="Text Box 526">
          <a:extLst>
            <a:ext uri="{FF2B5EF4-FFF2-40B4-BE49-F238E27FC236}">
              <a16:creationId xmlns:a16="http://schemas.microsoft.com/office/drawing/2014/main" id="{00000000-0008-0000-0100-0000FD41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894" name="Text Box 527">
          <a:extLst>
            <a:ext uri="{FF2B5EF4-FFF2-40B4-BE49-F238E27FC236}">
              <a16:creationId xmlns:a16="http://schemas.microsoft.com/office/drawing/2014/main" id="{00000000-0008-0000-0100-0000FE41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895" name="Text Box 528">
          <a:extLst>
            <a:ext uri="{FF2B5EF4-FFF2-40B4-BE49-F238E27FC236}">
              <a16:creationId xmlns:a16="http://schemas.microsoft.com/office/drawing/2014/main" id="{00000000-0008-0000-0100-0000FF41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896" name="Text Box 529">
          <a:extLst>
            <a:ext uri="{FF2B5EF4-FFF2-40B4-BE49-F238E27FC236}">
              <a16:creationId xmlns:a16="http://schemas.microsoft.com/office/drawing/2014/main" id="{00000000-0008-0000-0100-00000042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897" name="Text Box 530">
          <a:extLst>
            <a:ext uri="{FF2B5EF4-FFF2-40B4-BE49-F238E27FC236}">
              <a16:creationId xmlns:a16="http://schemas.microsoft.com/office/drawing/2014/main" id="{00000000-0008-0000-0100-00000142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898" name="Text Box 531">
          <a:extLst>
            <a:ext uri="{FF2B5EF4-FFF2-40B4-BE49-F238E27FC236}">
              <a16:creationId xmlns:a16="http://schemas.microsoft.com/office/drawing/2014/main" id="{00000000-0008-0000-0100-00000242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899" name="Text Box 532">
          <a:extLst>
            <a:ext uri="{FF2B5EF4-FFF2-40B4-BE49-F238E27FC236}">
              <a16:creationId xmlns:a16="http://schemas.microsoft.com/office/drawing/2014/main" id="{00000000-0008-0000-0100-00000342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900" name="Text Box 533">
          <a:extLst>
            <a:ext uri="{FF2B5EF4-FFF2-40B4-BE49-F238E27FC236}">
              <a16:creationId xmlns:a16="http://schemas.microsoft.com/office/drawing/2014/main" id="{00000000-0008-0000-0100-00000442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901" name="Text Box 534">
          <a:extLst>
            <a:ext uri="{FF2B5EF4-FFF2-40B4-BE49-F238E27FC236}">
              <a16:creationId xmlns:a16="http://schemas.microsoft.com/office/drawing/2014/main" id="{00000000-0008-0000-0100-00000542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902" name="Text Box 535">
          <a:extLst>
            <a:ext uri="{FF2B5EF4-FFF2-40B4-BE49-F238E27FC236}">
              <a16:creationId xmlns:a16="http://schemas.microsoft.com/office/drawing/2014/main" id="{00000000-0008-0000-0100-00000642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903" name="Text Box 536">
          <a:extLst>
            <a:ext uri="{FF2B5EF4-FFF2-40B4-BE49-F238E27FC236}">
              <a16:creationId xmlns:a16="http://schemas.microsoft.com/office/drawing/2014/main" id="{00000000-0008-0000-0100-00000742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904" name="Text Box 537">
          <a:extLst>
            <a:ext uri="{FF2B5EF4-FFF2-40B4-BE49-F238E27FC236}">
              <a16:creationId xmlns:a16="http://schemas.microsoft.com/office/drawing/2014/main" id="{00000000-0008-0000-0100-00000842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905" name="Text Box 538">
          <a:extLst>
            <a:ext uri="{FF2B5EF4-FFF2-40B4-BE49-F238E27FC236}">
              <a16:creationId xmlns:a16="http://schemas.microsoft.com/office/drawing/2014/main" id="{00000000-0008-0000-0100-00000942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906" name="Text Box 539">
          <a:extLst>
            <a:ext uri="{FF2B5EF4-FFF2-40B4-BE49-F238E27FC236}">
              <a16:creationId xmlns:a16="http://schemas.microsoft.com/office/drawing/2014/main" id="{00000000-0008-0000-0100-00000A42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907" name="Text Box 540">
          <a:extLst>
            <a:ext uri="{FF2B5EF4-FFF2-40B4-BE49-F238E27FC236}">
              <a16:creationId xmlns:a16="http://schemas.microsoft.com/office/drawing/2014/main" id="{00000000-0008-0000-0100-00000B42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908" name="Text Box 541">
          <a:extLst>
            <a:ext uri="{FF2B5EF4-FFF2-40B4-BE49-F238E27FC236}">
              <a16:creationId xmlns:a16="http://schemas.microsoft.com/office/drawing/2014/main" id="{00000000-0008-0000-0100-00000C42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909" name="Text Box 542">
          <a:extLst>
            <a:ext uri="{FF2B5EF4-FFF2-40B4-BE49-F238E27FC236}">
              <a16:creationId xmlns:a16="http://schemas.microsoft.com/office/drawing/2014/main" id="{00000000-0008-0000-0100-00000D42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910" name="Text Box 543">
          <a:extLst>
            <a:ext uri="{FF2B5EF4-FFF2-40B4-BE49-F238E27FC236}">
              <a16:creationId xmlns:a16="http://schemas.microsoft.com/office/drawing/2014/main" id="{00000000-0008-0000-0100-00000E42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911" name="Text Box 544">
          <a:extLst>
            <a:ext uri="{FF2B5EF4-FFF2-40B4-BE49-F238E27FC236}">
              <a16:creationId xmlns:a16="http://schemas.microsoft.com/office/drawing/2014/main" id="{00000000-0008-0000-0100-00000F42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912" name="Text Box 545">
          <a:extLst>
            <a:ext uri="{FF2B5EF4-FFF2-40B4-BE49-F238E27FC236}">
              <a16:creationId xmlns:a16="http://schemas.microsoft.com/office/drawing/2014/main" id="{00000000-0008-0000-0100-00001042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913" name="Text Box 546">
          <a:extLst>
            <a:ext uri="{FF2B5EF4-FFF2-40B4-BE49-F238E27FC236}">
              <a16:creationId xmlns:a16="http://schemas.microsoft.com/office/drawing/2014/main" id="{00000000-0008-0000-0100-00001142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914" name="Text Box 547">
          <a:extLst>
            <a:ext uri="{FF2B5EF4-FFF2-40B4-BE49-F238E27FC236}">
              <a16:creationId xmlns:a16="http://schemas.microsoft.com/office/drawing/2014/main" id="{00000000-0008-0000-0100-00001242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915" name="Text Box 548">
          <a:extLst>
            <a:ext uri="{FF2B5EF4-FFF2-40B4-BE49-F238E27FC236}">
              <a16:creationId xmlns:a16="http://schemas.microsoft.com/office/drawing/2014/main" id="{00000000-0008-0000-0100-00001342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916" name="Text Box 549">
          <a:extLst>
            <a:ext uri="{FF2B5EF4-FFF2-40B4-BE49-F238E27FC236}">
              <a16:creationId xmlns:a16="http://schemas.microsoft.com/office/drawing/2014/main" id="{00000000-0008-0000-0100-00001442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917" name="Text Box 550">
          <a:extLst>
            <a:ext uri="{FF2B5EF4-FFF2-40B4-BE49-F238E27FC236}">
              <a16:creationId xmlns:a16="http://schemas.microsoft.com/office/drawing/2014/main" id="{00000000-0008-0000-0100-00001542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918" name="Text Box 551">
          <a:extLst>
            <a:ext uri="{FF2B5EF4-FFF2-40B4-BE49-F238E27FC236}">
              <a16:creationId xmlns:a16="http://schemas.microsoft.com/office/drawing/2014/main" id="{00000000-0008-0000-0100-00001642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919" name="Text Box 552">
          <a:extLst>
            <a:ext uri="{FF2B5EF4-FFF2-40B4-BE49-F238E27FC236}">
              <a16:creationId xmlns:a16="http://schemas.microsoft.com/office/drawing/2014/main" id="{00000000-0008-0000-0100-00001742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920" name="Text Box 553">
          <a:extLst>
            <a:ext uri="{FF2B5EF4-FFF2-40B4-BE49-F238E27FC236}">
              <a16:creationId xmlns:a16="http://schemas.microsoft.com/office/drawing/2014/main" id="{00000000-0008-0000-0100-00001842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921" name="Text Box 554">
          <a:extLst>
            <a:ext uri="{FF2B5EF4-FFF2-40B4-BE49-F238E27FC236}">
              <a16:creationId xmlns:a16="http://schemas.microsoft.com/office/drawing/2014/main" id="{00000000-0008-0000-0100-00001942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922" name="Text Box 555">
          <a:extLst>
            <a:ext uri="{FF2B5EF4-FFF2-40B4-BE49-F238E27FC236}">
              <a16:creationId xmlns:a16="http://schemas.microsoft.com/office/drawing/2014/main" id="{00000000-0008-0000-0100-00001A42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923" name="Text Box 556">
          <a:extLst>
            <a:ext uri="{FF2B5EF4-FFF2-40B4-BE49-F238E27FC236}">
              <a16:creationId xmlns:a16="http://schemas.microsoft.com/office/drawing/2014/main" id="{00000000-0008-0000-0100-00001B42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924" name="Text Box 557">
          <a:extLst>
            <a:ext uri="{FF2B5EF4-FFF2-40B4-BE49-F238E27FC236}">
              <a16:creationId xmlns:a16="http://schemas.microsoft.com/office/drawing/2014/main" id="{00000000-0008-0000-0100-00001C42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925" name="Text Box 558">
          <a:extLst>
            <a:ext uri="{FF2B5EF4-FFF2-40B4-BE49-F238E27FC236}">
              <a16:creationId xmlns:a16="http://schemas.microsoft.com/office/drawing/2014/main" id="{00000000-0008-0000-0100-00001D42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926" name="Text Box 559">
          <a:extLst>
            <a:ext uri="{FF2B5EF4-FFF2-40B4-BE49-F238E27FC236}">
              <a16:creationId xmlns:a16="http://schemas.microsoft.com/office/drawing/2014/main" id="{00000000-0008-0000-0100-00001E42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927" name="Text Box 560">
          <a:extLst>
            <a:ext uri="{FF2B5EF4-FFF2-40B4-BE49-F238E27FC236}">
              <a16:creationId xmlns:a16="http://schemas.microsoft.com/office/drawing/2014/main" id="{00000000-0008-0000-0100-00001F42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928" name="Text Box 561">
          <a:extLst>
            <a:ext uri="{FF2B5EF4-FFF2-40B4-BE49-F238E27FC236}">
              <a16:creationId xmlns:a16="http://schemas.microsoft.com/office/drawing/2014/main" id="{00000000-0008-0000-0100-00002042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929" name="Text Box 562">
          <a:extLst>
            <a:ext uri="{FF2B5EF4-FFF2-40B4-BE49-F238E27FC236}">
              <a16:creationId xmlns:a16="http://schemas.microsoft.com/office/drawing/2014/main" id="{00000000-0008-0000-0100-00002142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930" name="Text Box 563">
          <a:extLst>
            <a:ext uri="{FF2B5EF4-FFF2-40B4-BE49-F238E27FC236}">
              <a16:creationId xmlns:a16="http://schemas.microsoft.com/office/drawing/2014/main" id="{00000000-0008-0000-0100-00002242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931" name="Text Box 564">
          <a:extLst>
            <a:ext uri="{FF2B5EF4-FFF2-40B4-BE49-F238E27FC236}">
              <a16:creationId xmlns:a16="http://schemas.microsoft.com/office/drawing/2014/main" id="{00000000-0008-0000-0100-00002342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932" name="Text Box 565">
          <a:extLst>
            <a:ext uri="{FF2B5EF4-FFF2-40B4-BE49-F238E27FC236}">
              <a16:creationId xmlns:a16="http://schemas.microsoft.com/office/drawing/2014/main" id="{00000000-0008-0000-0100-00002442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933" name="Text Box 566">
          <a:extLst>
            <a:ext uri="{FF2B5EF4-FFF2-40B4-BE49-F238E27FC236}">
              <a16:creationId xmlns:a16="http://schemas.microsoft.com/office/drawing/2014/main" id="{00000000-0008-0000-0100-00002542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934" name="Text Box 567">
          <a:extLst>
            <a:ext uri="{FF2B5EF4-FFF2-40B4-BE49-F238E27FC236}">
              <a16:creationId xmlns:a16="http://schemas.microsoft.com/office/drawing/2014/main" id="{00000000-0008-0000-0100-00002642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935" name="Text Box 568">
          <a:extLst>
            <a:ext uri="{FF2B5EF4-FFF2-40B4-BE49-F238E27FC236}">
              <a16:creationId xmlns:a16="http://schemas.microsoft.com/office/drawing/2014/main" id="{00000000-0008-0000-0100-00002742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936" name="Text Box 569">
          <a:extLst>
            <a:ext uri="{FF2B5EF4-FFF2-40B4-BE49-F238E27FC236}">
              <a16:creationId xmlns:a16="http://schemas.microsoft.com/office/drawing/2014/main" id="{00000000-0008-0000-0100-00002842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937" name="Text Box 570">
          <a:extLst>
            <a:ext uri="{FF2B5EF4-FFF2-40B4-BE49-F238E27FC236}">
              <a16:creationId xmlns:a16="http://schemas.microsoft.com/office/drawing/2014/main" id="{00000000-0008-0000-0100-00002942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938" name="Text Box 571">
          <a:extLst>
            <a:ext uri="{FF2B5EF4-FFF2-40B4-BE49-F238E27FC236}">
              <a16:creationId xmlns:a16="http://schemas.microsoft.com/office/drawing/2014/main" id="{00000000-0008-0000-0100-00002A42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939" name="Text Box 572">
          <a:extLst>
            <a:ext uri="{FF2B5EF4-FFF2-40B4-BE49-F238E27FC236}">
              <a16:creationId xmlns:a16="http://schemas.microsoft.com/office/drawing/2014/main" id="{00000000-0008-0000-0100-00002B42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940" name="Text Box 573">
          <a:extLst>
            <a:ext uri="{FF2B5EF4-FFF2-40B4-BE49-F238E27FC236}">
              <a16:creationId xmlns:a16="http://schemas.microsoft.com/office/drawing/2014/main" id="{00000000-0008-0000-0100-00002C42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941" name="Text Box 574">
          <a:extLst>
            <a:ext uri="{FF2B5EF4-FFF2-40B4-BE49-F238E27FC236}">
              <a16:creationId xmlns:a16="http://schemas.microsoft.com/office/drawing/2014/main" id="{00000000-0008-0000-0100-00002D42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942" name="Text Box 575">
          <a:extLst>
            <a:ext uri="{FF2B5EF4-FFF2-40B4-BE49-F238E27FC236}">
              <a16:creationId xmlns:a16="http://schemas.microsoft.com/office/drawing/2014/main" id="{00000000-0008-0000-0100-00002E42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943" name="Text Box 576">
          <a:extLst>
            <a:ext uri="{FF2B5EF4-FFF2-40B4-BE49-F238E27FC236}">
              <a16:creationId xmlns:a16="http://schemas.microsoft.com/office/drawing/2014/main" id="{00000000-0008-0000-0100-00002F42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944" name="Text Box 577">
          <a:extLst>
            <a:ext uri="{FF2B5EF4-FFF2-40B4-BE49-F238E27FC236}">
              <a16:creationId xmlns:a16="http://schemas.microsoft.com/office/drawing/2014/main" id="{00000000-0008-0000-0100-00003042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678</xdr:row>
      <xdr:rowOff>4082</xdr:rowOff>
    </xdr:from>
    <xdr:ext cx="56939" cy="200055"/>
    <xdr:sp macro="" textlink="">
      <xdr:nvSpPr>
        <xdr:cNvPr id="16945" name="Text Box 578">
          <a:extLst>
            <a:ext uri="{FF2B5EF4-FFF2-40B4-BE49-F238E27FC236}">
              <a16:creationId xmlns:a16="http://schemas.microsoft.com/office/drawing/2014/main" id="{00000000-0008-0000-0100-00003142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6946" name="Text Box 23">
          <a:extLst>
            <a:ext uri="{FF2B5EF4-FFF2-40B4-BE49-F238E27FC236}">
              <a16:creationId xmlns:a16="http://schemas.microsoft.com/office/drawing/2014/main" id="{00000000-0008-0000-0100-000032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6947" name="Text Box 24">
          <a:extLst>
            <a:ext uri="{FF2B5EF4-FFF2-40B4-BE49-F238E27FC236}">
              <a16:creationId xmlns:a16="http://schemas.microsoft.com/office/drawing/2014/main" id="{00000000-0008-0000-0100-000033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6948" name="Text Box 25">
          <a:extLst>
            <a:ext uri="{FF2B5EF4-FFF2-40B4-BE49-F238E27FC236}">
              <a16:creationId xmlns:a16="http://schemas.microsoft.com/office/drawing/2014/main" id="{00000000-0008-0000-0100-000034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6949" name="Text Box 26">
          <a:extLst>
            <a:ext uri="{FF2B5EF4-FFF2-40B4-BE49-F238E27FC236}">
              <a16:creationId xmlns:a16="http://schemas.microsoft.com/office/drawing/2014/main" id="{00000000-0008-0000-0100-000035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6950" name="Text Box 27">
          <a:extLst>
            <a:ext uri="{FF2B5EF4-FFF2-40B4-BE49-F238E27FC236}">
              <a16:creationId xmlns:a16="http://schemas.microsoft.com/office/drawing/2014/main" id="{00000000-0008-0000-0100-000036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6951" name="Text Box 28">
          <a:extLst>
            <a:ext uri="{FF2B5EF4-FFF2-40B4-BE49-F238E27FC236}">
              <a16:creationId xmlns:a16="http://schemas.microsoft.com/office/drawing/2014/main" id="{00000000-0008-0000-0100-000037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6952" name="Text Box 29">
          <a:extLst>
            <a:ext uri="{FF2B5EF4-FFF2-40B4-BE49-F238E27FC236}">
              <a16:creationId xmlns:a16="http://schemas.microsoft.com/office/drawing/2014/main" id="{00000000-0008-0000-0100-000038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6953" name="Text Box 30">
          <a:extLst>
            <a:ext uri="{FF2B5EF4-FFF2-40B4-BE49-F238E27FC236}">
              <a16:creationId xmlns:a16="http://schemas.microsoft.com/office/drawing/2014/main" id="{00000000-0008-0000-0100-000039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6954" name="Text Box 31">
          <a:extLst>
            <a:ext uri="{FF2B5EF4-FFF2-40B4-BE49-F238E27FC236}">
              <a16:creationId xmlns:a16="http://schemas.microsoft.com/office/drawing/2014/main" id="{00000000-0008-0000-0100-00003A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6955" name="Text Box 32">
          <a:extLst>
            <a:ext uri="{FF2B5EF4-FFF2-40B4-BE49-F238E27FC236}">
              <a16:creationId xmlns:a16="http://schemas.microsoft.com/office/drawing/2014/main" id="{00000000-0008-0000-0100-00003B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6956" name="Text Box 33">
          <a:extLst>
            <a:ext uri="{FF2B5EF4-FFF2-40B4-BE49-F238E27FC236}">
              <a16:creationId xmlns:a16="http://schemas.microsoft.com/office/drawing/2014/main" id="{00000000-0008-0000-0100-00003C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6957" name="Text Box 34">
          <a:extLst>
            <a:ext uri="{FF2B5EF4-FFF2-40B4-BE49-F238E27FC236}">
              <a16:creationId xmlns:a16="http://schemas.microsoft.com/office/drawing/2014/main" id="{00000000-0008-0000-0100-00003D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6958" name="Text Box 35">
          <a:extLst>
            <a:ext uri="{FF2B5EF4-FFF2-40B4-BE49-F238E27FC236}">
              <a16:creationId xmlns:a16="http://schemas.microsoft.com/office/drawing/2014/main" id="{00000000-0008-0000-0100-00003E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6959" name="Text Box 36">
          <a:extLst>
            <a:ext uri="{FF2B5EF4-FFF2-40B4-BE49-F238E27FC236}">
              <a16:creationId xmlns:a16="http://schemas.microsoft.com/office/drawing/2014/main" id="{00000000-0008-0000-0100-00003F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6960" name="Text Box 37">
          <a:extLst>
            <a:ext uri="{FF2B5EF4-FFF2-40B4-BE49-F238E27FC236}">
              <a16:creationId xmlns:a16="http://schemas.microsoft.com/office/drawing/2014/main" id="{00000000-0008-0000-0100-000040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6961" name="Text Box 38">
          <a:extLst>
            <a:ext uri="{FF2B5EF4-FFF2-40B4-BE49-F238E27FC236}">
              <a16:creationId xmlns:a16="http://schemas.microsoft.com/office/drawing/2014/main" id="{00000000-0008-0000-0100-000041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6962" name="Text Box 39">
          <a:extLst>
            <a:ext uri="{FF2B5EF4-FFF2-40B4-BE49-F238E27FC236}">
              <a16:creationId xmlns:a16="http://schemas.microsoft.com/office/drawing/2014/main" id="{00000000-0008-0000-0100-000042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6963" name="Text Box 40">
          <a:extLst>
            <a:ext uri="{FF2B5EF4-FFF2-40B4-BE49-F238E27FC236}">
              <a16:creationId xmlns:a16="http://schemas.microsoft.com/office/drawing/2014/main" id="{00000000-0008-0000-0100-000043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6964" name="Text Box 41">
          <a:extLst>
            <a:ext uri="{FF2B5EF4-FFF2-40B4-BE49-F238E27FC236}">
              <a16:creationId xmlns:a16="http://schemas.microsoft.com/office/drawing/2014/main" id="{00000000-0008-0000-0100-000044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6965" name="Text Box 42">
          <a:extLst>
            <a:ext uri="{FF2B5EF4-FFF2-40B4-BE49-F238E27FC236}">
              <a16:creationId xmlns:a16="http://schemas.microsoft.com/office/drawing/2014/main" id="{00000000-0008-0000-0100-000045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6966" name="Text Box 43">
          <a:extLst>
            <a:ext uri="{FF2B5EF4-FFF2-40B4-BE49-F238E27FC236}">
              <a16:creationId xmlns:a16="http://schemas.microsoft.com/office/drawing/2014/main" id="{00000000-0008-0000-0100-000046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6967" name="Text Box 44">
          <a:extLst>
            <a:ext uri="{FF2B5EF4-FFF2-40B4-BE49-F238E27FC236}">
              <a16:creationId xmlns:a16="http://schemas.microsoft.com/office/drawing/2014/main" id="{00000000-0008-0000-0100-000047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6968" name="Text Box 45">
          <a:extLst>
            <a:ext uri="{FF2B5EF4-FFF2-40B4-BE49-F238E27FC236}">
              <a16:creationId xmlns:a16="http://schemas.microsoft.com/office/drawing/2014/main" id="{00000000-0008-0000-0100-000048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6969" name="Text Box 46">
          <a:extLst>
            <a:ext uri="{FF2B5EF4-FFF2-40B4-BE49-F238E27FC236}">
              <a16:creationId xmlns:a16="http://schemas.microsoft.com/office/drawing/2014/main" id="{00000000-0008-0000-0100-000049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6970" name="Text Box 47">
          <a:extLst>
            <a:ext uri="{FF2B5EF4-FFF2-40B4-BE49-F238E27FC236}">
              <a16:creationId xmlns:a16="http://schemas.microsoft.com/office/drawing/2014/main" id="{00000000-0008-0000-0100-00004A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6971" name="Text Box 48">
          <a:extLst>
            <a:ext uri="{FF2B5EF4-FFF2-40B4-BE49-F238E27FC236}">
              <a16:creationId xmlns:a16="http://schemas.microsoft.com/office/drawing/2014/main" id="{00000000-0008-0000-0100-00004B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6972" name="Text Box 49">
          <a:extLst>
            <a:ext uri="{FF2B5EF4-FFF2-40B4-BE49-F238E27FC236}">
              <a16:creationId xmlns:a16="http://schemas.microsoft.com/office/drawing/2014/main" id="{00000000-0008-0000-0100-00004C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6973" name="Text Box 50">
          <a:extLst>
            <a:ext uri="{FF2B5EF4-FFF2-40B4-BE49-F238E27FC236}">
              <a16:creationId xmlns:a16="http://schemas.microsoft.com/office/drawing/2014/main" id="{00000000-0008-0000-0100-00004D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6974" name="Text Box 51">
          <a:extLst>
            <a:ext uri="{FF2B5EF4-FFF2-40B4-BE49-F238E27FC236}">
              <a16:creationId xmlns:a16="http://schemas.microsoft.com/office/drawing/2014/main" id="{00000000-0008-0000-0100-00004E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6975" name="Text Box 52">
          <a:extLst>
            <a:ext uri="{FF2B5EF4-FFF2-40B4-BE49-F238E27FC236}">
              <a16:creationId xmlns:a16="http://schemas.microsoft.com/office/drawing/2014/main" id="{00000000-0008-0000-0100-00004F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6976" name="Text Box 53">
          <a:extLst>
            <a:ext uri="{FF2B5EF4-FFF2-40B4-BE49-F238E27FC236}">
              <a16:creationId xmlns:a16="http://schemas.microsoft.com/office/drawing/2014/main" id="{00000000-0008-0000-0100-000050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6977" name="Text Box 54">
          <a:extLst>
            <a:ext uri="{FF2B5EF4-FFF2-40B4-BE49-F238E27FC236}">
              <a16:creationId xmlns:a16="http://schemas.microsoft.com/office/drawing/2014/main" id="{00000000-0008-0000-0100-000051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6978" name="Text Box 55">
          <a:extLst>
            <a:ext uri="{FF2B5EF4-FFF2-40B4-BE49-F238E27FC236}">
              <a16:creationId xmlns:a16="http://schemas.microsoft.com/office/drawing/2014/main" id="{00000000-0008-0000-0100-000052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6979" name="Text Box 56">
          <a:extLst>
            <a:ext uri="{FF2B5EF4-FFF2-40B4-BE49-F238E27FC236}">
              <a16:creationId xmlns:a16="http://schemas.microsoft.com/office/drawing/2014/main" id="{00000000-0008-0000-0100-000053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6980" name="Text Box 57">
          <a:extLst>
            <a:ext uri="{FF2B5EF4-FFF2-40B4-BE49-F238E27FC236}">
              <a16:creationId xmlns:a16="http://schemas.microsoft.com/office/drawing/2014/main" id="{00000000-0008-0000-0100-000054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6981" name="Text Box 58">
          <a:extLst>
            <a:ext uri="{FF2B5EF4-FFF2-40B4-BE49-F238E27FC236}">
              <a16:creationId xmlns:a16="http://schemas.microsoft.com/office/drawing/2014/main" id="{00000000-0008-0000-0100-000055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6982" name="Text Box 59">
          <a:extLst>
            <a:ext uri="{FF2B5EF4-FFF2-40B4-BE49-F238E27FC236}">
              <a16:creationId xmlns:a16="http://schemas.microsoft.com/office/drawing/2014/main" id="{00000000-0008-0000-0100-000056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6983" name="Text Box 60">
          <a:extLst>
            <a:ext uri="{FF2B5EF4-FFF2-40B4-BE49-F238E27FC236}">
              <a16:creationId xmlns:a16="http://schemas.microsoft.com/office/drawing/2014/main" id="{00000000-0008-0000-0100-000057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6984" name="Text Box 61">
          <a:extLst>
            <a:ext uri="{FF2B5EF4-FFF2-40B4-BE49-F238E27FC236}">
              <a16:creationId xmlns:a16="http://schemas.microsoft.com/office/drawing/2014/main" id="{00000000-0008-0000-0100-000058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6985" name="Text Box 62">
          <a:extLst>
            <a:ext uri="{FF2B5EF4-FFF2-40B4-BE49-F238E27FC236}">
              <a16:creationId xmlns:a16="http://schemas.microsoft.com/office/drawing/2014/main" id="{00000000-0008-0000-0100-000059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6986" name="Text Box 63">
          <a:extLst>
            <a:ext uri="{FF2B5EF4-FFF2-40B4-BE49-F238E27FC236}">
              <a16:creationId xmlns:a16="http://schemas.microsoft.com/office/drawing/2014/main" id="{00000000-0008-0000-0100-00005A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6987" name="Text Box 64">
          <a:extLst>
            <a:ext uri="{FF2B5EF4-FFF2-40B4-BE49-F238E27FC236}">
              <a16:creationId xmlns:a16="http://schemas.microsoft.com/office/drawing/2014/main" id="{00000000-0008-0000-0100-00005B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6988" name="Text Box 65">
          <a:extLst>
            <a:ext uri="{FF2B5EF4-FFF2-40B4-BE49-F238E27FC236}">
              <a16:creationId xmlns:a16="http://schemas.microsoft.com/office/drawing/2014/main" id="{00000000-0008-0000-0100-00005C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6989" name="Text Box 66">
          <a:extLst>
            <a:ext uri="{FF2B5EF4-FFF2-40B4-BE49-F238E27FC236}">
              <a16:creationId xmlns:a16="http://schemas.microsoft.com/office/drawing/2014/main" id="{00000000-0008-0000-0100-00005D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6990" name="Text Box 67">
          <a:extLst>
            <a:ext uri="{FF2B5EF4-FFF2-40B4-BE49-F238E27FC236}">
              <a16:creationId xmlns:a16="http://schemas.microsoft.com/office/drawing/2014/main" id="{00000000-0008-0000-0100-00005E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6991" name="Text Box 68">
          <a:extLst>
            <a:ext uri="{FF2B5EF4-FFF2-40B4-BE49-F238E27FC236}">
              <a16:creationId xmlns:a16="http://schemas.microsoft.com/office/drawing/2014/main" id="{00000000-0008-0000-0100-00005F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6992" name="Text Box 69">
          <a:extLst>
            <a:ext uri="{FF2B5EF4-FFF2-40B4-BE49-F238E27FC236}">
              <a16:creationId xmlns:a16="http://schemas.microsoft.com/office/drawing/2014/main" id="{00000000-0008-0000-0100-000060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6993" name="Text Box 70">
          <a:extLst>
            <a:ext uri="{FF2B5EF4-FFF2-40B4-BE49-F238E27FC236}">
              <a16:creationId xmlns:a16="http://schemas.microsoft.com/office/drawing/2014/main" id="{00000000-0008-0000-0100-000061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6994" name="Text Box 71">
          <a:extLst>
            <a:ext uri="{FF2B5EF4-FFF2-40B4-BE49-F238E27FC236}">
              <a16:creationId xmlns:a16="http://schemas.microsoft.com/office/drawing/2014/main" id="{00000000-0008-0000-0100-000062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6995" name="Text Box 72">
          <a:extLst>
            <a:ext uri="{FF2B5EF4-FFF2-40B4-BE49-F238E27FC236}">
              <a16:creationId xmlns:a16="http://schemas.microsoft.com/office/drawing/2014/main" id="{00000000-0008-0000-0100-000063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6996" name="Text Box 73">
          <a:extLst>
            <a:ext uri="{FF2B5EF4-FFF2-40B4-BE49-F238E27FC236}">
              <a16:creationId xmlns:a16="http://schemas.microsoft.com/office/drawing/2014/main" id="{00000000-0008-0000-0100-000064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6997" name="Text Box 74">
          <a:extLst>
            <a:ext uri="{FF2B5EF4-FFF2-40B4-BE49-F238E27FC236}">
              <a16:creationId xmlns:a16="http://schemas.microsoft.com/office/drawing/2014/main" id="{00000000-0008-0000-0100-000065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6998" name="Text Box 75">
          <a:extLst>
            <a:ext uri="{FF2B5EF4-FFF2-40B4-BE49-F238E27FC236}">
              <a16:creationId xmlns:a16="http://schemas.microsoft.com/office/drawing/2014/main" id="{00000000-0008-0000-0100-000066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6999" name="Text Box 76">
          <a:extLst>
            <a:ext uri="{FF2B5EF4-FFF2-40B4-BE49-F238E27FC236}">
              <a16:creationId xmlns:a16="http://schemas.microsoft.com/office/drawing/2014/main" id="{00000000-0008-0000-0100-000067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000" name="Text Box 77">
          <a:extLst>
            <a:ext uri="{FF2B5EF4-FFF2-40B4-BE49-F238E27FC236}">
              <a16:creationId xmlns:a16="http://schemas.microsoft.com/office/drawing/2014/main" id="{00000000-0008-0000-0100-000068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001" name="Text Box 78">
          <a:extLst>
            <a:ext uri="{FF2B5EF4-FFF2-40B4-BE49-F238E27FC236}">
              <a16:creationId xmlns:a16="http://schemas.microsoft.com/office/drawing/2014/main" id="{00000000-0008-0000-0100-000069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002" name="Text Box 79">
          <a:extLst>
            <a:ext uri="{FF2B5EF4-FFF2-40B4-BE49-F238E27FC236}">
              <a16:creationId xmlns:a16="http://schemas.microsoft.com/office/drawing/2014/main" id="{00000000-0008-0000-0100-00006A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003" name="Text Box 80">
          <a:extLst>
            <a:ext uri="{FF2B5EF4-FFF2-40B4-BE49-F238E27FC236}">
              <a16:creationId xmlns:a16="http://schemas.microsoft.com/office/drawing/2014/main" id="{00000000-0008-0000-0100-00006B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004" name="Text Box 81">
          <a:extLst>
            <a:ext uri="{FF2B5EF4-FFF2-40B4-BE49-F238E27FC236}">
              <a16:creationId xmlns:a16="http://schemas.microsoft.com/office/drawing/2014/main" id="{00000000-0008-0000-0100-00006C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005" name="Text Box 82">
          <a:extLst>
            <a:ext uri="{FF2B5EF4-FFF2-40B4-BE49-F238E27FC236}">
              <a16:creationId xmlns:a16="http://schemas.microsoft.com/office/drawing/2014/main" id="{00000000-0008-0000-0100-00006D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006" name="Text Box 83">
          <a:extLst>
            <a:ext uri="{FF2B5EF4-FFF2-40B4-BE49-F238E27FC236}">
              <a16:creationId xmlns:a16="http://schemas.microsoft.com/office/drawing/2014/main" id="{00000000-0008-0000-0100-00006E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007" name="Text Box 84">
          <a:extLst>
            <a:ext uri="{FF2B5EF4-FFF2-40B4-BE49-F238E27FC236}">
              <a16:creationId xmlns:a16="http://schemas.microsoft.com/office/drawing/2014/main" id="{00000000-0008-0000-0100-00006F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008" name="Text Box 85">
          <a:extLst>
            <a:ext uri="{FF2B5EF4-FFF2-40B4-BE49-F238E27FC236}">
              <a16:creationId xmlns:a16="http://schemas.microsoft.com/office/drawing/2014/main" id="{00000000-0008-0000-0100-000070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009" name="Text Box 86">
          <a:extLst>
            <a:ext uri="{FF2B5EF4-FFF2-40B4-BE49-F238E27FC236}">
              <a16:creationId xmlns:a16="http://schemas.microsoft.com/office/drawing/2014/main" id="{00000000-0008-0000-0100-000071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010" name="Text Box 87">
          <a:extLst>
            <a:ext uri="{FF2B5EF4-FFF2-40B4-BE49-F238E27FC236}">
              <a16:creationId xmlns:a16="http://schemas.microsoft.com/office/drawing/2014/main" id="{00000000-0008-0000-0100-000072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011" name="Text Box 88">
          <a:extLst>
            <a:ext uri="{FF2B5EF4-FFF2-40B4-BE49-F238E27FC236}">
              <a16:creationId xmlns:a16="http://schemas.microsoft.com/office/drawing/2014/main" id="{00000000-0008-0000-0100-000073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012" name="Text Box 89">
          <a:extLst>
            <a:ext uri="{FF2B5EF4-FFF2-40B4-BE49-F238E27FC236}">
              <a16:creationId xmlns:a16="http://schemas.microsoft.com/office/drawing/2014/main" id="{00000000-0008-0000-0100-000074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013" name="Text Box 90">
          <a:extLst>
            <a:ext uri="{FF2B5EF4-FFF2-40B4-BE49-F238E27FC236}">
              <a16:creationId xmlns:a16="http://schemas.microsoft.com/office/drawing/2014/main" id="{00000000-0008-0000-0100-000075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014" name="Text Box 91">
          <a:extLst>
            <a:ext uri="{FF2B5EF4-FFF2-40B4-BE49-F238E27FC236}">
              <a16:creationId xmlns:a16="http://schemas.microsoft.com/office/drawing/2014/main" id="{00000000-0008-0000-0100-000076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015" name="Text Box 92">
          <a:extLst>
            <a:ext uri="{FF2B5EF4-FFF2-40B4-BE49-F238E27FC236}">
              <a16:creationId xmlns:a16="http://schemas.microsoft.com/office/drawing/2014/main" id="{00000000-0008-0000-0100-000077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016" name="Text Box 93">
          <a:extLst>
            <a:ext uri="{FF2B5EF4-FFF2-40B4-BE49-F238E27FC236}">
              <a16:creationId xmlns:a16="http://schemas.microsoft.com/office/drawing/2014/main" id="{00000000-0008-0000-0100-000078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017" name="Text Box 94">
          <a:extLst>
            <a:ext uri="{FF2B5EF4-FFF2-40B4-BE49-F238E27FC236}">
              <a16:creationId xmlns:a16="http://schemas.microsoft.com/office/drawing/2014/main" id="{00000000-0008-0000-0100-000079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018" name="Text Box 95">
          <a:extLst>
            <a:ext uri="{FF2B5EF4-FFF2-40B4-BE49-F238E27FC236}">
              <a16:creationId xmlns:a16="http://schemas.microsoft.com/office/drawing/2014/main" id="{00000000-0008-0000-0100-00007A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019" name="Text Box 96">
          <a:extLst>
            <a:ext uri="{FF2B5EF4-FFF2-40B4-BE49-F238E27FC236}">
              <a16:creationId xmlns:a16="http://schemas.microsoft.com/office/drawing/2014/main" id="{00000000-0008-0000-0100-00007B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020" name="Text Box 97">
          <a:extLst>
            <a:ext uri="{FF2B5EF4-FFF2-40B4-BE49-F238E27FC236}">
              <a16:creationId xmlns:a16="http://schemas.microsoft.com/office/drawing/2014/main" id="{00000000-0008-0000-0100-00007C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021" name="Text Box 98">
          <a:extLst>
            <a:ext uri="{FF2B5EF4-FFF2-40B4-BE49-F238E27FC236}">
              <a16:creationId xmlns:a16="http://schemas.microsoft.com/office/drawing/2014/main" id="{00000000-0008-0000-0100-00007D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022" name="Text Box 99">
          <a:extLst>
            <a:ext uri="{FF2B5EF4-FFF2-40B4-BE49-F238E27FC236}">
              <a16:creationId xmlns:a16="http://schemas.microsoft.com/office/drawing/2014/main" id="{00000000-0008-0000-0100-00007E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023" name="Text Box 100">
          <a:extLst>
            <a:ext uri="{FF2B5EF4-FFF2-40B4-BE49-F238E27FC236}">
              <a16:creationId xmlns:a16="http://schemas.microsoft.com/office/drawing/2014/main" id="{00000000-0008-0000-0100-00007F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024" name="Text Box 101">
          <a:extLst>
            <a:ext uri="{FF2B5EF4-FFF2-40B4-BE49-F238E27FC236}">
              <a16:creationId xmlns:a16="http://schemas.microsoft.com/office/drawing/2014/main" id="{00000000-0008-0000-0100-000080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025" name="Text Box 102">
          <a:extLst>
            <a:ext uri="{FF2B5EF4-FFF2-40B4-BE49-F238E27FC236}">
              <a16:creationId xmlns:a16="http://schemas.microsoft.com/office/drawing/2014/main" id="{00000000-0008-0000-0100-000081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026" name="Text Box 103">
          <a:extLst>
            <a:ext uri="{FF2B5EF4-FFF2-40B4-BE49-F238E27FC236}">
              <a16:creationId xmlns:a16="http://schemas.microsoft.com/office/drawing/2014/main" id="{00000000-0008-0000-0100-000082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027" name="Text Box 104">
          <a:extLst>
            <a:ext uri="{FF2B5EF4-FFF2-40B4-BE49-F238E27FC236}">
              <a16:creationId xmlns:a16="http://schemas.microsoft.com/office/drawing/2014/main" id="{00000000-0008-0000-0100-000083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028" name="Text Box 105">
          <a:extLst>
            <a:ext uri="{FF2B5EF4-FFF2-40B4-BE49-F238E27FC236}">
              <a16:creationId xmlns:a16="http://schemas.microsoft.com/office/drawing/2014/main" id="{00000000-0008-0000-0100-000084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029" name="Text Box 106">
          <a:extLst>
            <a:ext uri="{FF2B5EF4-FFF2-40B4-BE49-F238E27FC236}">
              <a16:creationId xmlns:a16="http://schemas.microsoft.com/office/drawing/2014/main" id="{00000000-0008-0000-0100-000085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030" name="Text Box 107">
          <a:extLst>
            <a:ext uri="{FF2B5EF4-FFF2-40B4-BE49-F238E27FC236}">
              <a16:creationId xmlns:a16="http://schemas.microsoft.com/office/drawing/2014/main" id="{00000000-0008-0000-0100-000086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031" name="Text Box 108">
          <a:extLst>
            <a:ext uri="{FF2B5EF4-FFF2-40B4-BE49-F238E27FC236}">
              <a16:creationId xmlns:a16="http://schemas.microsoft.com/office/drawing/2014/main" id="{00000000-0008-0000-0100-000087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032" name="Text Box 109">
          <a:extLst>
            <a:ext uri="{FF2B5EF4-FFF2-40B4-BE49-F238E27FC236}">
              <a16:creationId xmlns:a16="http://schemas.microsoft.com/office/drawing/2014/main" id="{00000000-0008-0000-0100-000088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033" name="Text Box 110">
          <a:extLst>
            <a:ext uri="{FF2B5EF4-FFF2-40B4-BE49-F238E27FC236}">
              <a16:creationId xmlns:a16="http://schemas.microsoft.com/office/drawing/2014/main" id="{00000000-0008-0000-0100-000089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034" name="Text Box 111">
          <a:extLst>
            <a:ext uri="{FF2B5EF4-FFF2-40B4-BE49-F238E27FC236}">
              <a16:creationId xmlns:a16="http://schemas.microsoft.com/office/drawing/2014/main" id="{00000000-0008-0000-0100-00008A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035" name="Text Box 112">
          <a:extLst>
            <a:ext uri="{FF2B5EF4-FFF2-40B4-BE49-F238E27FC236}">
              <a16:creationId xmlns:a16="http://schemas.microsoft.com/office/drawing/2014/main" id="{00000000-0008-0000-0100-00008B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036" name="Text Box 113">
          <a:extLst>
            <a:ext uri="{FF2B5EF4-FFF2-40B4-BE49-F238E27FC236}">
              <a16:creationId xmlns:a16="http://schemas.microsoft.com/office/drawing/2014/main" id="{00000000-0008-0000-0100-00008C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037" name="Text Box 114">
          <a:extLst>
            <a:ext uri="{FF2B5EF4-FFF2-40B4-BE49-F238E27FC236}">
              <a16:creationId xmlns:a16="http://schemas.microsoft.com/office/drawing/2014/main" id="{00000000-0008-0000-0100-00008D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038" name="Text Box 115">
          <a:extLst>
            <a:ext uri="{FF2B5EF4-FFF2-40B4-BE49-F238E27FC236}">
              <a16:creationId xmlns:a16="http://schemas.microsoft.com/office/drawing/2014/main" id="{00000000-0008-0000-0100-00008E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039" name="Text Box 116">
          <a:extLst>
            <a:ext uri="{FF2B5EF4-FFF2-40B4-BE49-F238E27FC236}">
              <a16:creationId xmlns:a16="http://schemas.microsoft.com/office/drawing/2014/main" id="{00000000-0008-0000-0100-00008F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040" name="Text Box 117">
          <a:extLst>
            <a:ext uri="{FF2B5EF4-FFF2-40B4-BE49-F238E27FC236}">
              <a16:creationId xmlns:a16="http://schemas.microsoft.com/office/drawing/2014/main" id="{00000000-0008-0000-0100-000090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041" name="Text Box 118">
          <a:extLst>
            <a:ext uri="{FF2B5EF4-FFF2-40B4-BE49-F238E27FC236}">
              <a16:creationId xmlns:a16="http://schemas.microsoft.com/office/drawing/2014/main" id="{00000000-0008-0000-0100-000091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042" name="Text Box 119">
          <a:extLst>
            <a:ext uri="{FF2B5EF4-FFF2-40B4-BE49-F238E27FC236}">
              <a16:creationId xmlns:a16="http://schemas.microsoft.com/office/drawing/2014/main" id="{00000000-0008-0000-0100-000092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043" name="Text Box 120">
          <a:extLst>
            <a:ext uri="{FF2B5EF4-FFF2-40B4-BE49-F238E27FC236}">
              <a16:creationId xmlns:a16="http://schemas.microsoft.com/office/drawing/2014/main" id="{00000000-0008-0000-0100-000093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044" name="Text Box 121">
          <a:extLst>
            <a:ext uri="{FF2B5EF4-FFF2-40B4-BE49-F238E27FC236}">
              <a16:creationId xmlns:a16="http://schemas.microsoft.com/office/drawing/2014/main" id="{00000000-0008-0000-0100-000094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045" name="Text Box 122">
          <a:extLst>
            <a:ext uri="{FF2B5EF4-FFF2-40B4-BE49-F238E27FC236}">
              <a16:creationId xmlns:a16="http://schemas.microsoft.com/office/drawing/2014/main" id="{00000000-0008-0000-0100-000095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046" name="Text Box 123">
          <a:extLst>
            <a:ext uri="{FF2B5EF4-FFF2-40B4-BE49-F238E27FC236}">
              <a16:creationId xmlns:a16="http://schemas.microsoft.com/office/drawing/2014/main" id="{00000000-0008-0000-0100-000096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047" name="Text Box 124">
          <a:extLst>
            <a:ext uri="{FF2B5EF4-FFF2-40B4-BE49-F238E27FC236}">
              <a16:creationId xmlns:a16="http://schemas.microsoft.com/office/drawing/2014/main" id="{00000000-0008-0000-0100-000097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048" name="Text Box 125">
          <a:extLst>
            <a:ext uri="{FF2B5EF4-FFF2-40B4-BE49-F238E27FC236}">
              <a16:creationId xmlns:a16="http://schemas.microsoft.com/office/drawing/2014/main" id="{00000000-0008-0000-0100-000098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049" name="Text Box 126">
          <a:extLst>
            <a:ext uri="{FF2B5EF4-FFF2-40B4-BE49-F238E27FC236}">
              <a16:creationId xmlns:a16="http://schemas.microsoft.com/office/drawing/2014/main" id="{00000000-0008-0000-0100-000099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050" name="Text Box 127">
          <a:extLst>
            <a:ext uri="{FF2B5EF4-FFF2-40B4-BE49-F238E27FC236}">
              <a16:creationId xmlns:a16="http://schemas.microsoft.com/office/drawing/2014/main" id="{00000000-0008-0000-0100-00009A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051" name="Text Box 128">
          <a:extLst>
            <a:ext uri="{FF2B5EF4-FFF2-40B4-BE49-F238E27FC236}">
              <a16:creationId xmlns:a16="http://schemas.microsoft.com/office/drawing/2014/main" id="{00000000-0008-0000-0100-00009B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052" name="Text Box 129">
          <a:extLst>
            <a:ext uri="{FF2B5EF4-FFF2-40B4-BE49-F238E27FC236}">
              <a16:creationId xmlns:a16="http://schemas.microsoft.com/office/drawing/2014/main" id="{00000000-0008-0000-0100-00009C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053" name="Text Box 130">
          <a:extLst>
            <a:ext uri="{FF2B5EF4-FFF2-40B4-BE49-F238E27FC236}">
              <a16:creationId xmlns:a16="http://schemas.microsoft.com/office/drawing/2014/main" id="{00000000-0008-0000-0100-00009D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054" name="Text Box 131">
          <a:extLst>
            <a:ext uri="{FF2B5EF4-FFF2-40B4-BE49-F238E27FC236}">
              <a16:creationId xmlns:a16="http://schemas.microsoft.com/office/drawing/2014/main" id="{00000000-0008-0000-0100-00009E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055" name="Text Box 132">
          <a:extLst>
            <a:ext uri="{FF2B5EF4-FFF2-40B4-BE49-F238E27FC236}">
              <a16:creationId xmlns:a16="http://schemas.microsoft.com/office/drawing/2014/main" id="{00000000-0008-0000-0100-00009F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056" name="Text Box 133">
          <a:extLst>
            <a:ext uri="{FF2B5EF4-FFF2-40B4-BE49-F238E27FC236}">
              <a16:creationId xmlns:a16="http://schemas.microsoft.com/office/drawing/2014/main" id="{00000000-0008-0000-0100-0000A0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057" name="Text Box 134">
          <a:extLst>
            <a:ext uri="{FF2B5EF4-FFF2-40B4-BE49-F238E27FC236}">
              <a16:creationId xmlns:a16="http://schemas.microsoft.com/office/drawing/2014/main" id="{00000000-0008-0000-0100-0000A1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058" name="Text Box 135">
          <a:extLst>
            <a:ext uri="{FF2B5EF4-FFF2-40B4-BE49-F238E27FC236}">
              <a16:creationId xmlns:a16="http://schemas.microsoft.com/office/drawing/2014/main" id="{00000000-0008-0000-0100-0000A2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059" name="Text Box 136">
          <a:extLst>
            <a:ext uri="{FF2B5EF4-FFF2-40B4-BE49-F238E27FC236}">
              <a16:creationId xmlns:a16="http://schemas.microsoft.com/office/drawing/2014/main" id="{00000000-0008-0000-0100-0000A3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060" name="Text Box 137">
          <a:extLst>
            <a:ext uri="{FF2B5EF4-FFF2-40B4-BE49-F238E27FC236}">
              <a16:creationId xmlns:a16="http://schemas.microsoft.com/office/drawing/2014/main" id="{00000000-0008-0000-0100-0000A4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061" name="Text Box 138">
          <a:extLst>
            <a:ext uri="{FF2B5EF4-FFF2-40B4-BE49-F238E27FC236}">
              <a16:creationId xmlns:a16="http://schemas.microsoft.com/office/drawing/2014/main" id="{00000000-0008-0000-0100-0000A5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062" name="Text Box 139">
          <a:extLst>
            <a:ext uri="{FF2B5EF4-FFF2-40B4-BE49-F238E27FC236}">
              <a16:creationId xmlns:a16="http://schemas.microsoft.com/office/drawing/2014/main" id="{00000000-0008-0000-0100-0000A6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063" name="Text Box 140">
          <a:extLst>
            <a:ext uri="{FF2B5EF4-FFF2-40B4-BE49-F238E27FC236}">
              <a16:creationId xmlns:a16="http://schemas.microsoft.com/office/drawing/2014/main" id="{00000000-0008-0000-0100-0000A7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064" name="Text Box 141">
          <a:extLst>
            <a:ext uri="{FF2B5EF4-FFF2-40B4-BE49-F238E27FC236}">
              <a16:creationId xmlns:a16="http://schemas.microsoft.com/office/drawing/2014/main" id="{00000000-0008-0000-0100-0000A8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065" name="Text Box 142">
          <a:extLst>
            <a:ext uri="{FF2B5EF4-FFF2-40B4-BE49-F238E27FC236}">
              <a16:creationId xmlns:a16="http://schemas.microsoft.com/office/drawing/2014/main" id="{00000000-0008-0000-0100-0000A9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066" name="Text Box 143">
          <a:extLst>
            <a:ext uri="{FF2B5EF4-FFF2-40B4-BE49-F238E27FC236}">
              <a16:creationId xmlns:a16="http://schemas.microsoft.com/office/drawing/2014/main" id="{00000000-0008-0000-0100-0000AA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067" name="Text Box 144">
          <a:extLst>
            <a:ext uri="{FF2B5EF4-FFF2-40B4-BE49-F238E27FC236}">
              <a16:creationId xmlns:a16="http://schemas.microsoft.com/office/drawing/2014/main" id="{00000000-0008-0000-0100-0000AB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068" name="Text Box 145">
          <a:extLst>
            <a:ext uri="{FF2B5EF4-FFF2-40B4-BE49-F238E27FC236}">
              <a16:creationId xmlns:a16="http://schemas.microsoft.com/office/drawing/2014/main" id="{00000000-0008-0000-0100-0000AC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069" name="Text Box 146">
          <a:extLst>
            <a:ext uri="{FF2B5EF4-FFF2-40B4-BE49-F238E27FC236}">
              <a16:creationId xmlns:a16="http://schemas.microsoft.com/office/drawing/2014/main" id="{00000000-0008-0000-0100-0000AD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070" name="Text Box 147">
          <a:extLst>
            <a:ext uri="{FF2B5EF4-FFF2-40B4-BE49-F238E27FC236}">
              <a16:creationId xmlns:a16="http://schemas.microsoft.com/office/drawing/2014/main" id="{00000000-0008-0000-0100-0000AE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071" name="Text Box 148">
          <a:extLst>
            <a:ext uri="{FF2B5EF4-FFF2-40B4-BE49-F238E27FC236}">
              <a16:creationId xmlns:a16="http://schemas.microsoft.com/office/drawing/2014/main" id="{00000000-0008-0000-0100-0000AF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072" name="Text Box 149">
          <a:extLst>
            <a:ext uri="{FF2B5EF4-FFF2-40B4-BE49-F238E27FC236}">
              <a16:creationId xmlns:a16="http://schemas.microsoft.com/office/drawing/2014/main" id="{00000000-0008-0000-0100-0000B0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073" name="Text Box 150">
          <a:extLst>
            <a:ext uri="{FF2B5EF4-FFF2-40B4-BE49-F238E27FC236}">
              <a16:creationId xmlns:a16="http://schemas.microsoft.com/office/drawing/2014/main" id="{00000000-0008-0000-0100-0000B1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074" name="Text Box 151">
          <a:extLst>
            <a:ext uri="{FF2B5EF4-FFF2-40B4-BE49-F238E27FC236}">
              <a16:creationId xmlns:a16="http://schemas.microsoft.com/office/drawing/2014/main" id="{00000000-0008-0000-0100-0000B2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075" name="Text Box 152">
          <a:extLst>
            <a:ext uri="{FF2B5EF4-FFF2-40B4-BE49-F238E27FC236}">
              <a16:creationId xmlns:a16="http://schemas.microsoft.com/office/drawing/2014/main" id="{00000000-0008-0000-0100-0000B3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076" name="Text Box 153">
          <a:extLst>
            <a:ext uri="{FF2B5EF4-FFF2-40B4-BE49-F238E27FC236}">
              <a16:creationId xmlns:a16="http://schemas.microsoft.com/office/drawing/2014/main" id="{00000000-0008-0000-0100-0000B4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077" name="Text Box 154">
          <a:extLst>
            <a:ext uri="{FF2B5EF4-FFF2-40B4-BE49-F238E27FC236}">
              <a16:creationId xmlns:a16="http://schemas.microsoft.com/office/drawing/2014/main" id="{00000000-0008-0000-0100-0000B5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078" name="Text Box 155">
          <a:extLst>
            <a:ext uri="{FF2B5EF4-FFF2-40B4-BE49-F238E27FC236}">
              <a16:creationId xmlns:a16="http://schemas.microsoft.com/office/drawing/2014/main" id="{00000000-0008-0000-0100-0000B6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079" name="Text Box 156">
          <a:extLst>
            <a:ext uri="{FF2B5EF4-FFF2-40B4-BE49-F238E27FC236}">
              <a16:creationId xmlns:a16="http://schemas.microsoft.com/office/drawing/2014/main" id="{00000000-0008-0000-0100-0000B7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080" name="Text Box 157">
          <a:extLst>
            <a:ext uri="{FF2B5EF4-FFF2-40B4-BE49-F238E27FC236}">
              <a16:creationId xmlns:a16="http://schemas.microsoft.com/office/drawing/2014/main" id="{00000000-0008-0000-0100-0000B8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081" name="Text Box 158">
          <a:extLst>
            <a:ext uri="{FF2B5EF4-FFF2-40B4-BE49-F238E27FC236}">
              <a16:creationId xmlns:a16="http://schemas.microsoft.com/office/drawing/2014/main" id="{00000000-0008-0000-0100-0000B9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082" name="Text Box 159">
          <a:extLst>
            <a:ext uri="{FF2B5EF4-FFF2-40B4-BE49-F238E27FC236}">
              <a16:creationId xmlns:a16="http://schemas.microsoft.com/office/drawing/2014/main" id="{00000000-0008-0000-0100-0000BA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083" name="Text Box 160">
          <a:extLst>
            <a:ext uri="{FF2B5EF4-FFF2-40B4-BE49-F238E27FC236}">
              <a16:creationId xmlns:a16="http://schemas.microsoft.com/office/drawing/2014/main" id="{00000000-0008-0000-0100-0000BB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084" name="Text Box 161">
          <a:extLst>
            <a:ext uri="{FF2B5EF4-FFF2-40B4-BE49-F238E27FC236}">
              <a16:creationId xmlns:a16="http://schemas.microsoft.com/office/drawing/2014/main" id="{00000000-0008-0000-0100-0000BC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085" name="Text Box 162">
          <a:extLst>
            <a:ext uri="{FF2B5EF4-FFF2-40B4-BE49-F238E27FC236}">
              <a16:creationId xmlns:a16="http://schemas.microsoft.com/office/drawing/2014/main" id="{00000000-0008-0000-0100-0000BD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086" name="Text Box 163">
          <a:extLst>
            <a:ext uri="{FF2B5EF4-FFF2-40B4-BE49-F238E27FC236}">
              <a16:creationId xmlns:a16="http://schemas.microsoft.com/office/drawing/2014/main" id="{00000000-0008-0000-0100-0000BE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087" name="Text Box 164">
          <a:extLst>
            <a:ext uri="{FF2B5EF4-FFF2-40B4-BE49-F238E27FC236}">
              <a16:creationId xmlns:a16="http://schemas.microsoft.com/office/drawing/2014/main" id="{00000000-0008-0000-0100-0000BF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088" name="Text Box 165">
          <a:extLst>
            <a:ext uri="{FF2B5EF4-FFF2-40B4-BE49-F238E27FC236}">
              <a16:creationId xmlns:a16="http://schemas.microsoft.com/office/drawing/2014/main" id="{00000000-0008-0000-0100-0000C0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089" name="Text Box 166">
          <a:extLst>
            <a:ext uri="{FF2B5EF4-FFF2-40B4-BE49-F238E27FC236}">
              <a16:creationId xmlns:a16="http://schemas.microsoft.com/office/drawing/2014/main" id="{00000000-0008-0000-0100-0000C1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090" name="Text Box 167">
          <a:extLst>
            <a:ext uri="{FF2B5EF4-FFF2-40B4-BE49-F238E27FC236}">
              <a16:creationId xmlns:a16="http://schemas.microsoft.com/office/drawing/2014/main" id="{00000000-0008-0000-0100-0000C2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091" name="Text Box 168">
          <a:extLst>
            <a:ext uri="{FF2B5EF4-FFF2-40B4-BE49-F238E27FC236}">
              <a16:creationId xmlns:a16="http://schemas.microsoft.com/office/drawing/2014/main" id="{00000000-0008-0000-0100-0000C3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092" name="Text Box 169">
          <a:extLst>
            <a:ext uri="{FF2B5EF4-FFF2-40B4-BE49-F238E27FC236}">
              <a16:creationId xmlns:a16="http://schemas.microsoft.com/office/drawing/2014/main" id="{00000000-0008-0000-0100-0000C4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093" name="Text Box 170">
          <a:extLst>
            <a:ext uri="{FF2B5EF4-FFF2-40B4-BE49-F238E27FC236}">
              <a16:creationId xmlns:a16="http://schemas.microsoft.com/office/drawing/2014/main" id="{00000000-0008-0000-0100-0000C5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094" name="Text Box 171">
          <a:extLst>
            <a:ext uri="{FF2B5EF4-FFF2-40B4-BE49-F238E27FC236}">
              <a16:creationId xmlns:a16="http://schemas.microsoft.com/office/drawing/2014/main" id="{00000000-0008-0000-0100-0000C6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095" name="Text Box 172">
          <a:extLst>
            <a:ext uri="{FF2B5EF4-FFF2-40B4-BE49-F238E27FC236}">
              <a16:creationId xmlns:a16="http://schemas.microsoft.com/office/drawing/2014/main" id="{00000000-0008-0000-0100-0000C7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096" name="Text Box 173">
          <a:extLst>
            <a:ext uri="{FF2B5EF4-FFF2-40B4-BE49-F238E27FC236}">
              <a16:creationId xmlns:a16="http://schemas.microsoft.com/office/drawing/2014/main" id="{00000000-0008-0000-0100-0000C8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097" name="Text Box 174">
          <a:extLst>
            <a:ext uri="{FF2B5EF4-FFF2-40B4-BE49-F238E27FC236}">
              <a16:creationId xmlns:a16="http://schemas.microsoft.com/office/drawing/2014/main" id="{00000000-0008-0000-0100-0000C9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098" name="Text Box 175">
          <a:extLst>
            <a:ext uri="{FF2B5EF4-FFF2-40B4-BE49-F238E27FC236}">
              <a16:creationId xmlns:a16="http://schemas.microsoft.com/office/drawing/2014/main" id="{00000000-0008-0000-0100-0000CA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099" name="Text Box 176">
          <a:extLst>
            <a:ext uri="{FF2B5EF4-FFF2-40B4-BE49-F238E27FC236}">
              <a16:creationId xmlns:a16="http://schemas.microsoft.com/office/drawing/2014/main" id="{00000000-0008-0000-0100-0000CB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100" name="Text Box 177">
          <a:extLst>
            <a:ext uri="{FF2B5EF4-FFF2-40B4-BE49-F238E27FC236}">
              <a16:creationId xmlns:a16="http://schemas.microsoft.com/office/drawing/2014/main" id="{00000000-0008-0000-0100-0000CC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101" name="Text Box 178">
          <a:extLst>
            <a:ext uri="{FF2B5EF4-FFF2-40B4-BE49-F238E27FC236}">
              <a16:creationId xmlns:a16="http://schemas.microsoft.com/office/drawing/2014/main" id="{00000000-0008-0000-0100-0000CD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102" name="Text Box 179">
          <a:extLst>
            <a:ext uri="{FF2B5EF4-FFF2-40B4-BE49-F238E27FC236}">
              <a16:creationId xmlns:a16="http://schemas.microsoft.com/office/drawing/2014/main" id="{00000000-0008-0000-0100-0000CE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103" name="Text Box 180">
          <a:extLst>
            <a:ext uri="{FF2B5EF4-FFF2-40B4-BE49-F238E27FC236}">
              <a16:creationId xmlns:a16="http://schemas.microsoft.com/office/drawing/2014/main" id="{00000000-0008-0000-0100-0000CF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104" name="Text Box 181">
          <a:extLst>
            <a:ext uri="{FF2B5EF4-FFF2-40B4-BE49-F238E27FC236}">
              <a16:creationId xmlns:a16="http://schemas.microsoft.com/office/drawing/2014/main" id="{00000000-0008-0000-0100-0000D0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105" name="Text Box 182">
          <a:extLst>
            <a:ext uri="{FF2B5EF4-FFF2-40B4-BE49-F238E27FC236}">
              <a16:creationId xmlns:a16="http://schemas.microsoft.com/office/drawing/2014/main" id="{00000000-0008-0000-0100-0000D1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106" name="Text Box 183">
          <a:extLst>
            <a:ext uri="{FF2B5EF4-FFF2-40B4-BE49-F238E27FC236}">
              <a16:creationId xmlns:a16="http://schemas.microsoft.com/office/drawing/2014/main" id="{00000000-0008-0000-0100-0000D2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107" name="Text Box 184">
          <a:extLst>
            <a:ext uri="{FF2B5EF4-FFF2-40B4-BE49-F238E27FC236}">
              <a16:creationId xmlns:a16="http://schemas.microsoft.com/office/drawing/2014/main" id="{00000000-0008-0000-0100-0000D3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108" name="Text Box 185">
          <a:extLst>
            <a:ext uri="{FF2B5EF4-FFF2-40B4-BE49-F238E27FC236}">
              <a16:creationId xmlns:a16="http://schemas.microsoft.com/office/drawing/2014/main" id="{00000000-0008-0000-0100-0000D4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109" name="Text Box 186">
          <a:extLst>
            <a:ext uri="{FF2B5EF4-FFF2-40B4-BE49-F238E27FC236}">
              <a16:creationId xmlns:a16="http://schemas.microsoft.com/office/drawing/2014/main" id="{00000000-0008-0000-0100-0000D5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110" name="Text Box 187">
          <a:extLst>
            <a:ext uri="{FF2B5EF4-FFF2-40B4-BE49-F238E27FC236}">
              <a16:creationId xmlns:a16="http://schemas.microsoft.com/office/drawing/2014/main" id="{00000000-0008-0000-0100-0000D6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111" name="Text Box 188">
          <a:extLst>
            <a:ext uri="{FF2B5EF4-FFF2-40B4-BE49-F238E27FC236}">
              <a16:creationId xmlns:a16="http://schemas.microsoft.com/office/drawing/2014/main" id="{00000000-0008-0000-0100-0000D7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112" name="Text Box 189">
          <a:extLst>
            <a:ext uri="{FF2B5EF4-FFF2-40B4-BE49-F238E27FC236}">
              <a16:creationId xmlns:a16="http://schemas.microsoft.com/office/drawing/2014/main" id="{00000000-0008-0000-0100-0000D8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113" name="Text Box 190">
          <a:extLst>
            <a:ext uri="{FF2B5EF4-FFF2-40B4-BE49-F238E27FC236}">
              <a16:creationId xmlns:a16="http://schemas.microsoft.com/office/drawing/2014/main" id="{00000000-0008-0000-0100-0000D9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114" name="Text Box 191">
          <a:extLst>
            <a:ext uri="{FF2B5EF4-FFF2-40B4-BE49-F238E27FC236}">
              <a16:creationId xmlns:a16="http://schemas.microsoft.com/office/drawing/2014/main" id="{00000000-0008-0000-0100-0000DA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115" name="Text Box 192">
          <a:extLst>
            <a:ext uri="{FF2B5EF4-FFF2-40B4-BE49-F238E27FC236}">
              <a16:creationId xmlns:a16="http://schemas.microsoft.com/office/drawing/2014/main" id="{00000000-0008-0000-0100-0000DB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116" name="Text Box 193">
          <a:extLst>
            <a:ext uri="{FF2B5EF4-FFF2-40B4-BE49-F238E27FC236}">
              <a16:creationId xmlns:a16="http://schemas.microsoft.com/office/drawing/2014/main" id="{00000000-0008-0000-0100-0000DC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117" name="Text Box 194">
          <a:extLst>
            <a:ext uri="{FF2B5EF4-FFF2-40B4-BE49-F238E27FC236}">
              <a16:creationId xmlns:a16="http://schemas.microsoft.com/office/drawing/2014/main" id="{00000000-0008-0000-0100-0000DD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118" name="Text Box 195">
          <a:extLst>
            <a:ext uri="{FF2B5EF4-FFF2-40B4-BE49-F238E27FC236}">
              <a16:creationId xmlns:a16="http://schemas.microsoft.com/office/drawing/2014/main" id="{00000000-0008-0000-0100-0000DE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119" name="Text Box 196">
          <a:extLst>
            <a:ext uri="{FF2B5EF4-FFF2-40B4-BE49-F238E27FC236}">
              <a16:creationId xmlns:a16="http://schemas.microsoft.com/office/drawing/2014/main" id="{00000000-0008-0000-0100-0000DF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120" name="Text Box 197">
          <a:extLst>
            <a:ext uri="{FF2B5EF4-FFF2-40B4-BE49-F238E27FC236}">
              <a16:creationId xmlns:a16="http://schemas.microsoft.com/office/drawing/2014/main" id="{00000000-0008-0000-0100-0000E0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121" name="Text Box 198">
          <a:extLst>
            <a:ext uri="{FF2B5EF4-FFF2-40B4-BE49-F238E27FC236}">
              <a16:creationId xmlns:a16="http://schemas.microsoft.com/office/drawing/2014/main" id="{00000000-0008-0000-0100-0000E1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122" name="Text Box 199">
          <a:extLst>
            <a:ext uri="{FF2B5EF4-FFF2-40B4-BE49-F238E27FC236}">
              <a16:creationId xmlns:a16="http://schemas.microsoft.com/office/drawing/2014/main" id="{00000000-0008-0000-0100-0000E2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123" name="Text Box 200">
          <a:extLst>
            <a:ext uri="{FF2B5EF4-FFF2-40B4-BE49-F238E27FC236}">
              <a16:creationId xmlns:a16="http://schemas.microsoft.com/office/drawing/2014/main" id="{00000000-0008-0000-0100-0000E3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124" name="Text Box 201">
          <a:extLst>
            <a:ext uri="{FF2B5EF4-FFF2-40B4-BE49-F238E27FC236}">
              <a16:creationId xmlns:a16="http://schemas.microsoft.com/office/drawing/2014/main" id="{00000000-0008-0000-0100-0000E4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125" name="Text Box 202">
          <a:extLst>
            <a:ext uri="{FF2B5EF4-FFF2-40B4-BE49-F238E27FC236}">
              <a16:creationId xmlns:a16="http://schemas.microsoft.com/office/drawing/2014/main" id="{00000000-0008-0000-0100-0000E5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126" name="Text Box 203">
          <a:extLst>
            <a:ext uri="{FF2B5EF4-FFF2-40B4-BE49-F238E27FC236}">
              <a16:creationId xmlns:a16="http://schemas.microsoft.com/office/drawing/2014/main" id="{00000000-0008-0000-0100-0000E6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127" name="Text Box 204">
          <a:extLst>
            <a:ext uri="{FF2B5EF4-FFF2-40B4-BE49-F238E27FC236}">
              <a16:creationId xmlns:a16="http://schemas.microsoft.com/office/drawing/2014/main" id="{00000000-0008-0000-0100-0000E7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128" name="Text Box 205">
          <a:extLst>
            <a:ext uri="{FF2B5EF4-FFF2-40B4-BE49-F238E27FC236}">
              <a16:creationId xmlns:a16="http://schemas.microsoft.com/office/drawing/2014/main" id="{00000000-0008-0000-0100-0000E8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129" name="Text Box 206">
          <a:extLst>
            <a:ext uri="{FF2B5EF4-FFF2-40B4-BE49-F238E27FC236}">
              <a16:creationId xmlns:a16="http://schemas.microsoft.com/office/drawing/2014/main" id="{00000000-0008-0000-0100-0000E9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130" name="Text Box 207">
          <a:extLst>
            <a:ext uri="{FF2B5EF4-FFF2-40B4-BE49-F238E27FC236}">
              <a16:creationId xmlns:a16="http://schemas.microsoft.com/office/drawing/2014/main" id="{00000000-0008-0000-0100-0000EA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131" name="Text Box 208">
          <a:extLst>
            <a:ext uri="{FF2B5EF4-FFF2-40B4-BE49-F238E27FC236}">
              <a16:creationId xmlns:a16="http://schemas.microsoft.com/office/drawing/2014/main" id="{00000000-0008-0000-0100-0000EB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132" name="Text Box 209">
          <a:extLst>
            <a:ext uri="{FF2B5EF4-FFF2-40B4-BE49-F238E27FC236}">
              <a16:creationId xmlns:a16="http://schemas.microsoft.com/office/drawing/2014/main" id="{00000000-0008-0000-0100-0000EC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133" name="Text Box 210">
          <a:extLst>
            <a:ext uri="{FF2B5EF4-FFF2-40B4-BE49-F238E27FC236}">
              <a16:creationId xmlns:a16="http://schemas.microsoft.com/office/drawing/2014/main" id="{00000000-0008-0000-0100-0000ED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134" name="Text Box 211">
          <a:extLst>
            <a:ext uri="{FF2B5EF4-FFF2-40B4-BE49-F238E27FC236}">
              <a16:creationId xmlns:a16="http://schemas.microsoft.com/office/drawing/2014/main" id="{00000000-0008-0000-0100-0000EE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135" name="Text Box 212">
          <a:extLst>
            <a:ext uri="{FF2B5EF4-FFF2-40B4-BE49-F238E27FC236}">
              <a16:creationId xmlns:a16="http://schemas.microsoft.com/office/drawing/2014/main" id="{00000000-0008-0000-0100-0000EF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136" name="Text Box 213">
          <a:extLst>
            <a:ext uri="{FF2B5EF4-FFF2-40B4-BE49-F238E27FC236}">
              <a16:creationId xmlns:a16="http://schemas.microsoft.com/office/drawing/2014/main" id="{00000000-0008-0000-0100-0000F0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137" name="Text Box 214">
          <a:extLst>
            <a:ext uri="{FF2B5EF4-FFF2-40B4-BE49-F238E27FC236}">
              <a16:creationId xmlns:a16="http://schemas.microsoft.com/office/drawing/2014/main" id="{00000000-0008-0000-0100-0000F1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138" name="Text Box 215">
          <a:extLst>
            <a:ext uri="{FF2B5EF4-FFF2-40B4-BE49-F238E27FC236}">
              <a16:creationId xmlns:a16="http://schemas.microsoft.com/office/drawing/2014/main" id="{00000000-0008-0000-0100-0000F2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139" name="Text Box 216">
          <a:extLst>
            <a:ext uri="{FF2B5EF4-FFF2-40B4-BE49-F238E27FC236}">
              <a16:creationId xmlns:a16="http://schemas.microsoft.com/office/drawing/2014/main" id="{00000000-0008-0000-0100-0000F3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140" name="Text Box 217">
          <a:extLst>
            <a:ext uri="{FF2B5EF4-FFF2-40B4-BE49-F238E27FC236}">
              <a16:creationId xmlns:a16="http://schemas.microsoft.com/office/drawing/2014/main" id="{00000000-0008-0000-0100-0000F4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141" name="Text Box 218">
          <a:extLst>
            <a:ext uri="{FF2B5EF4-FFF2-40B4-BE49-F238E27FC236}">
              <a16:creationId xmlns:a16="http://schemas.microsoft.com/office/drawing/2014/main" id="{00000000-0008-0000-0100-0000F5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142" name="Text Box 219">
          <a:extLst>
            <a:ext uri="{FF2B5EF4-FFF2-40B4-BE49-F238E27FC236}">
              <a16:creationId xmlns:a16="http://schemas.microsoft.com/office/drawing/2014/main" id="{00000000-0008-0000-0100-0000F6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143" name="Text Box 220">
          <a:extLst>
            <a:ext uri="{FF2B5EF4-FFF2-40B4-BE49-F238E27FC236}">
              <a16:creationId xmlns:a16="http://schemas.microsoft.com/office/drawing/2014/main" id="{00000000-0008-0000-0100-0000F7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144" name="Text Box 221">
          <a:extLst>
            <a:ext uri="{FF2B5EF4-FFF2-40B4-BE49-F238E27FC236}">
              <a16:creationId xmlns:a16="http://schemas.microsoft.com/office/drawing/2014/main" id="{00000000-0008-0000-0100-0000F8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145" name="Text Box 222">
          <a:extLst>
            <a:ext uri="{FF2B5EF4-FFF2-40B4-BE49-F238E27FC236}">
              <a16:creationId xmlns:a16="http://schemas.microsoft.com/office/drawing/2014/main" id="{00000000-0008-0000-0100-0000F9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146" name="Text Box 223">
          <a:extLst>
            <a:ext uri="{FF2B5EF4-FFF2-40B4-BE49-F238E27FC236}">
              <a16:creationId xmlns:a16="http://schemas.microsoft.com/office/drawing/2014/main" id="{00000000-0008-0000-0100-0000FA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147" name="Text Box 224">
          <a:extLst>
            <a:ext uri="{FF2B5EF4-FFF2-40B4-BE49-F238E27FC236}">
              <a16:creationId xmlns:a16="http://schemas.microsoft.com/office/drawing/2014/main" id="{00000000-0008-0000-0100-0000FB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148" name="Text Box 225">
          <a:extLst>
            <a:ext uri="{FF2B5EF4-FFF2-40B4-BE49-F238E27FC236}">
              <a16:creationId xmlns:a16="http://schemas.microsoft.com/office/drawing/2014/main" id="{00000000-0008-0000-0100-0000FC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149" name="Text Box 226">
          <a:extLst>
            <a:ext uri="{FF2B5EF4-FFF2-40B4-BE49-F238E27FC236}">
              <a16:creationId xmlns:a16="http://schemas.microsoft.com/office/drawing/2014/main" id="{00000000-0008-0000-0100-0000FD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150" name="Text Box 227">
          <a:extLst>
            <a:ext uri="{FF2B5EF4-FFF2-40B4-BE49-F238E27FC236}">
              <a16:creationId xmlns:a16="http://schemas.microsoft.com/office/drawing/2014/main" id="{00000000-0008-0000-0100-0000FE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151" name="Text Box 228">
          <a:extLst>
            <a:ext uri="{FF2B5EF4-FFF2-40B4-BE49-F238E27FC236}">
              <a16:creationId xmlns:a16="http://schemas.microsoft.com/office/drawing/2014/main" id="{00000000-0008-0000-0100-0000FF42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152" name="Text Box 229">
          <a:extLst>
            <a:ext uri="{FF2B5EF4-FFF2-40B4-BE49-F238E27FC236}">
              <a16:creationId xmlns:a16="http://schemas.microsoft.com/office/drawing/2014/main" id="{00000000-0008-0000-0100-000000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153" name="Text Box 230">
          <a:extLst>
            <a:ext uri="{FF2B5EF4-FFF2-40B4-BE49-F238E27FC236}">
              <a16:creationId xmlns:a16="http://schemas.microsoft.com/office/drawing/2014/main" id="{00000000-0008-0000-0100-000001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154" name="Text Box 231">
          <a:extLst>
            <a:ext uri="{FF2B5EF4-FFF2-40B4-BE49-F238E27FC236}">
              <a16:creationId xmlns:a16="http://schemas.microsoft.com/office/drawing/2014/main" id="{00000000-0008-0000-0100-000002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155" name="Text Box 232">
          <a:extLst>
            <a:ext uri="{FF2B5EF4-FFF2-40B4-BE49-F238E27FC236}">
              <a16:creationId xmlns:a16="http://schemas.microsoft.com/office/drawing/2014/main" id="{00000000-0008-0000-0100-000003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156" name="Text Box 233">
          <a:extLst>
            <a:ext uri="{FF2B5EF4-FFF2-40B4-BE49-F238E27FC236}">
              <a16:creationId xmlns:a16="http://schemas.microsoft.com/office/drawing/2014/main" id="{00000000-0008-0000-0100-000004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157" name="Text Box 234">
          <a:extLst>
            <a:ext uri="{FF2B5EF4-FFF2-40B4-BE49-F238E27FC236}">
              <a16:creationId xmlns:a16="http://schemas.microsoft.com/office/drawing/2014/main" id="{00000000-0008-0000-0100-000005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158" name="Text Box 235">
          <a:extLst>
            <a:ext uri="{FF2B5EF4-FFF2-40B4-BE49-F238E27FC236}">
              <a16:creationId xmlns:a16="http://schemas.microsoft.com/office/drawing/2014/main" id="{00000000-0008-0000-0100-000006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159" name="Text Box 236">
          <a:extLst>
            <a:ext uri="{FF2B5EF4-FFF2-40B4-BE49-F238E27FC236}">
              <a16:creationId xmlns:a16="http://schemas.microsoft.com/office/drawing/2014/main" id="{00000000-0008-0000-0100-000007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160" name="Text Box 237">
          <a:extLst>
            <a:ext uri="{FF2B5EF4-FFF2-40B4-BE49-F238E27FC236}">
              <a16:creationId xmlns:a16="http://schemas.microsoft.com/office/drawing/2014/main" id="{00000000-0008-0000-0100-000008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161" name="Text Box 238">
          <a:extLst>
            <a:ext uri="{FF2B5EF4-FFF2-40B4-BE49-F238E27FC236}">
              <a16:creationId xmlns:a16="http://schemas.microsoft.com/office/drawing/2014/main" id="{00000000-0008-0000-0100-000009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162" name="Text Box 239">
          <a:extLst>
            <a:ext uri="{FF2B5EF4-FFF2-40B4-BE49-F238E27FC236}">
              <a16:creationId xmlns:a16="http://schemas.microsoft.com/office/drawing/2014/main" id="{00000000-0008-0000-0100-00000A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163" name="Text Box 240">
          <a:extLst>
            <a:ext uri="{FF2B5EF4-FFF2-40B4-BE49-F238E27FC236}">
              <a16:creationId xmlns:a16="http://schemas.microsoft.com/office/drawing/2014/main" id="{00000000-0008-0000-0100-00000B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164" name="Text Box 241">
          <a:extLst>
            <a:ext uri="{FF2B5EF4-FFF2-40B4-BE49-F238E27FC236}">
              <a16:creationId xmlns:a16="http://schemas.microsoft.com/office/drawing/2014/main" id="{00000000-0008-0000-0100-00000C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165" name="Text Box 242">
          <a:extLst>
            <a:ext uri="{FF2B5EF4-FFF2-40B4-BE49-F238E27FC236}">
              <a16:creationId xmlns:a16="http://schemas.microsoft.com/office/drawing/2014/main" id="{00000000-0008-0000-0100-00000D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166" name="Text Box 243">
          <a:extLst>
            <a:ext uri="{FF2B5EF4-FFF2-40B4-BE49-F238E27FC236}">
              <a16:creationId xmlns:a16="http://schemas.microsoft.com/office/drawing/2014/main" id="{00000000-0008-0000-0100-00000E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167" name="Text Box 244">
          <a:extLst>
            <a:ext uri="{FF2B5EF4-FFF2-40B4-BE49-F238E27FC236}">
              <a16:creationId xmlns:a16="http://schemas.microsoft.com/office/drawing/2014/main" id="{00000000-0008-0000-0100-00000F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168" name="Text Box 245">
          <a:extLst>
            <a:ext uri="{FF2B5EF4-FFF2-40B4-BE49-F238E27FC236}">
              <a16:creationId xmlns:a16="http://schemas.microsoft.com/office/drawing/2014/main" id="{00000000-0008-0000-0100-000010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169" name="Text Box 246">
          <a:extLst>
            <a:ext uri="{FF2B5EF4-FFF2-40B4-BE49-F238E27FC236}">
              <a16:creationId xmlns:a16="http://schemas.microsoft.com/office/drawing/2014/main" id="{00000000-0008-0000-0100-000011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170" name="Text Box 247">
          <a:extLst>
            <a:ext uri="{FF2B5EF4-FFF2-40B4-BE49-F238E27FC236}">
              <a16:creationId xmlns:a16="http://schemas.microsoft.com/office/drawing/2014/main" id="{00000000-0008-0000-0100-000012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171" name="Text Box 248">
          <a:extLst>
            <a:ext uri="{FF2B5EF4-FFF2-40B4-BE49-F238E27FC236}">
              <a16:creationId xmlns:a16="http://schemas.microsoft.com/office/drawing/2014/main" id="{00000000-0008-0000-0100-000013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172" name="Text Box 249">
          <a:extLst>
            <a:ext uri="{FF2B5EF4-FFF2-40B4-BE49-F238E27FC236}">
              <a16:creationId xmlns:a16="http://schemas.microsoft.com/office/drawing/2014/main" id="{00000000-0008-0000-0100-000014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173" name="Text Box 250">
          <a:extLst>
            <a:ext uri="{FF2B5EF4-FFF2-40B4-BE49-F238E27FC236}">
              <a16:creationId xmlns:a16="http://schemas.microsoft.com/office/drawing/2014/main" id="{00000000-0008-0000-0100-000015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174" name="Text Box 251">
          <a:extLst>
            <a:ext uri="{FF2B5EF4-FFF2-40B4-BE49-F238E27FC236}">
              <a16:creationId xmlns:a16="http://schemas.microsoft.com/office/drawing/2014/main" id="{00000000-0008-0000-0100-000016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175" name="Text Box 252">
          <a:extLst>
            <a:ext uri="{FF2B5EF4-FFF2-40B4-BE49-F238E27FC236}">
              <a16:creationId xmlns:a16="http://schemas.microsoft.com/office/drawing/2014/main" id="{00000000-0008-0000-0100-000017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176" name="Text Box 253">
          <a:extLst>
            <a:ext uri="{FF2B5EF4-FFF2-40B4-BE49-F238E27FC236}">
              <a16:creationId xmlns:a16="http://schemas.microsoft.com/office/drawing/2014/main" id="{00000000-0008-0000-0100-000018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177" name="Text Box 254">
          <a:extLst>
            <a:ext uri="{FF2B5EF4-FFF2-40B4-BE49-F238E27FC236}">
              <a16:creationId xmlns:a16="http://schemas.microsoft.com/office/drawing/2014/main" id="{00000000-0008-0000-0100-000019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178" name="Text Box 255">
          <a:extLst>
            <a:ext uri="{FF2B5EF4-FFF2-40B4-BE49-F238E27FC236}">
              <a16:creationId xmlns:a16="http://schemas.microsoft.com/office/drawing/2014/main" id="{00000000-0008-0000-0100-00001A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179" name="Text Box 256">
          <a:extLst>
            <a:ext uri="{FF2B5EF4-FFF2-40B4-BE49-F238E27FC236}">
              <a16:creationId xmlns:a16="http://schemas.microsoft.com/office/drawing/2014/main" id="{00000000-0008-0000-0100-00001B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180" name="Text Box 257">
          <a:extLst>
            <a:ext uri="{FF2B5EF4-FFF2-40B4-BE49-F238E27FC236}">
              <a16:creationId xmlns:a16="http://schemas.microsoft.com/office/drawing/2014/main" id="{00000000-0008-0000-0100-00001C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181" name="Text Box 258">
          <a:extLst>
            <a:ext uri="{FF2B5EF4-FFF2-40B4-BE49-F238E27FC236}">
              <a16:creationId xmlns:a16="http://schemas.microsoft.com/office/drawing/2014/main" id="{00000000-0008-0000-0100-00001D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182" name="Text Box 259">
          <a:extLst>
            <a:ext uri="{FF2B5EF4-FFF2-40B4-BE49-F238E27FC236}">
              <a16:creationId xmlns:a16="http://schemas.microsoft.com/office/drawing/2014/main" id="{00000000-0008-0000-0100-00001E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183" name="Text Box 260">
          <a:extLst>
            <a:ext uri="{FF2B5EF4-FFF2-40B4-BE49-F238E27FC236}">
              <a16:creationId xmlns:a16="http://schemas.microsoft.com/office/drawing/2014/main" id="{00000000-0008-0000-0100-00001F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184" name="Text Box 261">
          <a:extLst>
            <a:ext uri="{FF2B5EF4-FFF2-40B4-BE49-F238E27FC236}">
              <a16:creationId xmlns:a16="http://schemas.microsoft.com/office/drawing/2014/main" id="{00000000-0008-0000-0100-000020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185" name="Text Box 262">
          <a:extLst>
            <a:ext uri="{FF2B5EF4-FFF2-40B4-BE49-F238E27FC236}">
              <a16:creationId xmlns:a16="http://schemas.microsoft.com/office/drawing/2014/main" id="{00000000-0008-0000-0100-000021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186" name="Text Box 263">
          <a:extLst>
            <a:ext uri="{FF2B5EF4-FFF2-40B4-BE49-F238E27FC236}">
              <a16:creationId xmlns:a16="http://schemas.microsoft.com/office/drawing/2014/main" id="{00000000-0008-0000-0100-000022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187" name="Text Box 264">
          <a:extLst>
            <a:ext uri="{FF2B5EF4-FFF2-40B4-BE49-F238E27FC236}">
              <a16:creationId xmlns:a16="http://schemas.microsoft.com/office/drawing/2014/main" id="{00000000-0008-0000-0100-000023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188" name="Text Box 265">
          <a:extLst>
            <a:ext uri="{FF2B5EF4-FFF2-40B4-BE49-F238E27FC236}">
              <a16:creationId xmlns:a16="http://schemas.microsoft.com/office/drawing/2014/main" id="{00000000-0008-0000-0100-000024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189" name="Text Box 266">
          <a:extLst>
            <a:ext uri="{FF2B5EF4-FFF2-40B4-BE49-F238E27FC236}">
              <a16:creationId xmlns:a16="http://schemas.microsoft.com/office/drawing/2014/main" id="{00000000-0008-0000-0100-000025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190" name="Text Box 267">
          <a:extLst>
            <a:ext uri="{FF2B5EF4-FFF2-40B4-BE49-F238E27FC236}">
              <a16:creationId xmlns:a16="http://schemas.microsoft.com/office/drawing/2014/main" id="{00000000-0008-0000-0100-000026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191" name="Text Box 268">
          <a:extLst>
            <a:ext uri="{FF2B5EF4-FFF2-40B4-BE49-F238E27FC236}">
              <a16:creationId xmlns:a16="http://schemas.microsoft.com/office/drawing/2014/main" id="{00000000-0008-0000-0100-000027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192" name="Text Box 269">
          <a:extLst>
            <a:ext uri="{FF2B5EF4-FFF2-40B4-BE49-F238E27FC236}">
              <a16:creationId xmlns:a16="http://schemas.microsoft.com/office/drawing/2014/main" id="{00000000-0008-0000-0100-000028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193" name="Text Box 270">
          <a:extLst>
            <a:ext uri="{FF2B5EF4-FFF2-40B4-BE49-F238E27FC236}">
              <a16:creationId xmlns:a16="http://schemas.microsoft.com/office/drawing/2014/main" id="{00000000-0008-0000-0100-000029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194" name="Text Box 271">
          <a:extLst>
            <a:ext uri="{FF2B5EF4-FFF2-40B4-BE49-F238E27FC236}">
              <a16:creationId xmlns:a16="http://schemas.microsoft.com/office/drawing/2014/main" id="{00000000-0008-0000-0100-00002A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195" name="Text Box 272">
          <a:extLst>
            <a:ext uri="{FF2B5EF4-FFF2-40B4-BE49-F238E27FC236}">
              <a16:creationId xmlns:a16="http://schemas.microsoft.com/office/drawing/2014/main" id="{00000000-0008-0000-0100-00002B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196" name="Text Box 273">
          <a:extLst>
            <a:ext uri="{FF2B5EF4-FFF2-40B4-BE49-F238E27FC236}">
              <a16:creationId xmlns:a16="http://schemas.microsoft.com/office/drawing/2014/main" id="{00000000-0008-0000-0100-00002C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197" name="Text Box 274">
          <a:extLst>
            <a:ext uri="{FF2B5EF4-FFF2-40B4-BE49-F238E27FC236}">
              <a16:creationId xmlns:a16="http://schemas.microsoft.com/office/drawing/2014/main" id="{00000000-0008-0000-0100-00002D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198" name="Text Box 275">
          <a:extLst>
            <a:ext uri="{FF2B5EF4-FFF2-40B4-BE49-F238E27FC236}">
              <a16:creationId xmlns:a16="http://schemas.microsoft.com/office/drawing/2014/main" id="{00000000-0008-0000-0100-00002E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199" name="Text Box 276">
          <a:extLst>
            <a:ext uri="{FF2B5EF4-FFF2-40B4-BE49-F238E27FC236}">
              <a16:creationId xmlns:a16="http://schemas.microsoft.com/office/drawing/2014/main" id="{00000000-0008-0000-0100-00002F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200" name="Text Box 277">
          <a:extLst>
            <a:ext uri="{FF2B5EF4-FFF2-40B4-BE49-F238E27FC236}">
              <a16:creationId xmlns:a16="http://schemas.microsoft.com/office/drawing/2014/main" id="{00000000-0008-0000-0100-000030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201" name="Text Box 278">
          <a:extLst>
            <a:ext uri="{FF2B5EF4-FFF2-40B4-BE49-F238E27FC236}">
              <a16:creationId xmlns:a16="http://schemas.microsoft.com/office/drawing/2014/main" id="{00000000-0008-0000-0100-000031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202" name="Text Box 279">
          <a:extLst>
            <a:ext uri="{FF2B5EF4-FFF2-40B4-BE49-F238E27FC236}">
              <a16:creationId xmlns:a16="http://schemas.microsoft.com/office/drawing/2014/main" id="{00000000-0008-0000-0100-000032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203" name="Text Box 280">
          <a:extLst>
            <a:ext uri="{FF2B5EF4-FFF2-40B4-BE49-F238E27FC236}">
              <a16:creationId xmlns:a16="http://schemas.microsoft.com/office/drawing/2014/main" id="{00000000-0008-0000-0100-000033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204" name="Text Box 281">
          <a:extLst>
            <a:ext uri="{FF2B5EF4-FFF2-40B4-BE49-F238E27FC236}">
              <a16:creationId xmlns:a16="http://schemas.microsoft.com/office/drawing/2014/main" id="{00000000-0008-0000-0100-000034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205" name="Text Box 282">
          <a:extLst>
            <a:ext uri="{FF2B5EF4-FFF2-40B4-BE49-F238E27FC236}">
              <a16:creationId xmlns:a16="http://schemas.microsoft.com/office/drawing/2014/main" id="{00000000-0008-0000-0100-000035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206" name="Text Box 283">
          <a:extLst>
            <a:ext uri="{FF2B5EF4-FFF2-40B4-BE49-F238E27FC236}">
              <a16:creationId xmlns:a16="http://schemas.microsoft.com/office/drawing/2014/main" id="{00000000-0008-0000-0100-000036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207" name="Text Box 284">
          <a:extLst>
            <a:ext uri="{FF2B5EF4-FFF2-40B4-BE49-F238E27FC236}">
              <a16:creationId xmlns:a16="http://schemas.microsoft.com/office/drawing/2014/main" id="{00000000-0008-0000-0100-000037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208" name="Text Box 285">
          <a:extLst>
            <a:ext uri="{FF2B5EF4-FFF2-40B4-BE49-F238E27FC236}">
              <a16:creationId xmlns:a16="http://schemas.microsoft.com/office/drawing/2014/main" id="{00000000-0008-0000-0100-000038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209" name="Text Box 286">
          <a:extLst>
            <a:ext uri="{FF2B5EF4-FFF2-40B4-BE49-F238E27FC236}">
              <a16:creationId xmlns:a16="http://schemas.microsoft.com/office/drawing/2014/main" id="{00000000-0008-0000-0100-000039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210" name="Text Box 287">
          <a:extLst>
            <a:ext uri="{FF2B5EF4-FFF2-40B4-BE49-F238E27FC236}">
              <a16:creationId xmlns:a16="http://schemas.microsoft.com/office/drawing/2014/main" id="{00000000-0008-0000-0100-00003A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211" name="Text Box 288">
          <a:extLst>
            <a:ext uri="{FF2B5EF4-FFF2-40B4-BE49-F238E27FC236}">
              <a16:creationId xmlns:a16="http://schemas.microsoft.com/office/drawing/2014/main" id="{00000000-0008-0000-0100-00003B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212" name="Text Box 289">
          <a:extLst>
            <a:ext uri="{FF2B5EF4-FFF2-40B4-BE49-F238E27FC236}">
              <a16:creationId xmlns:a16="http://schemas.microsoft.com/office/drawing/2014/main" id="{00000000-0008-0000-0100-00003C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213" name="Text Box 290">
          <a:extLst>
            <a:ext uri="{FF2B5EF4-FFF2-40B4-BE49-F238E27FC236}">
              <a16:creationId xmlns:a16="http://schemas.microsoft.com/office/drawing/2014/main" id="{00000000-0008-0000-0100-00003D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214" name="Text Box 291">
          <a:extLst>
            <a:ext uri="{FF2B5EF4-FFF2-40B4-BE49-F238E27FC236}">
              <a16:creationId xmlns:a16="http://schemas.microsoft.com/office/drawing/2014/main" id="{00000000-0008-0000-0100-00003E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215" name="Text Box 292">
          <a:extLst>
            <a:ext uri="{FF2B5EF4-FFF2-40B4-BE49-F238E27FC236}">
              <a16:creationId xmlns:a16="http://schemas.microsoft.com/office/drawing/2014/main" id="{00000000-0008-0000-0100-00003F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216" name="Text Box 293">
          <a:extLst>
            <a:ext uri="{FF2B5EF4-FFF2-40B4-BE49-F238E27FC236}">
              <a16:creationId xmlns:a16="http://schemas.microsoft.com/office/drawing/2014/main" id="{00000000-0008-0000-0100-000040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217" name="Text Box 294">
          <a:extLst>
            <a:ext uri="{FF2B5EF4-FFF2-40B4-BE49-F238E27FC236}">
              <a16:creationId xmlns:a16="http://schemas.microsoft.com/office/drawing/2014/main" id="{00000000-0008-0000-0100-000041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218" name="Text Box 295">
          <a:extLst>
            <a:ext uri="{FF2B5EF4-FFF2-40B4-BE49-F238E27FC236}">
              <a16:creationId xmlns:a16="http://schemas.microsoft.com/office/drawing/2014/main" id="{00000000-0008-0000-0100-000042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219" name="Text Box 296">
          <a:extLst>
            <a:ext uri="{FF2B5EF4-FFF2-40B4-BE49-F238E27FC236}">
              <a16:creationId xmlns:a16="http://schemas.microsoft.com/office/drawing/2014/main" id="{00000000-0008-0000-0100-000043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220" name="Text Box 297">
          <a:extLst>
            <a:ext uri="{FF2B5EF4-FFF2-40B4-BE49-F238E27FC236}">
              <a16:creationId xmlns:a16="http://schemas.microsoft.com/office/drawing/2014/main" id="{00000000-0008-0000-0100-000044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221" name="Text Box 298">
          <a:extLst>
            <a:ext uri="{FF2B5EF4-FFF2-40B4-BE49-F238E27FC236}">
              <a16:creationId xmlns:a16="http://schemas.microsoft.com/office/drawing/2014/main" id="{00000000-0008-0000-0100-000045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222" name="Text Box 299">
          <a:extLst>
            <a:ext uri="{FF2B5EF4-FFF2-40B4-BE49-F238E27FC236}">
              <a16:creationId xmlns:a16="http://schemas.microsoft.com/office/drawing/2014/main" id="{00000000-0008-0000-0100-000046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223" name="Text Box 300">
          <a:extLst>
            <a:ext uri="{FF2B5EF4-FFF2-40B4-BE49-F238E27FC236}">
              <a16:creationId xmlns:a16="http://schemas.microsoft.com/office/drawing/2014/main" id="{00000000-0008-0000-0100-000047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224" name="Text Box 301">
          <a:extLst>
            <a:ext uri="{FF2B5EF4-FFF2-40B4-BE49-F238E27FC236}">
              <a16:creationId xmlns:a16="http://schemas.microsoft.com/office/drawing/2014/main" id="{00000000-0008-0000-0100-000048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225" name="Text Box 302">
          <a:extLst>
            <a:ext uri="{FF2B5EF4-FFF2-40B4-BE49-F238E27FC236}">
              <a16:creationId xmlns:a16="http://schemas.microsoft.com/office/drawing/2014/main" id="{00000000-0008-0000-0100-000049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226" name="Text Box 303">
          <a:extLst>
            <a:ext uri="{FF2B5EF4-FFF2-40B4-BE49-F238E27FC236}">
              <a16:creationId xmlns:a16="http://schemas.microsoft.com/office/drawing/2014/main" id="{00000000-0008-0000-0100-00004A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227" name="Text Box 304">
          <a:extLst>
            <a:ext uri="{FF2B5EF4-FFF2-40B4-BE49-F238E27FC236}">
              <a16:creationId xmlns:a16="http://schemas.microsoft.com/office/drawing/2014/main" id="{00000000-0008-0000-0100-00004B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228" name="Text Box 305">
          <a:extLst>
            <a:ext uri="{FF2B5EF4-FFF2-40B4-BE49-F238E27FC236}">
              <a16:creationId xmlns:a16="http://schemas.microsoft.com/office/drawing/2014/main" id="{00000000-0008-0000-0100-00004C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229" name="Text Box 306">
          <a:extLst>
            <a:ext uri="{FF2B5EF4-FFF2-40B4-BE49-F238E27FC236}">
              <a16:creationId xmlns:a16="http://schemas.microsoft.com/office/drawing/2014/main" id="{00000000-0008-0000-0100-00004D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230" name="Text Box 307">
          <a:extLst>
            <a:ext uri="{FF2B5EF4-FFF2-40B4-BE49-F238E27FC236}">
              <a16:creationId xmlns:a16="http://schemas.microsoft.com/office/drawing/2014/main" id="{00000000-0008-0000-0100-00004E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231" name="Text Box 308">
          <a:extLst>
            <a:ext uri="{FF2B5EF4-FFF2-40B4-BE49-F238E27FC236}">
              <a16:creationId xmlns:a16="http://schemas.microsoft.com/office/drawing/2014/main" id="{00000000-0008-0000-0100-00004F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232" name="Text Box 309">
          <a:extLst>
            <a:ext uri="{FF2B5EF4-FFF2-40B4-BE49-F238E27FC236}">
              <a16:creationId xmlns:a16="http://schemas.microsoft.com/office/drawing/2014/main" id="{00000000-0008-0000-0100-000050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233" name="Text Box 310">
          <a:extLst>
            <a:ext uri="{FF2B5EF4-FFF2-40B4-BE49-F238E27FC236}">
              <a16:creationId xmlns:a16="http://schemas.microsoft.com/office/drawing/2014/main" id="{00000000-0008-0000-0100-000051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234" name="Text Box 311">
          <a:extLst>
            <a:ext uri="{FF2B5EF4-FFF2-40B4-BE49-F238E27FC236}">
              <a16:creationId xmlns:a16="http://schemas.microsoft.com/office/drawing/2014/main" id="{00000000-0008-0000-0100-000052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235" name="Text Box 312">
          <a:extLst>
            <a:ext uri="{FF2B5EF4-FFF2-40B4-BE49-F238E27FC236}">
              <a16:creationId xmlns:a16="http://schemas.microsoft.com/office/drawing/2014/main" id="{00000000-0008-0000-0100-000053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236" name="Text Box 313">
          <a:extLst>
            <a:ext uri="{FF2B5EF4-FFF2-40B4-BE49-F238E27FC236}">
              <a16:creationId xmlns:a16="http://schemas.microsoft.com/office/drawing/2014/main" id="{00000000-0008-0000-0100-000054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237" name="Text Box 314">
          <a:extLst>
            <a:ext uri="{FF2B5EF4-FFF2-40B4-BE49-F238E27FC236}">
              <a16:creationId xmlns:a16="http://schemas.microsoft.com/office/drawing/2014/main" id="{00000000-0008-0000-0100-000055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238" name="Text Box 315">
          <a:extLst>
            <a:ext uri="{FF2B5EF4-FFF2-40B4-BE49-F238E27FC236}">
              <a16:creationId xmlns:a16="http://schemas.microsoft.com/office/drawing/2014/main" id="{00000000-0008-0000-0100-000056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239" name="Text Box 316">
          <a:extLst>
            <a:ext uri="{FF2B5EF4-FFF2-40B4-BE49-F238E27FC236}">
              <a16:creationId xmlns:a16="http://schemas.microsoft.com/office/drawing/2014/main" id="{00000000-0008-0000-0100-000057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240" name="Text Box 317">
          <a:extLst>
            <a:ext uri="{FF2B5EF4-FFF2-40B4-BE49-F238E27FC236}">
              <a16:creationId xmlns:a16="http://schemas.microsoft.com/office/drawing/2014/main" id="{00000000-0008-0000-0100-000058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241" name="Text Box 318">
          <a:extLst>
            <a:ext uri="{FF2B5EF4-FFF2-40B4-BE49-F238E27FC236}">
              <a16:creationId xmlns:a16="http://schemas.microsoft.com/office/drawing/2014/main" id="{00000000-0008-0000-0100-000059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242" name="Text Box 319">
          <a:extLst>
            <a:ext uri="{FF2B5EF4-FFF2-40B4-BE49-F238E27FC236}">
              <a16:creationId xmlns:a16="http://schemas.microsoft.com/office/drawing/2014/main" id="{00000000-0008-0000-0100-00005A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243" name="Text Box 320">
          <a:extLst>
            <a:ext uri="{FF2B5EF4-FFF2-40B4-BE49-F238E27FC236}">
              <a16:creationId xmlns:a16="http://schemas.microsoft.com/office/drawing/2014/main" id="{00000000-0008-0000-0100-00005B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244" name="Text Box 321">
          <a:extLst>
            <a:ext uri="{FF2B5EF4-FFF2-40B4-BE49-F238E27FC236}">
              <a16:creationId xmlns:a16="http://schemas.microsoft.com/office/drawing/2014/main" id="{00000000-0008-0000-0100-00005C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245" name="Text Box 322">
          <a:extLst>
            <a:ext uri="{FF2B5EF4-FFF2-40B4-BE49-F238E27FC236}">
              <a16:creationId xmlns:a16="http://schemas.microsoft.com/office/drawing/2014/main" id="{00000000-0008-0000-0100-00005D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246" name="Text Box 323">
          <a:extLst>
            <a:ext uri="{FF2B5EF4-FFF2-40B4-BE49-F238E27FC236}">
              <a16:creationId xmlns:a16="http://schemas.microsoft.com/office/drawing/2014/main" id="{00000000-0008-0000-0100-00005E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247" name="Text Box 324">
          <a:extLst>
            <a:ext uri="{FF2B5EF4-FFF2-40B4-BE49-F238E27FC236}">
              <a16:creationId xmlns:a16="http://schemas.microsoft.com/office/drawing/2014/main" id="{00000000-0008-0000-0100-00005F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248" name="Text Box 325">
          <a:extLst>
            <a:ext uri="{FF2B5EF4-FFF2-40B4-BE49-F238E27FC236}">
              <a16:creationId xmlns:a16="http://schemas.microsoft.com/office/drawing/2014/main" id="{00000000-0008-0000-0100-000060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249" name="Text Box 326">
          <a:extLst>
            <a:ext uri="{FF2B5EF4-FFF2-40B4-BE49-F238E27FC236}">
              <a16:creationId xmlns:a16="http://schemas.microsoft.com/office/drawing/2014/main" id="{00000000-0008-0000-0100-000061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250" name="Text Box 327">
          <a:extLst>
            <a:ext uri="{FF2B5EF4-FFF2-40B4-BE49-F238E27FC236}">
              <a16:creationId xmlns:a16="http://schemas.microsoft.com/office/drawing/2014/main" id="{00000000-0008-0000-0100-000062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251" name="Text Box 328">
          <a:extLst>
            <a:ext uri="{FF2B5EF4-FFF2-40B4-BE49-F238E27FC236}">
              <a16:creationId xmlns:a16="http://schemas.microsoft.com/office/drawing/2014/main" id="{00000000-0008-0000-0100-000063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252" name="Text Box 329">
          <a:extLst>
            <a:ext uri="{FF2B5EF4-FFF2-40B4-BE49-F238E27FC236}">
              <a16:creationId xmlns:a16="http://schemas.microsoft.com/office/drawing/2014/main" id="{00000000-0008-0000-0100-000064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253" name="Text Box 330">
          <a:extLst>
            <a:ext uri="{FF2B5EF4-FFF2-40B4-BE49-F238E27FC236}">
              <a16:creationId xmlns:a16="http://schemas.microsoft.com/office/drawing/2014/main" id="{00000000-0008-0000-0100-000065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254" name="Text Box 331">
          <a:extLst>
            <a:ext uri="{FF2B5EF4-FFF2-40B4-BE49-F238E27FC236}">
              <a16:creationId xmlns:a16="http://schemas.microsoft.com/office/drawing/2014/main" id="{00000000-0008-0000-0100-000066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255" name="Text Box 332">
          <a:extLst>
            <a:ext uri="{FF2B5EF4-FFF2-40B4-BE49-F238E27FC236}">
              <a16:creationId xmlns:a16="http://schemas.microsoft.com/office/drawing/2014/main" id="{00000000-0008-0000-0100-000067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256" name="Text Box 333">
          <a:extLst>
            <a:ext uri="{FF2B5EF4-FFF2-40B4-BE49-F238E27FC236}">
              <a16:creationId xmlns:a16="http://schemas.microsoft.com/office/drawing/2014/main" id="{00000000-0008-0000-0100-000068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257" name="Text Box 334">
          <a:extLst>
            <a:ext uri="{FF2B5EF4-FFF2-40B4-BE49-F238E27FC236}">
              <a16:creationId xmlns:a16="http://schemas.microsoft.com/office/drawing/2014/main" id="{00000000-0008-0000-0100-000069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258" name="Text Box 335">
          <a:extLst>
            <a:ext uri="{FF2B5EF4-FFF2-40B4-BE49-F238E27FC236}">
              <a16:creationId xmlns:a16="http://schemas.microsoft.com/office/drawing/2014/main" id="{00000000-0008-0000-0100-00006A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259" name="Text Box 336">
          <a:extLst>
            <a:ext uri="{FF2B5EF4-FFF2-40B4-BE49-F238E27FC236}">
              <a16:creationId xmlns:a16="http://schemas.microsoft.com/office/drawing/2014/main" id="{00000000-0008-0000-0100-00006B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260" name="Text Box 337">
          <a:extLst>
            <a:ext uri="{FF2B5EF4-FFF2-40B4-BE49-F238E27FC236}">
              <a16:creationId xmlns:a16="http://schemas.microsoft.com/office/drawing/2014/main" id="{00000000-0008-0000-0100-00006C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261" name="Text Box 338">
          <a:extLst>
            <a:ext uri="{FF2B5EF4-FFF2-40B4-BE49-F238E27FC236}">
              <a16:creationId xmlns:a16="http://schemas.microsoft.com/office/drawing/2014/main" id="{00000000-0008-0000-0100-00006D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262" name="Text Box 339">
          <a:extLst>
            <a:ext uri="{FF2B5EF4-FFF2-40B4-BE49-F238E27FC236}">
              <a16:creationId xmlns:a16="http://schemas.microsoft.com/office/drawing/2014/main" id="{00000000-0008-0000-0100-00006E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263" name="Text Box 340">
          <a:extLst>
            <a:ext uri="{FF2B5EF4-FFF2-40B4-BE49-F238E27FC236}">
              <a16:creationId xmlns:a16="http://schemas.microsoft.com/office/drawing/2014/main" id="{00000000-0008-0000-0100-00006F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264" name="Text Box 341">
          <a:extLst>
            <a:ext uri="{FF2B5EF4-FFF2-40B4-BE49-F238E27FC236}">
              <a16:creationId xmlns:a16="http://schemas.microsoft.com/office/drawing/2014/main" id="{00000000-0008-0000-0100-000070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265" name="Text Box 342">
          <a:extLst>
            <a:ext uri="{FF2B5EF4-FFF2-40B4-BE49-F238E27FC236}">
              <a16:creationId xmlns:a16="http://schemas.microsoft.com/office/drawing/2014/main" id="{00000000-0008-0000-0100-000071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266" name="Text Box 343">
          <a:extLst>
            <a:ext uri="{FF2B5EF4-FFF2-40B4-BE49-F238E27FC236}">
              <a16:creationId xmlns:a16="http://schemas.microsoft.com/office/drawing/2014/main" id="{00000000-0008-0000-0100-000072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267" name="Text Box 344">
          <a:extLst>
            <a:ext uri="{FF2B5EF4-FFF2-40B4-BE49-F238E27FC236}">
              <a16:creationId xmlns:a16="http://schemas.microsoft.com/office/drawing/2014/main" id="{00000000-0008-0000-0100-000073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268" name="Text Box 345">
          <a:extLst>
            <a:ext uri="{FF2B5EF4-FFF2-40B4-BE49-F238E27FC236}">
              <a16:creationId xmlns:a16="http://schemas.microsoft.com/office/drawing/2014/main" id="{00000000-0008-0000-0100-000074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269" name="Text Box 346">
          <a:extLst>
            <a:ext uri="{FF2B5EF4-FFF2-40B4-BE49-F238E27FC236}">
              <a16:creationId xmlns:a16="http://schemas.microsoft.com/office/drawing/2014/main" id="{00000000-0008-0000-0100-000075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270" name="Text Box 347">
          <a:extLst>
            <a:ext uri="{FF2B5EF4-FFF2-40B4-BE49-F238E27FC236}">
              <a16:creationId xmlns:a16="http://schemas.microsoft.com/office/drawing/2014/main" id="{00000000-0008-0000-0100-000076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271" name="Text Box 348">
          <a:extLst>
            <a:ext uri="{FF2B5EF4-FFF2-40B4-BE49-F238E27FC236}">
              <a16:creationId xmlns:a16="http://schemas.microsoft.com/office/drawing/2014/main" id="{00000000-0008-0000-0100-000077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272" name="Text Box 349">
          <a:extLst>
            <a:ext uri="{FF2B5EF4-FFF2-40B4-BE49-F238E27FC236}">
              <a16:creationId xmlns:a16="http://schemas.microsoft.com/office/drawing/2014/main" id="{00000000-0008-0000-0100-000078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273" name="Text Box 350">
          <a:extLst>
            <a:ext uri="{FF2B5EF4-FFF2-40B4-BE49-F238E27FC236}">
              <a16:creationId xmlns:a16="http://schemas.microsoft.com/office/drawing/2014/main" id="{00000000-0008-0000-0100-000079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274" name="Text Box 351">
          <a:extLst>
            <a:ext uri="{FF2B5EF4-FFF2-40B4-BE49-F238E27FC236}">
              <a16:creationId xmlns:a16="http://schemas.microsoft.com/office/drawing/2014/main" id="{00000000-0008-0000-0100-00007A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275" name="Text Box 352">
          <a:extLst>
            <a:ext uri="{FF2B5EF4-FFF2-40B4-BE49-F238E27FC236}">
              <a16:creationId xmlns:a16="http://schemas.microsoft.com/office/drawing/2014/main" id="{00000000-0008-0000-0100-00007B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276" name="Text Box 353">
          <a:extLst>
            <a:ext uri="{FF2B5EF4-FFF2-40B4-BE49-F238E27FC236}">
              <a16:creationId xmlns:a16="http://schemas.microsoft.com/office/drawing/2014/main" id="{00000000-0008-0000-0100-00007C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277" name="Text Box 354">
          <a:extLst>
            <a:ext uri="{FF2B5EF4-FFF2-40B4-BE49-F238E27FC236}">
              <a16:creationId xmlns:a16="http://schemas.microsoft.com/office/drawing/2014/main" id="{00000000-0008-0000-0100-00007D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278" name="Text Box 355">
          <a:extLst>
            <a:ext uri="{FF2B5EF4-FFF2-40B4-BE49-F238E27FC236}">
              <a16:creationId xmlns:a16="http://schemas.microsoft.com/office/drawing/2014/main" id="{00000000-0008-0000-0100-00007E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279" name="Text Box 356">
          <a:extLst>
            <a:ext uri="{FF2B5EF4-FFF2-40B4-BE49-F238E27FC236}">
              <a16:creationId xmlns:a16="http://schemas.microsoft.com/office/drawing/2014/main" id="{00000000-0008-0000-0100-00007F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280" name="Text Box 357">
          <a:extLst>
            <a:ext uri="{FF2B5EF4-FFF2-40B4-BE49-F238E27FC236}">
              <a16:creationId xmlns:a16="http://schemas.microsoft.com/office/drawing/2014/main" id="{00000000-0008-0000-0100-000080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281" name="Text Box 358">
          <a:extLst>
            <a:ext uri="{FF2B5EF4-FFF2-40B4-BE49-F238E27FC236}">
              <a16:creationId xmlns:a16="http://schemas.microsoft.com/office/drawing/2014/main" id="{00000000-0008-0000-0100-000081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282" name="Text Box 359">
          <a:extLst>
            <a:ext uri="{FF2B5EF4-FFF2-40B4-BE49-F238E27FC236}">
              <a16:creationId xmlns:a16="http://schemas.microsoft.com/office/drawing/2014/main" id="{00000000-0008-0000-0100-000082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283" name="Text Box 360">
          <a:extLst>
            <a:ext uri="{FF2B5EF4-FFF2-40B4-BE49-F238E27FC236}">
              <a16:creationId xmlns:a16="http://schemas.microsoft.com/office/drawing/2014/main" id="{00000000-0008-0000-0100-000083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284" name="Text Box 361">
          <a:extLst>
            <a:ext uri="{FF2B5EF4-FFF2-40B4-BE49-F238E27FC236}">
              <a16:creationId xmlns:a16="http://schemas.microsoft.com/office/drawing/2014/main" id="{00000000-0008-0000-0100-000084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285" name="Text Box 362">
          <a:extLst>
            <a:ext uri="{FF2B5EF4-FFF2-40B4-BE49-F238E27FC236}">
              <a16:creationId xmlns:a16="http://schemas.microsoft.com/office/drawing/2014/main" id="{00000000-0008-0000-0100-000085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286" name="Text Box 363">
          <a:extLst>
            <a:ext uri="{FF2B5EF4-FFF2-40B4-BE49-F238E27FC236}">
              <a16:creationId xmlns:a16="http://schemas.microsoft.com/office/drawing/2014/main" id="{00000000-0008-0000-0100-000086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287" name="Text Box 364">
          <a:extLst>
            <a:ext uri="{FF2B5EF4-FFF2-40B4-BE49-F238E27FC236}">
              <a16:creationId xmlns:a16="http://schemas.microsoft.com/office/drawing/2014/main" id="{00000000-0008-0000-0100-000087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288" name="Text Box 365">
          <a:extLst>
            <a:ext uri="{FF2B5EF4-FFF2-40B4-BE49-F238E27FC236}">
              <a16:creationId xmlns:a16="http://schemas.microsoft.com/office/drawing/2014/main" id="{00000000-0008-0000-0100-000088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289" name="Text Box 366">
          <a:extLst>
            <a:ext uri="{FF2B5EF4-FFF2-40B4-BE49-F238E27FC236}">
              <a16:creationId xmlns:a16="http://schemas.microsoft.com/office/drawing/2014/main" id="{00000000-0008-0000-0100-000089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290" name="Text Box 367">
          <a:extLst>
            <a:ext uri="{FF2B5EF4-FFF2-40B4-BE49-F238E27FC236}">
              <a16:creationId xmlns:a16="http://schemas.microsoft.com/office/drawing/2014/main" id="{00000000-0008-0000-0100-00008A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291" name="Text Box 368">
          <a:extLst>
            <a:ext uri="{FF2B5EF4-FFF2-40B4-BE49-F238E27FC236}">
              <a16:creationId xmlns:a16="http://schemas.microsoft.com/office/drawing/2014/main" id="{00000000-0008-0000-0100-00008B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292" name="Text Box 369">
          <a:extLst>
            <a:ext uri="{FF2B5EF4-FFF2-40B4-BE49-F238E27FC236}">
              <a16:creationId xmlns:a16="http://schemas.microsoft.com/office/drawing/2014/main" id="{00000000-0008-0000-0100-00008C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293" name="Text Box 370">
          <a:extLst>
            <a:ext uri="{FF2B5EF4-FFF2-40B4-BE49-F238E27FC236}">
              <a16:creationId xmlns:a16="http://schemas.microsoft.com/office/drawing/2014/main" id="{00000000-0008-0000-0100-00008D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294" name="Text Box 371">
          <a:extLst>
            <a:ext uri="{FF2B5EF4-FFF2-40B4-BE49-F238E27FC236}">
              <a16:creationId xmlns:a16="http://schemas.microsoft.com/office/drawing/2014/main" id="{00000000-0008-0000-0100-00008E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295" name="Text Box 372">
          <a:extLst>
            <a:ext uri="{FF2B5EF4-FFF2-40B4-BE49-F238E27FC236}">
              <a16:creationId xmlns:a16="http://schemas.microsoft.com/office/drawing/2014/main" id="{00000000-0008-0000-0100-00008F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296" name="Text Box 373">
          <a:extLst>
            <a:ext uri="{FF2B5EF4-FFF2-40B4-BE49-F238E27FC236}">
              <a16:creationId xmlns:a16="http://schemas.microsoft.com/office/drawing/2014/main" id="{00000000-0008-0000-0100-000090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297" name="Text Box 374">
          <a:extLst>
            <a:ext uri="{FF2B5EF4-FFF2-40B4-BE49-F238E27FC236}">
              <a16:creationId xmlns:a16="http://schemas.microsoft.com/office/drawing/2014/main" id="{00000000-0008-0000-0100-000091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298" name="Text Box 375">
          <a:extLst>
            <a:ext uri="{FF2B5EF4-FFF2-40B4-BE49-F238E27FC236}">
              <a16:creationId xmlns:a16="http://schemas.microsoft.com/office/drawing/2014/main" id="{00000000-0008-0000-0100-000092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299" name="Text Box 376">
          <a:extLst>
            <a:ext uri="{FF2B5EF4-FFF2-40B4-BE49-F238E27FC236}">
              <a16:creationId xmlns:a16="http://schemas.microsoft.com/office/drawing/2014/main" id="{00000000-0008-0000-0100-000093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300" name="Text Box 377">
          <a:extLst>
            <a:ext uri="{FF2B5EF4-FFF2-40B4-BE49-F238E27FC236}">
              <a16:creationId xmlns:a16="http://schemas.microsoft.com/office/drawing/2014/main" id="{00000000-0008-0000-0100-000094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301" name="Text Box 378">
          <a:extLst>
            <a:ext uri="{FF2B5EF4-FFF2-40B4-BE49-F238E27FC236}">
              <a16:creationId xmlns:a16="http://schemas.microsoft.com/office/drawing/2014/main" id="{00000000-0008-0000-0100-000095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302" name="Text Box 379">
          <a:extLst>
            <a:ext uri="{FF2B5EF4-FFF2-40B4-BE49-F238E27FC236}">
              <a16:creationId xmlns:a16="http://schemas.microsoft.com/office/drawing/2014/main" id="{00000000-0008-0000-0100-000096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303" name="Text Box 380">
          <a:extLst>
            <a:ext uri="{FF2B5EF4-FFF2-40B4-BE49-F238E27FC236}">
              <a16:creationId xmlns:a16="http://schemas.microsoft.com/office/drawing/2014/main" id="{00000000-0008-0000-0100-000097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304" name="Text Box 381">
          <a:extLst>
            <a:ext uri="{FF2B5EF4-FFF2-40B4-BE49-F238E27FC236}">
              <a16:creationId xmlns:a16="http://schemas.microsoft.com/office/drawing/2014/main" id="{00000000-0008-0000-0100-000098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305" name="Text Box 382">
          <a:extLst>
            <a:ext uri="{FF2B5EF4-FFF2-40B4-BE49-F238E27FC236}">
              <a16:creationId xmlns:a16="http://schemas.microsoft.com/office/drawing/2014/main" id="{00000000-0008-0000-0100-000099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306" name="Text Box 383">
          <a:extLst>
            <a:ext uri="{FF2B5EF4-FFF2-40B4-BE49-F238E27FC236}">
              <a16:creationId xmlns:a16="http://schemas.microsoft.com/office/drawing/2014/main" id="{00000000-0008-0000-0100-00009A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307" name="Text Box 384">
          <a:extLst>
            <a:ext uri="{FF2B5EF4-FFF2-40B4-BE49-F238E27FC236}">
              <a16:creationId xmlns:a16="http://schemas.microsoft.com/office/drawing/2014/main" id="{00000000-0008-0000-0100-00009B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308" name="Text Box 385">
          <a:extLst>
            <a:ext uri="{FF2B5EF4-FFF2-40B4-BE49-F238E27FC236}">
              <a16:creationId xmlns:a16="http://schemas.microsoft.com/office/drawing/2014/main" id="{00000000-0008-0000-0100-00009C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309" name="Text Box 386">
          <a:extLst>
            <a:ext uri="{FF2B5EF4-FFF2-40B4-BE49-F238E27FC236}">
              <a16:creationId xmlns:a16="http://schemas.microsoft.com/office/drawing/2014/main" id="{00000000-0008-0000-0100-00009D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310" name="Text Box 387">
          <a:extLst>
            <a:ext uri="{FF2B5EF4-FFF2-40B4-BE49-F238E27FC236}">
              <a16:creationId xmlns:a16="http://schemas.microsoft.com/office/drawing/2014/main" id="{00000000-0008-0000-0100-00009E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311" name="Text Box 388">
          <a:extLst>
            <a:ext uri="{FF2B5EF4-FFF2-40B4-BE49-F238E27FC236}">
              <a16:creationId xmlns:a16="http://schemas.microsoft.com/office/drawing/2014/main" id="{00000000-0008-0000-0100-00009F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312" name="Text Box 389">
          <a:extLst>
            <a:ext uri="{FF2B5EF4-FFF2-40B4-BE49-F238E27FC236}">
              <a16:creationId xmlns:a16="http://schemas.microsoft.com/office/drawing/2014/main" id="{00000000-0008-0000-0100-0000A0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313" name="Text Box 390">
          <a:extLst>
            <a:ext uri="{FF2B5EF4-FFF2-40B4-BE49-F238E27FC236}">
              <a16:creationId xmlns:a16="http://schemas.microsoft.com/office/drawing/2014/main" id="{00000000-0008-0000-0100-0000A1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314" name="Text Box 391">
          <a:extLst>
            <a:ext uri="{FF2B5EF4-FFF2-40B4-BE49-F238E27FC236}">
              <a16:creationId xmlns:a16="http://schemas.microsoft.com/office/drawing/2014/main" id="{00000000-0008-0000-0100-0000A2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315" name="Text Box 392">
          <a:extLst>
            <a:ext uri="{FF2B5EF4-FFF2-40B4-BE49-F238E27FC236}">
              <a16:creationId xmlns:a16="http://schemas.microsoft.com/office/drawing/2014/main" id="{00000000-0008-0000-0100-0000A3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316" name="Text Box 393">
          <a:extLst>
            <a:ext uri="{FF2B5EF4-FFF2-40B4-BE49-F238E27FC236}">
              <a16:creationId xmlns:a16="http://schemas.microsoft.com/office/drawing/2014/main" id="{00000000-0008-0000-0100-0000A4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317" name="Text Box 394">
          <a:extLst>
            <a:ext uri="{FF2B5EF4-FFF2-40B4-BE49-F238E27FC236}">
              <a16:creationId xmlns:a16="http://schemas.microsoft.com/office/drawing/2014/main" id="{00000000-0008-0000-0100-0000A543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318" name="Text Box 395">
          <a:extLst>
            <a:ext uri="{FF2B5EF4-FFF2-40B4-BE49-F238E27FC236}">
              <a16:creationId xmlns:a16="http://schemas.microsoft.com/office/drawing/2014/main" id="{00000000-0008-0000-0100-0000A643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319" name="Text Box 396">
          <a:extLst>
            <a:ext uri="{FF2B5EF4-FFF2-40B4-BE49-F238E27FC236}">
              <a16:creationId xmlns:a16="http://schemas.microsoft.com/office/drawing/2014/main" id="{00000000-0008-0000-0100-0000A743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320" name="Text Box 397">
          <a:extLst>
            <a:ext uri="{FF2B5EF4-FFF2-40B4-BE49-F238E27FC236}">
              <a16:creationId xmlns:a16="http://schemas.microsoft.com/office/drawing/2014/main" id="{00000000-0008-0000-0100-0000A843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321" name="Text Box 398">
          <a:extLst>
            <a:ext uri="{FF2B5EF4-FFF2-40B4-BE49-F238E27FC236}">
              <a16:creationId xmlns:a16="http://schemas.microsoft.com/office/drawing/2014/main" id="{00000000-0008-0000-0100-0000A943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322" name="Text Box 399">
          <a:extLst>
            <a:ext uri="{FF2B5EF4-FFF2-40B4-BE49-F238E27FC236}">
              <a16:creationId xmlns:a16="http://schemas.microsoft.com/office/drawing/2014/main" id="{00000000-0008-0000-0100-0000AA43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323" name="Text Box 400">
          <a:extLst>
            <a:ext uri="{FF2B5EF4-FFF2-40B4-BE49-F238E27FC236}">
              <a16:creationId xmlns:a16="http://schemas.microsoft.com/office/drawing/2014/main" id="{00000000-0008-0000-0100-0000AB43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324" name="Text Box 401">
          <a:extLst>
            <a:ext uri="{FF2B5EF4-FFF2-40B4-BE49-F238E27FC236}">
              <a16:creationId xmlns:a16="http://schemas.microsoft.com/office/drawing/2014/main" id="{00000000-0008-0000-0100-0000AC43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325" name="Text Box 402">
          <a:extLst>
            <a:ext uri="{FF2B5EF4-FFF2-40B4-BE49-F238E27FC236}">
              <a16:creationId xmlns:a16="http://schemas.microsoft.com/office/drawing/2014/main" id="{00000000-0008-0000-0100-0000AD43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326" name="Text Box 403">
          <a:extLst>
            <a:ext uri="{FF2B5EF4-FFF2-40B4-BE49-F238E27FC236}">
              <a16:creationId xmlns:a16="http://schemas.microsoft.com/office/drawing/2014/main" id="{00000000-0008-0000-0100-0000AE43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327" name="Text Box 404">
          <a:extLst>
            <a:ext uri="{FF2B5EF4-FFF2-40B4-BE49-F238E27FC236}">
              <a16:creationId xmlns:a16="http://schemas.microsoft.com/office/drawing/2014/main" id="{00000000-0008-0000-0100-0000AF43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328" name="Text Box 405">
          <a:extLst>
            <a:ext uri="{FF2B5EF4-FFF2-40B4-BE49-F238E27FC236}">
              <a16:creationId xmlns:a16="http://schemas.microsoft.com/office/drawing/2014/main" id="{00000000-0008-0000-0100-0000B043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329" name="Text Box 406">
          <a:extLst>
            <a:ext uri="{FF2B5EF4-FFF2-40B4-BE49-F238E27FC236}">
              <a16:creationId xmlns:a16="http://schemas.microsoft.com/office/drawing/2014/main" id="{00000000-0008-0000-0100-0000B143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330" name="Text Box 407">
          <a:extLst>
            <a:ext uri="{FF2B5EF4-FFF2-40B4-BE49-F238E27FC236}">
              <a16:creationId xmlns:a16="http://schemas.microsoft.com/office/drawing/2014/main" id="{00000000-0008-0000-0100-0000B243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331" name="Text Box 408">
          <a:extLst>
            <a:ext uri="{FF2B5EF4-FFF2-40B4-BE49-F238E27FC236}">
              <a16:creationId xmlns:a16="http://schemas.microsoft.com/office/drawing/2014/main" id="{00000000-0008-0000-0100-0000B343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332" name="Text Box 409">
          <a:extLst>
            <a:ext uri="{FF2B5EF4-FFF2-40B4-BE49-F238E27FC236}">
              <a16:creationId xmlns:a16="http://schemas.microsoft.com/office/drawing/2014/main" id="{00000000-0008-0000-0100-0000B443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333" name="Text Box 410">
          <a:extLst>
            <a:ext uri="{FF2B5EF4-FFF2-40B4-BE49-F238E27FC236}">
              <a16:creationId xmlns:a16="http://schemas.microsoft.com/office/drawing/2014/main" id="{00000000-0008-0000-0100-0000B543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334" name="Text Box 411">
          <a:extLst>
            <a:ext uri="{FF2B5EF4-FFF2-40B4-BE49-F238E27FC236}">
              <a16:creationId xmlns:a16="http://schemas.microsoft.com/office/drawing/2014/main" id="{00000000-0008-0000-0100-0000B643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335" name="Text Box 412">
          <a:extLst>
            <a:ext uri="{FF2B5EF4-FFF2-40B4-BE49-F238E27FC236}">
              <a16:creationId xmlns:a16="http://schemas.microsoft.com/office/drawing/2014/main" id="{00000000-0008-0000-0100-0000B743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336" name="Text Box 413">
          <a:extLst>
            <a:ext uri="{FF2B5EF4-FFF2-40B4-BE49-F238E27FC236}">
              <a16:creationId xmlns:a16="http://schemas.microsoft.com/office/drawing/2014/main" id="{00000000-0008-0000-0100-0000B843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337" name="Text Box 414">
          <a:extLst>
            <a:ext uri="{FF2B5EF4-FFF2-40B4-BE49-F238E27FC236}">
              <a16:creationId xmlns:a16="http://schemas.microsoft.com/office/drawing/2014/main" id="{00000000-0008-0000-0100-0000B943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338" name="Text Box 415">
          <a:extLst>
            <a:ext uri="{FF2B5EF4-FFF2-40B4-BE49-F238E27FC236}">
              <a16:creationId xmlns:a16="http://schemas.microsoft.com/office/drawing/2014/main" id="{00000000-0008-0000-0100-0000BA43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339" name="Text Box 416">
          <a:extLst>
            <a:ext uri="{FF2B5EF4-FFF2-40B4-BE49-F238E27FC236}">
              <a16:creationId xmlns:a16="http://schemas.microsoft.com/office/drawing/2014/main" id="{00000000-0008-0000-0100-0000BB43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340" name="Text Box 417">
          <a:extLst>
            <a:ext uri="{FF2B5EF4-FFF2-40B4-BE49-F238E27FC236}">
              <a16:creationId xmlns:a16="http://schemas.microsoft.com/office/drawing/2014/main" id="{00000000-0008-0000-0100-0000BC43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341" name="Text Box 418">
          <a:extLst>
            <a:ext uri="{FF2B5EF4-FFF2-40B4-BE49-F238E27FC236}">
              <a16:creationId xmlns:a16="http://schemas.microsoft.com/office/drawing/2014/main" id="{00000000-0008-0000-0100-0000BD43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342" name="Text Box 419">
          <a:extLst>
            <a:ext uri="{FF2B5EF4-FFF2-40B4-BE49-F238E27FC236}">
              <a16:creationId xmlns:a16="http://schemas.microsoft.com/office/drawing/2014/main" id="{00000000-0008-0000-0100-0000BE43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343" name="Text Box 420">
          <a:extLst>
            <a:ext uri="{FF2B5EF4-FFF2-40B4-BE49-F238E27FC236}">
              <a16:creationId xmlns:a16="http://schemas.microsoft.com/office/drawing/2014/main" id="{00000000-0008-0000-0100-0000BF43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344" name="Text Box 421">
          <a:extLst>
            <a:ext uri="{FF2B5EF4-FFF2-40B4-BE49-F238E27FC236}">
              <a16:creationId xmlns:a16="http://schemas.microsoft.com/office/drawing/2014/main" id="{00000000-0008-0000-0100-0000C043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345" name="Text Box 422">
          <a:extLst>
            <a:ext uri="{FF2B5EF4-FFF2-40B4-BE49-F238E27FC236}">
              <a16:creationId xmlns:a16="http://schemas.microsoft.com/office/drawing/2014/main" id="{00000000-0008-0000-0100-0000C143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346" name="Text Box 423">
          <a:extLst>
            <a:ext uri="{FF2B5EF4-FFF2-40B4-BE49-F238E27FC236}">
              <a16:creationId xmlns:a16="http://schemas.microsoft.com/office/drawing/2014/main" id="{00000000-0008-0000-0100-0000C243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347" name="Text Box 424">
          <a:extLst>
            <a:ext uri="{FF2B5EF4-FFF2-40B4-BE49-F238E27FC236}">
              <a16:creationId xmlns:a16="http://schemas.microsoft.com/office/drawing/2014/main" id="{00000000-0008-0000-0100-0000C343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348" name="Text Box 425">
          <a:extLst>
            <a:ext uri="{FF2B5EF4-FFF2-40B4-BE49-F238E27FC236}">
              <a16:creationId xmlns:a16="http://schemas.microsoft.com/office/drawing/2014/main" id="{00000000-0008-0000-0100-0000C443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349" name="Text Box 426">
          <a:extLst>
            <a:ext uri="{FF2B5EF4-FFF2-40B4-BE49-F238E27FC236}">
              <a16:creationId xmlns:a16="http://schemas.microsoft.com/office/drawing/2014/main" id="{00000000-0008-0000-0100-0000C543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350" name="Text Box 427">
          <a:extLst>
            <a:ext uri="{FF2B5EF4-FFF2-40B4-BE49-F238E27FC236}">
              <a16:creationId xmlns:a16="http://schemas.microsoft.com/office/drawing/2014/main" id="{00000000-0008-0000-0100-0000C643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351" name="Text Box 428">
          <a:extLst>
            <a:ext uri="{FF2B5EF4-FFF2-40B4-BE49-F238E27FC236}">
              <a16:creationId xmlns:a16="http://schemas.microsoft.com/office/drawing/2014/main" id="{00000000-0008-0000-0100-0000C743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352" name="Text Box 429">
          <a:extLst>
            <a:ext uri="{FF2B5EF4-FFF2-40B4-BE49-F238E27FC236}">
              <a16:creationId xmlns:a16="http://schemas.microsoft.com/office/drawing/2014/main" id="{00000000-0008-0000-0100-0000C843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353" name="Text Box 430">
          <a:extLst>
            <a:ext uri="{FF2B5EF4-FFF2-40B4-BE49-F238E27FC236}">
              <a16:creationId xmlns:a16="http://schemas.microsoft.com/office/drawing/2014/main" id="{00000000-0008-0000-0100-0000C943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354" name="Text Box 431">
          <a:extLst>
            <a:ext uri="{FF2B5EF4-FFF2-40B4-BE49-F238E27FC236}">
              <a16:creationId xmlns:a16="http://schemas.microsoft.com/office/drawing/2014/main" id="{00000000-0008-0000-0100-0000CA43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355" name="Text Box 432">
          <a:extLst>
            <a:ext uri="{FF2B5EF4-FFF2-40B4-BE49-F238E27FC236}">
              <a16:creationId xmlns:a16="http://schemas.microsoft.com/office/drawing/2014/main" id="{00000000-0008-0000-0100-0000CB43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356" name="Text Box 433">
          <a:extLst>
            <a:ext uri="{FF2B5EF4-FFF2-40B4-BE49-F238E27FC236}">
              <a16:creationId xmlns:a16="http://schemas.microsoft.com/office/drawing/2014/main" id="{00000000-0008-0000-0100-0000CC43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357" name="Text Box 434">
          <a:extLst>
            <a:ext uri="{FF2B5EF4-FFF2-40B4-BE49-F238E27FC236}">
              <a16:creationId xmlns:a16="http://schemas.microsoft.com/office/drawing/2014/main" id="{00000000-0008-0000-0100-0000CD43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358" name="Text Box 435">
          <a:extLst>
            <a:ext uri="{FF2B5EF4-FFF2-40B4-BE49-F238E27FC236}">
              <a16:creationId xmlns:a16="http://schemas.microsoft.com/office/drawing/2014/main" id="{00000000-0008-0000-0100-0000CE43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359" name="Text Box 436">
          <a:extLst>
            <a:ext uri="{FF2B5EF4-FFF2-40B4-BE49-F238E27FC236}">
              <a16:creationId xmlns:a16="http://schemas.microsoft.com/office/drawing/2014/main" id="{00000000-0008-0000-0100-0000CF43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360" name="Text Box 437">
          <a:extLst>
            <a:ext uri="{FF2B5EF4-FFF2-40B4-BE49-F238E27FC236}">
              <a16:creationId xmlns:a16="http://schemas.microsoft.com/office/drawing/2014/main" id="{00000000-0008-0000-0100-0000D043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361" name="Text Box 438">
          <a:extLst>
            <a:ext uri="{FF2B5EF4-FFF2-40B4-BE49-F238E27FC236}">
              <a16:creationId xmlns:a16="http://schemas.microsoft.com/office/drawing/2014/main" id="{00000000-0008-0000-0100-0000D143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362" name="Text Box 439">
          <a:extLst>
            <a:ext uri="{FF2B5EF4-FFF2-40B4-BE49-F238E27FC236}">
              <a16:creationId xmlns:a16="http://schemas.microsoft.com/office/drawing/2014/main" id="{00000000-0008-0000-0100-0000D243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363" name="Text Box 440">
          <a:extLst>
            <a:ext uri="{FF2B5EF4-FFF2-40B4-BE49-F238E27FC236}">
              <a16:creationId xmlns:a16="http://schemas.microsoft.com/office/drawing/2014/main" id="{00000000-0008-0000-0100-0000D343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364" name="Text Box 441">
          <a:extLst>
            <a:ext uri="{FF2B5EF4-FFF2-40B4-BE49-F238E27FC236}">
              <a16:creationId xmlns:a16="http://schemas.microsoft.com/office/drawing/2014/main" id="{00000000-0008-0000-0100-0000D443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365" name="Text Box 442">
          <a:extLst>
            <a:ext uri="{FF2B5EF4-FFF2-40B4-BE49-F238E27FC236}">
              <a16:creationId xmlns:a16="http://schemas.microsoft.com/office/drawing/2014/main" id="{00000000-0008-0000-0100-0000D543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366" name="Text Box 443">
          <a:extLst>
            <a:ext uri="{FF2B5EF4-FFF2-40B4-BE49-F238E27FC236}">
              <a16:creationId xmlns:a16="http://schemas.microsoft.com/office/drawing/2014/main" id="{00000000-0008-0000-0100-0000D643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367" name="Text Box 444">
          <a:extLst>
            <a:ext uri="{FF2B5EF4-FFF2-40B4-BE49-F238E27FC236}">
              <a16:creationId xmlns:a16="http://schemas.microsoft.com/office/drawing/2014/main" id="{00000000-0008-0000-0100-0000D743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368" name="Text Box 445">
          <a:extLst>
            <a:ext uri="{FF2B5EF4-FFF2-40B4-BE49-F238E27FC236}">
              <a16:creationId xmlns:a16="http://schemas.microsoft.com/office/drawing/2014/main" id="{00000000-0008-0000-0100-0000D843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369" name="Text Box 446">
          <a:extLst>
            <a:ext uri="{FF2B5EF4-FFF2-40B4-BE49-F238E27FC236}">
              <a16:creationId xmlns:a16="http://schemas.microsoft.com/office/drawing/2014/main" id="{00000000-0008-0000-0100-0000D943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370" name="Text Box 447">
          <a:extLst>
            <a:ext uri="{FF2B5EF4-FFF2-40B4-BE49-F238E27FC236}">
              <a16:creationId xmlns:a16="http://schemas.microsoft.com/office/drawing/2014/main" id="{00000000-0008-0000-0100-0000DA43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371" name="Text Box 448">
          <a:extLst>
            <a:ext uri="{FF2B5EF4-FFF2-40B4-BE49-F238E27FC236}">
              <a16:creationId xmlns:a16="http://schemas.microsoft.com/office/drawing/2014/main" id="{00000000-0008-0000-0100-0000DB43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372" name="Text Box 449">
          <a:extLst>
            <a:ext uri="{FF2B5EF4-FFF2-40B4-BE49-F238E27FC236}">
              <a16:creationId xmlns:a16="http://schemas.microsoft.com/office/drawing/2014/main" id="{00000000-0008-0000-0100-0000DC43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373" name="Text Box 450">
          <a:extLst>
            <a:ext uri="{FF2B5EF4-FFF2-40B4-BE49-F238E27FC236}">
              <a16:creationId xmlns:a16="http://schemas.microsoft.com/office/drawing/2014/main" id="{00000000-0008-0000-0100-0000DD43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374" name="Text Box 451">
          <a:extLst>
            <a:ext uri="{FF2B5EF4-FFF2-40B4-BE49-F238E27FC236}">
              <a16:creationId xmlns:a16="http://schemas.microsoft.com/office/drawing/2014/main" id="{00000000-0008-0000-0100-0000DE43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375" name="Text Box 452">
          <a:extLst>
            <a:ext uri="{FF2B5EF4-FFF2-40B4-BE49-F238E27FC236}">
              <a16:creationId xmlns:a16="http://schemas.microsoft.com/office/drawing/2014/main" id="{00000000-0008-0000-0100-0000DF43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376" name="Text Box 453">
          <a:extLst>
            <a:ext uri="{FF2B5EF4-FFF2-40B4-BE49-F238E27FC236}">
              <a16:creationId xmlns:a16="http://schemas.microsoft.com/office/drawing/2014/main" id="{00000000-0008-0000-0100-0000E043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377" name="Text Box 454">
          <a:extLst>
            <a:ext uri="{FF2B5EF4-FFF2-40B4-BE49-F238E27FC236}">
              <a16:creationId xmlns:a16="http://schemas.microsoft.com/office/drawing/2014/main" id="{00000000-0008-0000-0100-0000E143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378" name="Text Box 455">
          <a:extLst>
            <a:ext uri="{FF2B5EF4-FFF2-40B4-BE49-F238E27FC236}">
              <a16:creationId xmlns:a16="http://schemas.microsoft.com/office/drawing/2014/main" id="{00000000-0008-0000-0100-0000E243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379" name="Text Box 456">
          <a:extLst>
            <a:ext uri="{FF2B5EF4-FFF2-40B4-BE49-F238E27FC236}">
              <a16:creationId xmlns:a16="http://schemas.microsoft.com/office/drawing/2014/main" id="{00000000-0008-0000-0100-0000E343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380" name="Text Box 457">
          <a:extLst>
            <a:ext uri="{FF2B5EF4-FFF2-40B4-BE49-F238E27FC236}">
              <a16:creationId xmlns:a16="http://schemas.microsoft.com/office/drawing/2014/main" id="{00000000-0008-0000-0100-0000E443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381" name="Text Box 458">
          <a:extLst>
            <a:ext uri="{FF2B5EF4-FFF2-40B4-BE49-F238E27FC236}">
              <a16:creationId xmlns:a16="http://schemas.microsoft.com/office/drawing/2014/main" id="{00000000-0008-0000-0100-0000E543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382" name="Text Box 459">
          <a:extLst>
            <a:ext uri="{FF2B5EF4-FFF2-40B4-BE49-F238E27FC236}">
              <a16:creationId xmlns:a16="http://schemas.microsoft.com/office/drawing/2014/main" id="{00000000-0008-0000-0100-0000E643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383" name="Text Box 460">
          <a:extLst>
            <a:ext uri="{FF2B5EF4-FFF2-40B4-BE49-F238E27FC236}">
              <a16:creationId xmlns:a16="http://schemas.microsoft.com/office/drawing/2014/main" id="{00000000-0008-0000-0100-0000E743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384" name="Text Box 461">
          <a:extLst>
            <a:ext uri="{FF2B5EF4-FFF2-40B4-BE49-F238E27FC236}">
              <a16:creationId xmlns:a16="http://schemas.microsoft.com/office/drawing/2014/main" id="{00000000-0008-0000-0100-0000E843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385" name="Text Box 462">
          <a:extLst>
            <a:ext uri="{FF2B5EF4-FFF2-40B4-BE49-F238E27FC236}">
              <a16:creationId xmlns:a16="http://schemas.microsoft.com/office/drawing/2014/main" id="{00000000-0008-0000-0100-0000E943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386" name="Text Box 463">
          <a:extLst>
            <a:ext uri="{FF2B5EF4-FFF2-40B4-BE49-F238E27FC236}">
              <a16:creationId xmlns:a16="http://schemas.microsoft.com/office/drawing/2014/main" id="{00000000-0008-0000-0100-0000EA43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387" name="Text Box 464">
          <a:extLst>
            <a:ext uri="{FF2B5EF4-FFF2-40B4-BE49-F238E27FC236}">
              <a16:creationId xmlns:a16="http://schemas.microsoft.com/office/drawing/2014/main" id="{00000000-0008-0000-0100-0000EB43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388" name="Text Box 465">
          <a:extLst>
            <a:ext uri="{FF2B5EF4-FFF2-40B4-BE49-F238E27FC236}">
              <a16:creationId xmlns:a16="http://schemas.microsoft.com/office/drawing/2014/main" id="{00000000-0008-0000-0100-0000EC43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389" name="Text Box 466">
          <a:extLst>
            <a:ext uri="{FF2B5EF4-FFF2-40B4-BE49-F238E27FC236}">
              <a16:creationId xmlns:a16="http://schemas.microsoft.com/office/drawing/2014/main" id="{00000000-0008-0000-0100-0000ED43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390" name="Text Box 467">
          <a:extLst>
            <a:ext uri="{FF2B5EF4-FFF2-40B4-BE49-F238E27FC236}">
              <a16:creationId xmlns:a16="http://schemas.microsoft.com/office/drawing/2014/main" id="{00000000-0008-0000-0100-0000EE43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391" name="Text Box 468">
          <a:extLst>
            <a:ext uri="{FF2B5EF4-FFF2-40B4-BE49-F238E27FC236}">
              <a16:creationId xmlns:a16="http://schemas.microsoft.com/office/drawing/2014/main" id="{00000000-0008-0000-0100-0000EF43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392" name="Text Box 469">
          <a:extLst>
            <a:ext uri="{FF2B5EF4-FFF2-40B4-BE49-F238E27FC236}">
              <a16:creationId xmlns:a16="http://schemas.microsoft.com/office/drawing/2014/main" id="{00000000-0008-0000-0100-0000F043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393" name="Text Box 470">
          <a:extLst>
            <a:ext uri="{FF2B5EF4-FFF2-40B4-BE49-F238E27FC236}">
              <a16:creationId xmlns:a16="http://schemas.microsoft.com/office/drawing/2014/main" id="{00000000-0008-0000-0100-0000F143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394" name="Text Box 471">
          <a:extLst>
            <a:ext uri="{FF2B5EF4-FFF2-40B4-BE49-F238E27FC236}">
              <a16:creationId xmlns:a16="http://schemas.microsoft.com/office/drawing/2014/main" id="{00000000-0008-0000-0100-0000F243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395" name="Text Box 472">
          <a:extLst>
            <a:ext uri="{FF2B5EF4-FFF2-40B4-BE49-F238E27FC236}">
              <a16:creationId xmlns:a16="http://schemas.microsoft.com/office/drawing/2014/main" id="{00000000-0008-0000-0100-0000F343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396" name="Text Box 473">
          <a:extLst>
            <a:ext uri="{FF2B5EF4-FFF2-40B4-BE49-F238E27FC236}">
              <a16:creationId xmlns:a16="http://schemas.microsoft.com/office/drawing/2014/main" id="{00000000-0008-0000-0100-0000F443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397" name="Text Box 474">
          <a:extLst>
            <a:ext uri="{FF2B5EF4-FFF2-40B4-BE49-F238E27FC236}">
              <a16:creationId xmlns:a16="http://schemas.microsoft.com/office/drawing/2014/main" id="{00000000-0008-0000-0100-0000F543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398" name="Text Box 475">
          <a:extLst>
            <a:ext uri="{FF2B5EF4-FFF2-40B4-BE49-F238E27FC236}">
              <a16:creationId xmlns:a16="http://schemas.microsoft.com/office/drawing/2014/main" id="{00000000-0008-0000-0100-0000F643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399" name="Text Box 476">
          <a:extLst>
            <a:ext uri="{FF2B5EF4-FFF2-40B4-BE49-F238E27FC236}">
              <a16:creationId xmlns:a16="http://schemas.microsoft.com/office/drawing/2014/main" id="{00000000-0008-0000-0100-0000F743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400" name="Text Box 477">
          <a:extLst>
            <a:ext uri="{FF2B5EF4-FFF2-40B4-BE49-F238E27FC236}">
              <a16:creationId xmlns:a16="http://schemas.microsoft.com/office/drawing/2014/main" id="{00000000-0008-0000-0100-0000F843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401" name="Text Box 478">
          <a:extLst>
            <a:ext uri="{FF2B5EF4-FFF2-40B4-BE49-F238E27FC236}">
              <a16:creationId xmlns:a16="http://schemas.microsoft.com/office/drawing/2014/main" id="{00000000-0008-0000-0100-0000F943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402" name="Text Box 479">
          <a:extLst>
            <a:ext uri="{FF2B5EF4-FFF2-40B4-BE49-F238E27FC236}">
              <a16:creationId xmlns:a16="http://schemas.microsoft.com/office/drawing/2014/main" id="{00000000-0008-0000-0100-0000FA43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403" name="Text Box 480">
          <a:extLst>
            <a:ext uri="{FF2B5EF4-FFF2-40B4-BE49-F238E27FC236}">
              <a16:creationId xmlns:a16="http://schemas.microsoft.com/office/drawing/2014/main" id="{00000000-0008-0000-0100-0000FB43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404" name="Text Box 481">
          <a:extLst>
            <a:ext uri="{FF2B5EF4-FFF2-40B4-BE49-F238E27FC236}">
              <a16:creationId xmlns:a16="http://schemas.microsoft.com/office/drawing/2014/main" id="{00000000-0008-0000-0100-0000FC43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405" name="Text Box 482">
          <a:extLst>
            <a:ext uri="{FF2B5EF4-FFF2-40B4-BE49-F238E27FC236}">
              <a16:creationId xmlns:a16="http://schemas.microsoft.com/office/drawing/2014/main" id="{00000000-0008-0000-0100-0000FD43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406" name="Text Box 483">
          <a:extLst>
            <a:ext uri="{FF2B5EF4-FFF2-40B4-BE49-F238E27FC236}">
              <a16:creationId xmlns:a16="http://schemas.microsoft.com/office/drawing/2014/main" id="{00000000-0008-0000-0100-0000FE43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407" name="Text Box 484">
          <a:extLst>
            <a:ext uri="{FF2B5EF4-FFF2-40B4-BE49-F238E27FC236}">
              <a16:creationId xmlns:a16="http://schemas.microsoft.com/office/drawing/2014/main" id="{00000000-0008-0000-0100-0000FF43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408" name="Text Box 485">
          <a:extLst>
            <a:ext uri="{FF2B5EF4-FFF2-40B4-BE49-F238E27FC236}">
              <a16:creationId xmlns:a16="http://schemas.microsoft.com/office/drawing/2014/main" id="{00000000-0008-0000-0100-00000044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409" name="Text Box 486">
          <a:extLst>
            <a:ext uri="{FF2B5EF4-FFF2-40B4-BE49-F238E27FC236}">
              <a16:creationId xmlns:a16="http://schemas.microsoft.com/office/drawing/2014/main" id="{00000000-0008-0000-0100-00000144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410" name="Text Box 487">
          <a:extLst>
            <a:ext uri="{FF2B5EF4-FFF2-40B4-BE49-F238E27FC236}">
              <a16:creationId xmlns:a16="http://schemas.microsoft.com/office/drawing/2014/main" id="{00000000-0008-0000-0100-00000244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411" name="Text Box 488">
          <a:extLst>
            <a:ext uri="{FF2B5EF4-FFF2-40B4-BE49-F238E27FC236}">
              <a16:creationId xmlns:a16="http://schemas.microsoft.com/office/drawing/2014/main" id="{00000000-0008-0000-0100-00000344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412" name="Text Box 489">
          <a:extLst>
            <a:ext uri="{FF2B5EF4-FFF2-40B4-BE49-F238E27FC236}">
              <a16:creationId xmlns:a16="http://schemas.microsoft.com/office/drawing/2014/main" id="{00000000-0008-0000-0100-00000444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413" name="Text Box 490">
          <a:extLst>
            <a:ext uri="{FF2B5EF4-FFF2-40B4-BE49-F238E27FC236}">
              <a16:creationId xmlns:a16="http://schemas.microsoft.com/office/drawing/2014/main" id="{00000000-0008-0000-0100-00000544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414" name="Text Box 491">
          <a:extLst>
            <a:ext uri="{FF2B5EF4-FFF2-40B4-BE49-F238E27FC236}">
              <a16:creationId xmlns:a16="http://schemas.microsoft.com/office/drawing/2014/main" id="{00000000-0008-0000-0100-00000644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415" name="Text Box 492">
          <a:extLst>
            <a:ext uri="{FF2B5EF4-FFF2-40B4-BE49-F238E27FC236}">
              <a16:creationId xmlns:a16="http://schemas.microsoft.com/office/drawing/2014/main" id="{00000000-0008-0000-0100-00000744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416" name="Text Box 493">
          <a:extLst>
            <a:ext uri="{FF2B5EF4-FFF2-40B4-BE49-F238E27FC236}">
              <a16:creationId xmlns:a16="http://schemas.microsoft.com/office/drawing/2014/main" id="{00000000-0008-0000-0100-00000844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417" name="Text Box 494">
          <a:extLst>
            <a:ext uri="{FF2B5EF4-FFF2-40B4-BE49-F238E27FC236}">
              <a16:creationId xmlns:a16="http://schemas.microsoft.com/office/drawing/2014/main" id="{00000000-0008-0000-0100-00000944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418" name="Text Box 495">
          <a:extLst>
            <a:ext uri="{FF2B5EF4-FFF2-40B4-BE49-F238E27FC236}">
              <a16:creationId xmlns:a16="http://schemas.microsoft.com/office/drawing/2014/main" id="{00000000-0008-0000-0100-00000A44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419" name="Text Box 496">
          <a:extLst>
            <a:ext uri="{FF2B5EF4-FFF2-40B4-BE49-F238E27FC236}">
              <a16:creationId xmlns:a16="http://schemas.microsoft.com/office/drawing/2014/main" id="{00000000-0008-0000-0100-00000B44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420" name="Text Box 497">
          <a:extLst>
            <a:ext uri="{FF2B5EF4-FFF2-40B4-BE49-F238E27FC236}">
              <a16:creationId xmlns:a16="http://schemas.microsoft.com/office/drawing/2014/main" id="{00000000-0008-0000-0100-00000C44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421" name="Text Box 498">
          <a:extLst>
            <a:ext uri="{FF2B5EF4-FFF2-40B4-BE49-F238E27FC236}">
              <a16:creationId xmlns:a16="http://schemas.microsoft.com/office/drawing/2014/main" id="{00000000-0008-0000-0100-00000D44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422" name="Text Box 499">
          <a:extLst>
            <a:ext uri="{FF2B5EF4-FFF2-40B4-BE49-F238E27FC236}">
              <a16:creationId xmlns:a16="http://schemas.microsoft.com/office/drawing/2014/main" id="{00000000-0008-0000-0100-00000E44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423" name="Text Box 500">
          <a:extLst>
            <a:ext uri="{FF2B5EF4-FFF2-40B4-BE49-F238E27FC236}">
              <a16:creationId xmlns:a16="http://schemas.microsoft.com/office/drawing/2014/main" id="{00000000-0008-0000-0100-00000F44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424" name="Text Box 501">
          <a:extLst>
            <a:ext uri="{FF2B5EF4-FFF2-40B4-BE49-F238E27FC236}">
              <a16:creationId xmlns:a16="http://schemas.microsoft.com/office/drawing/2014/main" id="{00000000-0008-0000-0100-00001044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425" name="Text Box 502">
          <a:extLst>
            <a:ext uri="{FF2B5EF4-FFF2-40B4-BE49-F238E27FC236}">
              <a16:creationId xmlns:a16="http://schemas.microsoft.com/office/drawing/2014/main" id="{00000000-0008-0000-0100-00001144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426" name="Text Box 503">
          <a:extLst>
            <a:ext uri="{FF2B5EF4-FFF2-40B4-BE49-F238E27FC236}">
              <a16:creationId xmlns:a16="http://schemas.microsoft.com/office/drawing/2014/main" id="{00000000-0008-0000-0100-00001244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427" name="Text Box 504">
          <a:extLst>
            <a:ext uri="{FF2B5EF4-FFF2-40B4-BE49-F238E27FC236}">
              <a16:creationId xmlns:a16="http://schemas.microsoft.com/office/drawing/2014/main" id="{00000000-0008-0000-0100-00001344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428" name="Text Box 505">
          <a:extLst>
            <a:ext uri="{FF2B5EF4-FFF2-40B4-BE49-F238E27FC236}">
              <a16:creationId xmlns:a16="http://schemas.microsoft.com/office/drawing/2014/main" id="{00000000-0008-0000-0100-00001444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429" name="Text Box 506">
          <a:extLst>
            <a:ext uri="{FF2B5EF4-FFF2-40B4-BE49-F238E27FC236}">
              <a16:creationId xmlns:a16="http://schemas.microsoft.com/office/drawing/2014/main" id="{00000000-0008-0000-0100-00001544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430" name="Text Box 507">
          <a:extLst>
            <a:ext uri="{FF2B5EF4-FFF2-40B4-BE49-F238E27FC236}">
              <a16:creationId xmlns:a16="http://schemas.microsoft.com/office/drawing/2014/main" id="{00000000-0008-0000-0100-00001644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431" name="Text Box 508">
          <a:extLst>
            <a:ext uri="{FF2B5EF4-FFF2-40B4-BE49-F238E27FC236}">
              <a16:creationId xmlns:a16="http://schemas.microsoft.com/office/drawing/2014/main" id="{00000000-0008-0000-0100-00001744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432" name="Text Box 509">
          <a:extLst>
            <a:ext uri="{FF2B5EF4-FFF2-40B4-BE49-F238E27FC236}">
              <a16:creationId xmlns:a16="http://schemas.microsoft.com/office/drawing/2014/main" id="{00000000-0008-0000-0100-00001844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433" name="Text Box 510">
          <a:extLst>
            <a:ext uri="{FF2B5EF4-FFF2-40B4-BE49-F238E27FC236}">
              <a16:creationId xmlns:a16="http://schemas.microsoft.com/office/drawing/2014/main" id="{00000000-0008-0000-0100-00001944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434" name="Text Box 511">
          <a:extLst>
            <a:ext uri="{FF2B5EF4-FFF2-40B4-BE49-F238E27FC236}">
              <a16:creationId xmlns:a16="http://schemas.microsoft.com/office/drawing/2014/main" id="{00000000-0008-0000-0100-00001A44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435" name="Text Box 512">
          <a:extLst>
            <a:ext uri="{FF2B5EF4-FFF2-40B4-BE49-F238E27FC236}">
              <a16:creationId xmlns:a16="http://schemas.microsoft.com/office/drawing/2014/main" id="{00000000-0008-0000-0100-00001B44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436" name="Text Box 513">
          <a:extLst>
            <a:ext uri="{FF2B5EF4-FFF2-40B4-BE49-F238E27FC236}">
              <a16:creationId xmlns:a16="http://schemas.microsoft.com/office/drawing/2014/main" id="{00000000-0008-0000-0100-00001C44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437" name="Text Box 514">
          <a:extLst>
            <a:ext uri="{FF2B5EF4-FFF2-40B4-BE49-F238E27FC236}">
              <a16:creationId xmlns:a16="http://schemas.microsoft.com/office/drawing/2014/main" id="{00000000-0008-0000-0100-00001D44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438" name="Text Box 515">
          <a:extLst>
            <a:ext uri="{FF2B5EF4-FFF2-40B4-BE49-F238E27FC236}">
              <a16:creationId xmlns:a16="http://schemas.microsoft.com/office/drawing/2014/main" id="{00000000-0008-0000-0100-00001E44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439" name="Text Box 516">
          <a:extLst>
            <a:ext uri="{FF2B5EF4-FFF2-40B4-BE49-F238E27FC236}">
              <a16:creationId xmlns:a16="http://schemas.microsoft.com/office/drawing/2014/main" id="{00000000-0008-0000-0100-00001F44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440" name="Text Box 517">
          <a:extLst>
            <a:ext uri="{FF2B5EF4-FFF2-40B4-BE49-F238E27FC236}">
              <a16:creationId xmlns:a16="http://schemas.microsoft.com/office/drawing/2014/main" id="{00000000-0008-0000-0100-00002044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441" name="Text Box 518">
          <a:extLst>
            <a:ext uri="{FF2B5EF4-FFF2-40B4-BE49-F238E27FC236}">
              <a16:creationId xmlns:a16="http://schemas.microsoft.com/office/drawing/2014/main" id="{00000000-0008-0000-0100-00002144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442" name="Text Box 519">
          <a:extLst>
            <a:ext uri="{FF2B5EF4-FFF2-40B4-BE49-F238E27FC236}">
              <a16:creationId xmlns:a16="http://schemas.microsoft.com/office/drawing/2014/main" id="{00000000-0008-0000-0100-00002244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443" name="Text Box 520">
          <a:extLst>
            <a:ext uri="{FF2B5EF4-FFF2-40B4-BE49-F238E27FC236}">
              <a16:creationId xmlns:a16="http://schemas.microsoft.com/office/drawing/2014/main" id="{00000000-0008-0000-0100-00002344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444" name="Text Box 521">
          <a:extLst>
            <a:ext uri="{FF2B5EF4-FFF2-40B4-BE49-F238E27FC236}">
              <a16:creationId xmlns:a16="http://schemas.microsoft.com/office/drawing/2014/main" id="{00000000-0008-0000-0100-00002444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445" name="Text Box 522">
          <a:extLst>
            <a:ext uri="{FF2B5EF4-FFF2-40B4-BE49-F238E27FC236}">
              <a16:creationId xmlns:a16="http://schemas.microsoft.com/office/drawing/2014/main" id="{00000000-0008-0000-0100-00002544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446" name="Text Box 523">
          <a:extLst>
            <a:ext uri="{FF2B5EF4-FFF2-40B4-BE49-F238E27FC236}">
              <a16:creationId xmlns:a16="http://schemas.microsoft.com/office/drawing/2014/main" id="{00000000-0008-0000-0100-00002644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447" name="Text Box 524">
          <a:extLst>
            <a:ext uri="{FF2B5EF4-FFF2-40B4-BE49-F238E27FC236}">
              <a16:creationId xmlns:a16="http://schemas.microsoft.com/office/drawing/2014/main" id="{00000000-0008-0000-0100-00002744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448" name="Text Box 525">
          <a:extLst>
            <a:ext uri="{FF2B5EF4-FFF2-40B4-BE49-F238E27FC236}">
              <a16:creationId xmlns:a16="http://schemas.microsoft.com/office/drawing/2014/main" id="{00000000-0008-0000-0100-00002844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449" name="Text Box 526">
          <a:extLst>
            <a:ext uri="{FF2B5EF4-FFF2-40B4-BE49-F238E27FC236}">
              <a16:creationId xmlns:a16="http://schemas.microsoft.com/office/drawing/2014/main" id="{00000000-0008-0000-0100-00002944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450" name="Text Box 527">
          <a:extLst>
            <a:ext uri="{FF2B5EF4-FFF2-40B4-BE49-F238E27FC236}">
              <a16:creationId xmlns:a16="http://schemas.microsoft.com/office/drawing/2014/main" id="{00000000-0008-0000-0100-00002A44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451" name="Text Box 528">
          <a:extLst>
            <a:ext uri="{FF2B5EF4-FFF2-40B4-BE49-F238E27FC236}">
              <a16:creationId xmlns:a16="http://schemas.microsoft.com/office/drawing/2014/main" id="{00000000-0008-0000-0100-00002B44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452" name="Text Box 529">
          <a:extLst>
            <a:ext uri="{FF2B5EF4-FFF2-40B4-BE49-F238E27FC236}">
              <a16:creationId xmlns:a16="http://schemas.microsoft.com/office/drawing/2014/main" id="{00000000-0008-0000-0100-00002C44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453" name="Text Box 530">
          <a:extLst>
            <a:ext uri="{FF2B5EF4-FFF2-40B4-BE49-F238E27FC236}">
              <a16:creationId xmlns:a16="http://schemas.microsoft.com/office/drawing/2014/main" id="{00000000-0008-0000-0100-00002D44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454" name="Text Box 531">
          <a:extLst>
            <a:ext uri="{FF2B5EF4-FFF2-40B4-BE49-F238E27FC236}">
              <a16:creationId xmlns:a16="http://schemas.microsoft.com/office/drawing/2014/main" id="{00000000-0008-0000-0100-00002E44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455" name="Text Box 532">
          <a:extLst>
            <a:ext uri="{FF2B5EF4-FFF2-40B4-BE49-F238E27FC236}">
              <a16:creationId xmlns:a16="http://schemas.microsoft.com/office/drawing/2014/main" id="{00000000-0008-0000-0100-00002F44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456" name="Text Box 533">
          <a:extLst>
            <a:ext uri="{FF2B5EF4-FFF2-40B4-BE49-F238E27FC236}">
              <a16:creationId xmlns:a16="http://schemas.microsoft.com/office/drawing/2014/main" id="{00000000-0008-0000-0100-00003044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457" name="Text Box 534">
          <a:extLst>
            <a:ext uri="{FF2B5EF4-FFF2-40B4-BE49-F238E27FC236}">
              <a16:creationId xmlns:a16="http://schemas.microsoft.com/office/drawing/2014/main" id="{00000000-0008-0000-0100-00003144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458" name="Text Box 535">
          <a:extLst>
            <a:ext uri="{FF2B5EF4-FFF2-40B4-BE49-F238E27FC236}">
              <a16:creationId xmlns:a16="http://schemas.microsoft.com/office/drawing/2014/main" id="{00000000-0008-0000-0100-00003244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459" name="Text Box 536">
          <a:extLst>
            <a:ext uri="{FF2B5EF4-FFF2-40B4-BE49-F238E27FC236}">
              <a16:creationId xmlns:a16="http://schemas.microsoft.com/office/drawing/2014/main" id="{00000000-0008-0000-0100-00003344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460" name="Text Box 537">
          <a:extLst>
            <a:ext uri="{FF2B5EF4-FFF2-40B4-BE49-F238E27FC236}">
              <a16:creationId xmlns:a16="http://schemas.microsoft.com/office/drawing/2014/main" id="{00000000-0008-0000-0100-00003444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461" name="Text Box 538">
          <a:extLst>
            <a:ext uri="{FF2B5EF4-FFF2-40B4-BE49-F238E27FC236}">
              <a16:creationId xmlns:a16="http://schemas.microsoft.com/office/drawing/2014/main" id="{00000000-0008-0000-0100-00003544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462" name="Text Box 539">
          <a:extLst>
            <a:ext uri="{FF2B5EF4-FFF2-40B4-BE49-F238E27FC236}">
              <a16:creationId xmlns:a16="http://schemas.microsoft.com/office/drawing/2014/main" id="{00000000-0008-0000-0100-00003644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463" name="Text Box 540">
          <a:extLst>
            <a:ext uri="{FF2B5EF4-FFF2-40B4-BE49-F238E27FC236}">
              <a16:creationId xmlns:a16="http://schemas.microsoft.com/office/drawing/2014/main" id="{00000000-0008-0000-0100-00003744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464" name="Text Box 541">
          <a:extLst>
            <a:ext uri="{FF2B5EF4-FFF2-40B4-BE49-F238E27FC236}">
              <a16:creationId xmlns:a16="http://schemas.microsoft.com/office/drawing/2014/main" id="{00000000-0008-0000-0100-00003844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465" name="Text Box 542">
          <a:extLst>
            <a:ext uri="{FF2B5EF4-FFF2-40B4-BE49-F238E27FC236}">
              <a16:creationId xmlns:a16="http://schemas.microsoft.com/office/drawing/2014/main" id="{00000000-0008-0000-0100-00003944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466" name="Text Box 543">
          <a:extLst>
            <a:ext uri="{FF2B5EF4-FFF2-40B4-BE49-F238E27FC236}">
              <a16:creationId xmlns:a16="http://schemas.microsoft.com/office/drawing/2014/main" id="{00000000-0008-0000-0100-00003A44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467" name="Text Box 544">
          <a:extLst>
            <a:ext uri="{FF2B5EF4-FFF2-40B4-BE49-F238E27FC236}">
              <a16:creationId xmlns:a16="http://schemas.microsoft.com/office/drawing/2014/main" id="{00000000-0008-0000-0100-00003B44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468" name="Text Box 545">
          <a:extLst>
            <a:ext uri="{FF2B5EF4-FFF2-40B4-BE49-F238E27FC236}">
              <a16:creationId xmlns:a16="http://schemas.microsoft.com/office/drawing/2014/main" id="{00000000-0008-0000-0100-00003C44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469" name="Text Box 546">
          <a:extLst>
            <a:ext uri="{FF2B5EF4-FFF2-40B4-BE49-F238E27FC236}">
              <a16:creationId xmlns:a16="http://schemas.microsoft.com/office/drawing/2014/main" id="{00000000-0008-0000-0100-00003D44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470" name="Text Box 547">
          <a:extLst>
            <a:ext uri="{FF2B5EF4-FFF2-40B4-BE49-F238E27FC236}">
              <a16:creationId xmlns:a16="http://schemas.microsoft.com/office/drawing/2014/main" id="{00000000-0008-0000-0100-00003E44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471" name="Text Box 548">
          <a:extLst>
            <a:ext uri="{FF2B5EF4-FFF2-40B4-BE49-F238E27FC236}">
              <a16:creationId xmlns:a16="http://schemas.microsoft.com/office/drawing/2014/main" id="{00000000-0008-0000-0100-00003F44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472" name="Text Box 549">
          <a:extLst>
            <a:ext uri="{FF2B5EF4-FFF2-40B4-BE49-F238E27FC236}">
              <a16:creationId xmlns:a16="http://schemas.microsoft.com/office/drawing/2014/main" id="{00000000-0008-0000-0100-00004044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473" name="Text Box 550">
          <a:extLst>
            <a:ext uri="{FF2B5EF4-FFF2-40B4-BE49-F238E27FC236}">
              <a16:creationId xmlns:a16="http://schemas.microsoft.com/office/drawing/2014/main" id="{00000000-0008-0000-0100-00004144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474" name="Text Box 551">
          <a:extLst>
            <a:ext uri="{FF2B5EF4-FFF2-40B4-BE49-F238E27FC236}">
              <a16:creationId xmlns:a16="http://schemas.microsoft.com/office/drawing/2014/main" id="{00000000-0008-0000-0100-00004244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475" name="Text Box 552">
          <a:extLst>
            <a:ext uri="{FF2B5EF4-FFF2-40B4-BE49-F238E27FC236}">
              <a16:creationId xmlns:a16="http://schemas.microsoft.com/office/drawing/2014/main" id="{00000000-0008-0000-0100-00004344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476" name="Text Box 553">
          <a:extLst>
            <a:ext uri="{FF2B5EF4-FFF2-40B4-BE49-F238E27FC236}">
              <a16:creationId xmlns:a16="http://schemas.microsoft.com/office/drawing/2014/main" id="{00000000-0008-0000-0100-00004444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477" name="Text Box 554">
          <a:extLst>
            <a:ext uri="{FF2B5EF4-FFF2-40B4-BE49-F238E27FC236}">
              <a16:creationId xmlns:a16="http://schemas.microsoft.com/office/drawing/2014/main" id="{00000000-0008-0000-0100-00004544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478" name="Text Box 555">
          <a:extLst>
            <a:ext uri="{FF2B5EF4-FFF2-40B4-BE49-F238E27FC236}">
              <a16:creationId xmlns:a16="http://schemas.microsoft.com/office/drawing/2014/main" id="{00000000-0008-0000-0100-00004644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479" name="Text Box 556">
          <a:extLst>
            <a:ext uri="{FF2B5EF4-FFF2-40B4-BE49-F238E27FC236}">
              <a16:creationId xmlns:a16="http://schemas.microsoft.com/office/drawing/2014/main" id="{00000000-0008-0000-0100-00004744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480" name="Text Box 557">
          <a:extLst>
            <a:ext uri="{FF2B5EF4-FFF2-40B4-BE49-F238E27FC236}">
              <a16:creationId xmlns:a16="http://schemas.microsoft.com/office/drawing/2014/main" id="{00000000-0008-0000-0100-00004844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481" name="Text Box 558">
          <a:extLst>
            <a:ext uri="{FF2B5EF4-FFF2-40B4-BE49-F238E27FC236}">
              <a16:creationId xmlns:a16="http://schemas.microsoft.com/office/drawing/2014/main" id="{00000000-0008-0000-0100-00004944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482" name="Text Box 559">
          <a:extLst>
            <a:ext uri="{FF2B5EF4-FFF2-40B4-BE49-F238E27FC236}">
              <a16:creationId xmlns:a16="http://schemas.microsoft.com/office/drawing/2014/main" id="{00000000-0008-0000-0100-00004A44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483" name="Text Box 560">
          <a:extLst>
            <a:ext uri="{FF2B5EF4-FFF2-40B4-BE49-F238E27FC236}">
              <a16:creationId xmlns:a16="http://schemas.microsoft.com/office/drawing/2014/main" id="{00000000-0008-0000-0100-00004B44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484" name="Text Box 561">
          <a:extLst>
            <a:ext uri="{FF2B5EF4-FFF2-40B4-BE49-F238E27FC236}">
              <a16:creationId xmlns:a16="http://schemas.microsoft.com/office/drawing/2014/main" id="{00000000-0008-0000-0100-00004C44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485" name="Text Box 562">
          <a:extLst>
            <a:ext uri="{FF2B5EF4-FFF2-40B4-BE49-F238E27FC236}">
              <a16:creationId xmlns:a16="http://schemas.microsoft.com/office/drawing/2014/main" id="{00000000-0008-0000-0100-00004D44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486" name="Text Box 563">
          <a:extLst>
            <a:ext uri="{FF2B5EF4-FFF2-40B4-BE49-F238E27FC236}">
              <a16:creationId xmlns:a16="http://schemas.microsoft.com/office/drawing/2014/main" id="{00000000-0008-0000-0100-00004E44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487" name="Text Box 564">
          <a:extLst>
            <a:ext uri="{FF2B5EF4-FFF2-40B4-BE49-F238E27FC236}">
              <a16:creationId xmlns:a16="http://schemas.microsoft.com/office/drawing/2014/main" id="{00000000-0008-0000-0100-00004F44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488" name="Text Box 565">
          <a:extLst>
            <a:ext uri="{FF2B5EF4-FFF2-40B4-BE49-F238E27FC236}">
              <a16:creationId xmlns:a16="http://schemas.microsoft.com/office/drawing/2014/main" id="{00000000-0008-0000-0100-00005044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489" name="Text Box 566">
          <a:extLst>
            <a:ext uri="{FF2B5EF4-FFF2-40B4-BE49-F238E27FC236}">
              <a16:creationId xmlns:a16="http://schemas.microsoft.com/office/drawing/2014/main" id="{00000000-0008-0000-0100-00005144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490" name="Text Box 567">
          <a:extLst>
            <a:ext uri="{FF2B5EF4-FFF2-40B4-BE49-F238E27FC236}">
              <a16:creationId xmlns:a16="http://schemas.microsoft.com/office/drawing/2014/main" id="{00000000-0008-0000-0100-00005244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491" name="Text Box 568">
          <a:extLst>
            <a:ext uri="{FF2B5EF4-FFF2-40B4-BE49-F238E27FC236}">
              <a16:creationId xmlns:a16="http://schemas.microsoft.com/office/drawing/2014/main" id="{00000000-0008-0000-0100-00005344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492" name="Text Box 569">
          <a:extLst>
            <a:ext uri="{FF2B5EF4-FFF2-40B4-BE49-F238E27FC236}">
              <a16:creationId xmlns:a16="http://schemas.microsoft.com/office/drawing/2014/main" id="{00000000-0008-0000-0100-00005444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493" name="Text Box 570">
          <a:extLst>
            <a:ext uri="{FF2B5EF4-FFF2-40B4-BE49-F238E27FC236}">
              <a16:creationId xmlns:a16="http://schemas.microsoft.com/office/drawing/2014/main" id="{00000000-0008-0000-0100-00005544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494" name="Text Box 571">
          <a:extLst>
            <a:ext uri="{FF2B5EF4-FFF2-40B4-BE49-F238E27FC236}">
              <a16:creationId xmlns:a16="http://schemas.microsoft.com/office/drawing/2014/main" id="{00000000-0008-0000-0100-00005644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495" name="Text Box 572">
          <a:extLst>
            <a:ext uri="{FF2B5EF4-FFF2-40B4-BE49-F238E27FC236}">
              <a16:creationId xmlns:a16="http://schemas.microsoft.com/office/drawing/2014/main" id="{00000000-0008-0000-0100-00005744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496" name="Text Box 573">
          <a:extLst>
            <a:ext uri="{FF2B5EF4-FFF2-40B4-BE49-F238E27FC236}">
              <a16:creationId xmlns:a16="http://schemas.microsoft.com/office/drawing/2014/main" id="{00000000-0008-0000-0100-00005844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497" name="Text Box 574">
          <a:extLst>
            <a:ext uri="{FF2B5EF4-FFF2-40B4-BE49-F238E27FC236}">
              <a16:creationId xmlns:a16="http://schemas.microsoft.com/office/drawing/2014/main" id="{00000000-0008-0000-0100-00005944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498" name="Text Box 575">
          <a:extLst>
            <a:ext uri="{FF2B5EF4-FFF2-40B4-BE49-F238E27FC236}">
              <a16:creationId xmlns:a16="http://schemas.microsoft.com/office/drawing/2014/main" id="{00000000-0008-0000-0100-00005A44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499" name="Text Box 576">
          <a:extLst>
            <a:ext uri="{FF2B5EF4-FFF2-40B4-BE49-F238E27FC236}">
              <a16:creationId xmlns:a16="http://schemas.microsoft.com/office/drawing/2014/main" id="{00000000-0008-0000-0100-00005B44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500" name="Text Box 577">
          <a:extLst>
            <a:ext uri="{FF2B5EF4-FFF2-40B4-BE49-F238E27FC236}">
              <a16:creationId xmlns:a16="http://schemas.microsoft.com/office/drawing/2014/main" id="{00000000-0008-0000-0100-00005C44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501" name="Text Box 578">
          <a:extLst>
            <a:ext uri="{FF2B5EF4-FFF2-40B4-BE49-F238E27FC236}">
              <a16:creationId xmlns:a16="http://schemas.microsoft.com/office/drawing/2014/main" id="{00000000-0008-0000-0100-00005D44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502" name="Text Box 23">
          <a:extLst>
            <a:ext uri="{FF2B5EF4-FFF2-40B4-BE49-F238E27FC236}">
              <a16:creationId xmlns:a16="http://schemas.microsoft.com/office/drawing/2014/main" id="{00000000-0008-0000-0100-00005E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503" name="Text Box 24">
          <a:extLst>
            <a:ext uri="{FF2B5EF4-FFF2-40B4-BE49-F238E27FC236}">
              <a16:creationId xmlns:a16="http://schemas.microsoft.com/office/drawing/2014/main" id="{00000000-0008-0000-0100-00005F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504" name="Text Box 25">
          <a:extLst>
            <a:ext uri="{FF2B5EF4-FFF2-40B4-BE49-F238E27FC236}">
              <a16:creationId xmlns:a16="http://schemas.microsoft.com/office/drawing/2014/main" id="{00000000-0008-0000-0100-000060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505" name="Text Box 26">
          <a:extLst>
            <a:ext uri="{FF2B5EF4-FFF2-40B4-BE49-F238E27FC236}">
              <a16:creationId xmlns:a16="http://schemas.microsoft.com/office/drawing/2014/main" id="{00000000-0008-0000-0100-000061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506" name="Text Box 27">
          <a:extLst>
            <a:ext uri="{FF2B5EF4-FFF2-40B4-BE49-F238E27FC236}">
              <a16:creationId xmlns:a16="http://schemas.microsoft.com/office/drawing/2014/main" id="{00000000-0008-0000-0100-000062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507" name="Text Box 28">
          <a:extLst>
            <a:ext uri="{FF2B5EF4-FFF2-40B4-BE49-F238E27FC236}">
              <a16:creationId xmlns:a16="http://schemas.microsoft.com/office/drawing/2014/main" id="{00000000-0008-0000-0100-000063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508" name="Text Box 29">
          <a:extLst>
            <a:ext uri="{FF2B5EF4-FFF2-40B4-BE49-F238E27FC236}">
              <a16:creationId xmlns:a16="http://schemas.microsoft.com/office/drawing/2014/main" id="{00000000-0008-0000-0100-000064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509" name="Text Box 30">
          <a:extLst>
            <a:ext uri="{FF2B5EF4-FFF2-40B4-BE49-F238E27FC236}">
              <a16:creationId xmlns:a16="http://schemas.microsoft.com/office/drawing/2014/main" id="{00000000-0008-0000-0100-000065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510" name="Text Box 31">
          <a:extLst>
            <a:ext uri="{FF2B5EF4-FFF2-40B4-BE49-F238E27FC236}">
              <a16:creationId xmlns:a16="http://schemas.microsoft.com/office/drawing/2014/main" id="{00000000-0008-0000-0100-000066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511" name="Text Box 32">
          <a:extLst>
            <a:ext uri="{FF2B5EF4-FFF2-40B4-BE49-F238E27FC236}">
              <a16:creationId xmlns:a16="http://schemas.microsoft.com/office/drawing/2014/main" id="{00000000-0008-0000-0100-000067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512" name="Text Box 33">
          <a:extLst>
            <a:ext uri="{FF2B5EF4-FFF2-40B4-BE49-F238E27FC236}">
              <a16:creationId xmlns:a16="http://schemas.microsoft.com/office/drawing/2014/main" id="{00000000-0008-0000-0100-000068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513" name="Text Box 34">
          <a:extLst>
            <a:ext uri="{FF2B5EF4-FFF2-40B4-BE49-F238E27FC236}">
              <a16:creationId xmlns:a16="http://schemas.microsoft.com/office/drawing/2014/main" id="{00000000-0008-0000-0100-000069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514" name="Text Box 35">
          <a:extLst>
            <a:ext uri="{FF2B5EF4-FFF2-40B4-BE49-F238E27FC236}">
              <a16:creationId xmlns:a16="http://schemas.microsoft.com/office/drawing/2014/main" id="{00000000-0008-0000-0100-00006A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515" name="Text Box 36">
          <a:extLst>
            <a:ext uri="{FF2B5EF4-FFF2-40B4-BE49-F238E27FC236}">
              <a16:creationId xmlns:a16="http://schemas.microsoft.com/office/drawing/2014/main" id="{00000000-0008-0000-0100-00006B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516" name="Text Box 37">
          <a:extLst>
            <a:ext uri="{FF2B5EF4-FFF2-40B4-BE49-F238E27FC236}">
              <a16:creationId xmlns:a16="http://schemas.microsoft.com/office/drawing/2014/main" id="{00000000-0008-0000-0100-00006C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517" name="Text Box 38">
          <a:extLst>
            <a:ext uri="{FF2B5EF4-FFF2-40B4-BE49-F238E27FC236}">
              <a16:creationId xmlns:a16="http://schemas.microsoft.com/office/drawing/2014/main" id="{00000000-0008-0000-0100-00006D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518" name="Text Box 39">
          <a:extLst>
            <a:ext uri="{FF2B5EF4-FFF2-40B4-BE49-F238E27FC236}">
              <a16:creationId xmlns:a16="http://schemas.microsoft.com/office/drawing/2014/main" id="{00000000-0008-0000-0100-00006E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519" name="Text Box 40">
          <a:extLst>
            <a:ext uri="{FF2B5EF4-FFF2-40B4-BE49-F238E27FC236}">
              <a16:creationId xmlns:a16="http://schemas.microsoft.com/office/drawing/2014/main" id="{00000000-0008-0000-0100-00006F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520" name="Text Box 41">
          <a:extLst>
            <a:ext uri="{FF2B5EF4-FFF2-40B4-BE49-F238E27FC236}">
              <a16:creationId xmlns:a16="http://schemas.microsoft.com/office/drawing/2014/main" id="{00000000-0008-0000-0100-000070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521" name="Text Box 42">
          <a:extLst>
            <a:ext uri="{FF2B5EF4-FFF2-40B4-BE49-F238E27FC236}">
              <a16:creationId xmlns:a16="http://schemas.microsoft.com/office/drawing/2014/main" id="{00000000-0008-0000-0100-000071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522" name="Text Box 43">
          <a:extLst>
            <a:ext uri="{FF2B5EF4-FFF2-40B4-BE49-F238E27FC236}">
              <a16:creationId xmlns:a16="http://schemas.microsoft.com/office/drawing/2014/main" id="{00000000-0008-0000-0100-000072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523" name="Text Box 44">
          <a:extLst>
            <a:ext uri="{FF2B5EF4-FFF2-40B4-BE49-F238E27FC236}">
              <a16:creationId xmlns:a16="http://schemas.microsoft.com/office/drawing/2014/main" id="{00000000-0008-0000-0100-000073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524" name="Text Box 45">
          <a:extLst>
            <a:ext uri="{FF2B5EF4-FFF2-40B4-BE49-F238E27FC236}">
              <a16:creationId xmlns:a16="http://schemas.microsoft.com/office/drawing/2014/main" id="{00000000-0008-0000-0100-000074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525" name="Text Box 46">
          <a:extLst>
            <a:ext uri="{FF2B5EF4-FFF2-40B4-BE49-F238E27FC236}">
              <a16:creationId xmlns:a16="http://schemas.microsoft.com/office/drawing/2014/main" id="{00000000-0008-0000-0100-000075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526" name="Text Box 47">
          <a:extLst>
            <a:ext uri="{FF2B5EF4-FFF2-40B4-BE49-F238E27FC236}">
              <a16:creationId xmlns:a16="http://schemas.microsoft.com/office/drawing/2014/main" id="{00000000-0008-0000-0100-000076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527" name="Text Box 48">
          <a:extLst>
            <a:ext uri="{FF2B5EF4-FFF2-40B4-BE49-F238E27FC236}">
              <a16:creationId xmlns:a16="http://schemas.microsoft.com/office/drawing/2014/main" id="{00000000-0008-0000-0100-000077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528" name="Text Box 49">
          <a:extLst>
            <a:ext uri="{FF2B5EF4-FFF2-40B4-BE49-F238E27FC236}">
              <a16:creationId xmlns:a16="http://schemas.microsoft.com/office/drawing/2014/main" id="{00000000-0008-0000-0100-000078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529" name="Text Box 50">
          <a:extLst>
            <a:ext uri="{FF2B5EF4-FFF2-40B4-BE49-F238E27FC236}">
              <a16:creationId xmlns:a16="http://schemas.microsoft.com/office/drawing/2014/main" id="{00000000-0008-0000-0100-000079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530" name="Text Box 51">
          <a:extLst>
            <a:ext uri="{FF2B5EF4-FFF2-40B4-BE49-F238E27FC236}">
              <a16:creationId xmlns:a16="http://schemas.microsoft.com/office/drawing/2014/main" id="{00000000-0008-0000-0100-00007A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531" name="Text Box 52">
          <a:extLst>
            <a:ext uri="{FF2B5EF4-FFF2-40B4-BE49-F238E27FC236}">
              <a16:creationId xmlns:a16="http://schemas.microsoft.com/office/drawing/2014/main" id="{00000000-0008-0000-0100-00007B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532" name="Text Box 53">
          <a:extLst>
            <a:ext uri="{FF2B5EF4-FFF2-40B4-BE49-F238E27FC236}">
              <a16:creationId xmlns:a16="http://schemas.microsoft.com/office/drawing/2014/main" id="{00000000-0008-0000-0100-00007C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533" name="Text Box 54">
          <a:extLst>
            <a:ext uri="{FF2B5EF4-FFF2-40B4-BE49-F238E27FC236}">
              <a16:creationId xmlns:a16="http://schemas.microsoft.com/office/drawing/2014/main" id="{00000000-0008-0000-0100-00007D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534" name="Text Box 55">
          <a:extLst>
            <a:ext uri="{FF2B5EF4-FFF2-40B4-BE49-F238E27FC236}">
              <a16:creationId xmlns:a16="http://schemas.microsoft.com/office/drawing/2014/main" id="{00000000-0008-0000-0100-00007E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535" name="Text Box 56">
          <a:extLst>
            <a:ext uri="{FF2B5EF4-FFF2-40B4-BE49-F238E27FC236}">
              <a16:creationId xmlns:a16="http://schemas.microsoft.com/office/drawing/2014/main" id="{00000000-0008-0000-0100-00007F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536" name="Text Box 57">
          <a:extLst>
            <a:ext uri="{FF2B5EF4-FFF2-40B4-BE49-F238E27FC236}">
              <a16:creationId xmlns:a16="http://schemas.microsoft.com/office/drawing/2014/main" id="{00000000-0008-0000-0100-000080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537" name="Text Box 58">
          <a:extLst>
            <a:ext uri="{FF2B5EF4-FFF2-40B4-BE49-F238E27FC236}">
              <a16:creationId xmlns:a16="http://schemas.microsoft.com/office/drawing/2014/main" id="{00000000-0008-0000-0100-000081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538" name="Text Box 59">
          <a:extLst>
            <a:ext uri="{FF2B5EF4-FFF2-40B4-BE49-F238E27FC236}">
              <a16:creationId xmlns:a16="http://schemas.microsoft.com/office/drawing/2014/main" id="{00000000-0008-0000-0100-000082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539" name="Text Box 60">
          <a:extLst>
            <a:ext uri="{FF2B5EF4-FFF2-40B4-BE49-F238E27FC236}">
              <a16:creationId xmlns:a16="http://schemas.microsoft.com/office/drawing/2014/main" id="{00000000-0008-0000-0100-000083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540" name="Text Box 61">
          <a:extLst>
            <a:ext uri="{FF2B5EF4-FFF2-40B4-BE49-F238E27FC236}">
              <a16:creationId xmlns:a16="http://schemas.microsoft.com/office/drawing/2014/main" id="{00000000-0008-0000-0100-000084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541" name="Text Box 62">
          <a:extLst>
            <a:ext uri="{FF2B5EF4-FFF2-40B4-BE49-F238E27FC236}">
              <a16:creationId xmlns:a16="http://schemas.microsoft.com/office/drawing/2014/main" id="{00000000-0008-0000-0100-000085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542" name="Text Box 63">
          <a:extLst>
            <a:ext uri="{FF2B5EF4-FFF2-40B4-BE49-F238E27FC236}">
              <a16:creationId xmlns:a16="http://schemas.microsoft.com/office/drawing/2014/main" id="{00000000-0008-0000-0100-000086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543" name="Text Box 64">
          <a:extLst>
            <a:ext uri="{FF2B5EF4-FFF2-40B4-BE49-F238E27FC236}">
              <a16:creationId xmlns:a16="http://schemas.microsoft.com/office/drawing/2014/main" id="{00000000-0008-0000-0100-000087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544" name="Text Box 65">
          <a:extLst>
            <a:ext uri="{FF2B5EF4-FFF2-40B4-BE49-F238E27FC236}">
              <a16:creationId xmlns:a16="http://schemas.microsoft.com/office/drawing/2014/main" id="{00000000-0008-0000-0100-000088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545" name="Text Box 66">
          <a:extLst>
            <a:ext uri="{FF2B5EF4-FFF2-40B4-BE49-F238E27FC236}">
              <a16:creationId xmlns:a16="http://schemas.microsoft.com/office/drawing/2014/main" id="{00000000-0008-0000-0100-000089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546" name="Text Box 67">
          <a:extLst>
            <a:ext uri="{FF2B5EF4-FFF2-40B4-BE49-F238E27FC236}">
              <a16:creationId xmlns:a16="http://schemas.microsoft.com/office/drawing/2014/main" id="{00000000-0008-0000-0100-00008A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547" name="Text Box 68">
          <a:extLst>
            <a:ext uri="{FF2B5EF4-FFF2-40B4-BE49-F238E27FC236}">
              <a16:creationId xmlns:a16="http://schemas.microsoft.com/office/drawing/2014/main" id="{00000000-0008-0000-0100-00008B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548" name="Text Box 69">
          <a:extLst>
            <a:ext uri="{FF2B5EF4-FFF2-40B4-BE49-F238E27FC236}">
              <a16:creationId xmlns:a16="http://schemas.microsoft.com/office/drawing/2014/main" id="{00000000-0008-0000-0100-00008C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549" name="Text Box 70">
          <a:extLst>
            <a:ext uri="{FF2B5EF4-FFF2-40B4-BE49-F238E27FC236}">
              <a16:creationId xmlns:a16="http://schemas.microsoft.com/office/drawing/2014/main" id="{00000000-0008-0000-0100-00008D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550" name="Text Box 71">
          <a:extLst>
            <a:ext uri="{FF2B5EF4-FFF2-40B4-BE49-F238E27FC236}">
              <a16:creationId xmlns:a16="http://schemas.microsoft.com/office/drawing/2014/main" id="{00000000-0008-0000-0100-00008E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551" name="Text Box 72">
          <a:extLst>
            <a:ext uri="{FF2B5EF4-FFF2-40B4-BE49-F238E27FC236}">
              <a16:creationId xmlns:a16="http://schemas.microsoft.com/office/drawing/2014/main" id="{00000000-0008-0000-0100-00008F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552" name="Text Box 73">
          <a:extLst>
            <a:ext uri="{FF2B5EF4-FFF2-40B4-BE49-F238E27FC236}">
              <a16:creationId xmlns:a16="http://schemas.microsoft.com/office/drawing/2014/main" id="{00000000-0008-0000-0100-000090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553" name="Text Box 74">
          <a:extLst>
            <a:ext uri="{FF2B5EF4-FFF2-40B4-BE49-F238E27FC236}">
              <a16:creationId xmlns:a16="http://schemas.microsoft.com/office/drawing/2014/main" id="{00000000-0008-0000-0100-000091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554" name="Text Box 75">
          <a:extLst>
            <a:ext uri="{FF2B5EF4-FFF2-40B4-BE49-F238E27FC236}">
              <a16:creationId xmlns:a16="http://schemas.microsoft.com/office/drawing/2014/main" id="{00000000-0008-0000-0100-000092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555" name="Text Box 76">
          <a:extLst>
            <a:ext uri="{FF2B5EF4-FFF2-40B4-BE49-F238E27FC236}">
              <a16:creationId xmlns:a16="http://schemas.microsoft.com/office/drawing/2014/main" id="{00000000-0008-0000-0100-000093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556" name="Text Box 77">
          <a:extLst>
            <a:ext uri="{FF2B5EF4-FFF2-40B4-BE49-F238E27FC236}">
              <a16:creationId xmlns:a16="http://schemas.microsoft.com/office/drawing/2014/main" id="{00000000-0008-0000-0100-000094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557" name="Text Box 78">
          <a:extLst>
            <a:ext uri="{FF2B5EF4-FFF2-40B4-BE49-F238E27FC236}">
              <a16:creationId xmlns:a16="http://schemas.microsoft.com/office/drawing/2014/main" id="{00000000-0008-0000-0100-000095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558" name="Text Box 79">
          <a:extLst>
            <a:ext uri="{FF2B5EF4-FFF2-40B4-BE49-F238E27FC236}">
              <a16:creationId xmlns:a16="http://schemas.microsoft.com/office/drawing/2014/main" id="{00000000-0008-0000-0100-000096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559" name="Text Box 80">
          <a:extLst>
            <a:ext uri="{FF2B5EF4-FFF2-40B4-BE49-F238E27FC236}">
              <a16:creationId xmlns:a16="http://schemas.microsoft.com/office/drawing/2014/main" id="{00000000-0008-0000-0100-000097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560" name="Text Box 81">
          <a:extLst>
            <a:ext uri="{FF2B5EF4-FFF2-40B4-BE49-F238E27FC236}">
              <a16:creationId xmlns:a16="http://schemas.microsoft.com/office/drawing/2014/main" id="{00000000-0008-0000-0100-000098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561" name="Text Box 82">
          <a:extLst>
            <a:ext uri="{FF2B5EF4-FFF2-40B4-BE49-F238E27FC236}">
              <a16:creationId xmlns:a16="http://schemas.microsoft.com/office/drawing/2014/main" id="{00000000-0008-0000-0100-000099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562" name="Text Box 83">
          <a:extLst>
            <a:ext uri="{FF2B5EF4-FFF2-40B4-BE49-F238E27FC236}">
              <a16:creationId xmlns:a16="http://schemas.microsoft.com/office/drawing/2014/main" id="{00000000-0008-0000-0100-00009A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563" name="Text Box 84">
          <a:extLst>
            <a:ext uri="{FF2B5EF4-FFF2-40B4-BE49-F238E27FC236}">
              <a16:creationId xmlns:a16="http://schemas.microsoft.com/office/drawing/2014/main" id="{00000000-0008-0000-0100-00009B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564" name="Text Box 85">
          <a:extLst>
            <a:ext uri="{FF2B5EF4-FFF2-40B4-BE49-F238E27FC236}">
              <a16:creationId xmlns:a16="http://schemas.microsoft.com/office/drawing/2014/main" id="{00000000-0008-0000-0100-00009C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565" name="Text Box 86">
          <a:extLst>
            <a:ext uri="{FF2B5EF4-FFF2-40B4-BE49-F238E27FC236}">
              <a16:creationId xmlns:a16="http://schemas.microsoft.com/office/drawing/2014/main" id="{00000000-0008-0000-0100-00009D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566" name="Text Box 87">
          <a:extLst>
            <a:ext uri="{FF2B5EF4-FFF2-40B4-BE49-F238E27FC236}">
              <a16:creationId xmlns:a16="http://schemas.microsoft.com/office/drawing/2014/main" id="{00000000-0008-0000-0100-00009E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567" name="Text Box 88">
          <a:extLst>
            <a:ext uri="{FF2B5EF4-FFF2-40B4-BE49-F238E27FC236}">
              <a16:creationId xmlns:a16="http://schemas.microsoft.com/office/drawing/2014/main" id="{00000000-0008-0000-0100-00009F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568" name="Text Box 89">
          <a:extLst>
            <a:ext uri="{FF2B5EF4-FFF2-40B4-BE49-F238E27FC236}">
              <a16:creationId xmlns:a16="http://schemas.microsoft.com/office/drawing/2014/main" id="{00000000-0008-0000-0100-0000A0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569" name="Text Box 90">
          <a:extLst>
            <a:ext uri="{FF2B5EF4-FFF2-40B4-BE49-F238E27FC236}">
              <a16:creationId xmlns:a16="http://schemas.microsoft.com/office/drawing/2014/main" id="{00000000-0008-0000-0100-0000A1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570" name="Text Box 91">
          <a:extLst>
            <a:ext uri="{FF2B5EF4-FFF2-40B4-BE49-F238E27FC236}">
              <a16:creationId xmlns:a16="http://schemas.microsoft.com/office/drawing/2014/main" id="{00000000-0008-0000-0100-0000A2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571" name="Text Box 92">
          <a:extLst>
            <a:ext uri="{FF2B5EF4-FFF2-40B4-BE49-F238E27FC236}">
              <a16:creationId xmlns:a16="http://schemas.microsoft.com/office/drawing/2014/main" id="{00000000-0008-0000-0100-0000A3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572" name="Text Box 93">
          <a:extLst>
            <a:ext uri="{FF2B5EF4-FFF2-40B4-BE49-F238E27FC236}">
              <a16:creationId xmlns:a16="http://schemas.microsoft.com/office/drawing/2014/main" id="{00000000-0008-0000-0100-0000A4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573" name="Text Box 94">
          <a:extLst>
            <a:ext uri="{FF2B5EF4-FFF2-40B4-BE49-F238E27FC236}">
              <a16:creationId xmlns:a16="http://schemas.microsoft.com/office/drawing/2014/main" id="{00000000-0008-0000-0100-0000A5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574" name="Text Box 95">
          <a:extLst>
            <a:ext uri="{FF2B5EF4-FFF2-40B4-BE49-F238E27FC236}">
              <a16:creationId xmlns:a16="http://schemas.microsoft.com/office/drawing/2014/main" id="{00000000-0008-0000-0100-0000A6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575" name="Text Box 96">
          <a:extLst>
            <a:ext uri="{FF2B5EF4-FFF2-40B4-BE49-F238E27FC236}">
              <a16:creationId xmlns:a16="http://schemas.microsoft.com/office/drawing/2014/main" id="{00000000-0008-0000-0100-0000A7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576" name="Text Box 97">
          <a:extLst>
            <a:ext uri="{FF2B5EF4-FFF2-40B4-BE49-F238E27FC236}">
              <a16:creationId xmlns:a16="http://schemas.microsoft.com/office/drawing/2014/main" id="{00000000-0008-0000-0100-0000A8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577" name="Text Box 98">
          <a:extLst>
            <a:ext uri="{FF2B5EF4-FFF2-40B4-BE49-F238E27FC236}">
              <a16:creationId xmlns:a16="http://schemas.microsoft.com/office/drawing/2014/main" id="{00000000-0008-0000-0100-0000A9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578" name="Text Box 99">
          <a:extLst>
            <a:ext uri="{FF2B5EF4-FFF2-40B4-BE49-F238E27FC236}">
              <a16:creationId xmlns:a16="http://schemas.microsoft.com/office/drawing/2014/main" id="{00000000-0008-0000-0100-0000AA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579" name="Text Box 100">
          <a:extLst>
            <a:ext uri="{FF2B5EF4-FFF2-40B4-BE49-F238E27FC236}">
              <a16:creationId xmlns:a16="http://schemas.microsoft.com/office/drawing/2014/main" id="{00000000-0008-0000-0100-0000AB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580" name="Text Box 101">
          <a:extLst>
            <a:ext uri="{FF2B5EF4-FFF2-40B4-BE49-F238E27FC236}">
              <a16:creationId xmlns:a16="http://schemas.microsoft.com/office/drawing/2014/main" id="{00000000-0008-0000-0100-0000AC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581" name="Text Box 102">
          <a:extLst>
            <a:ext uri="{FF2B5EF4-FFF2-40B4-BE49-F238E27FC236}">
              <a16:creationId xmlns:a16="http://schemas.microsoft.com/office/drawing/2014/main" id="{00000000-0008-0000-0100-0000AD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582" name="Text Box 103">
          <a:extLst>
            <a:ext uri="{FF2B5EF4-FFF2-40B4-BE49-F238E27FC236}">
              <a16:creationId xmlns:a16="http://schemas.microsoft.com/office/drawing/2014/main" id="{00000000-0008-0000-0100-0000AE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583" name="Text Box 104">
          <a:extLst>
            <a:ext uri="{FF2B5EF4-FFF2-40B4-BE49-F238E27FC236}">
              <a16:creationId xmlns:a16="http://schemas.microsoft.com/office/drawing/2014/main" id="{00000000-0008-0000-0100-0000AF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584" name="Text Box 105">
          <a:extLst>
            <a:ext uri="{FF2B5EF4-FFF2-40B4-BE49-F238E27FC236}">
              <a16:creationId xmlns:a16="http://schemas.microsoft.com/office/drawing/2014/main" id="{00000000-0008-0000-0100-0000B0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585" name="Text Box 106">
          <a:extLst>
            <a:ext uri="{FF2B5EF4-FFF2-40B4-BE49-F238E27FC236}">
              <a16:creationId xmlns:a16="http://schemas.microsoft.com/office/drawing/2014/main" id="{00000000-0008-0000-0100-0000B1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586" name="Text Box 107">
          <a:extLst>
            <a:ext uri="{FF2B5EF4-FFF2-40B4-BE49-F238E27FC236}">
              <a16:creationId xmlns:a16="http://schemas.microsoft.com/office/drawing/2014/main" id="{00000000-0008-0000-0100-0000B2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587" name="Text Box 108">
          <a:extLst>
            <a:ext uri="{FF2B5EF4-FFF2-40B4-BE49-F238E27FC236}">
              <a16:creationId xmlns:a16="http://schemas.microsoft.com/office/drawing/2014/main" id="{00000000-0008-0000-0100-0000B3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588" name="Text Box 109">
          <a:extLst>
            <a:ext uri="{FF2B5EF4-FFF2-40B4-BE49-F238E27FC236}">
              <a16:creationId xmlns:a16="http://schemas.microsoft.com/office/drawing/2014/main" id="{00000000-0008-0000-0100-0000B4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589" name="Text Box 110">
          <a:extLst>
            <a:ext uri="{FF2B5EF4-FFF2-40B4-BE49-F238E27FC236}">
              <a16:creationId xmlns:a16="http://schemas.microsoft.com/office/drawing/2014/main" id="{00000000-0008-0000-0100-0000B5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590" name="Text Box 111">
          <a:extLst>
            <a:ext uri="{FF2B5EF4-FFF2-40B4-BE49-F238E27FC236}">
              <a16:creationId xmlns:a16="http://schemas.microsoft.com/office/drawing/2014/main" id="{00000000-0008-0000-0100-0000B6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591" name="Text Box 112">
          <a:extLst>
            <a:ext uri="{FF2B5EF4-FFF2-40B4-BE49-F238E27FC236}">
              <a16:creationId xmlns:a16="http://schemas.microsoft.com/office/drawing/2014/main" id="{00000000-0008-0000-0100-0000B7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592" name="Text Box 113">
          <a:extLst>
            <a:ext uri="{FF2B5EF4-FFF2-40B4-BE49-F238E27FC236}">
              <a16:creationId xmlns:a16="http://schemas.microsoft.com/office/drawing/2014/main" id="{00000000-0008-0000-0100-0000B8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593" name="Text Box 114">
          <a:extLst>
            <a:ext uri="{FF2B5EF4-FFF2-40B4-BE49-F238E27FC236}">
              <a16:creationId xmlns:a16="http://schemas.microsoft.com/office/drawing/2014/main" id="{00000000-0008-0000-0100-0000B9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594" name="Text Box 115">
          <a:extLst>
            <a:ext uri="{FF2B5EF4-FFF2-40B4-BE49-F238E27FC236}">
              <a16:creationId xmlns:a16="http://schemas.microsoft.com/office/drawing/2014/main" id="{00000000-0008-0000-0100-0000BA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595" name="Text Box 116">
          <a:extLst>
            <a:ext uri="{FF2B5EF4-FFF2-40B4-BE49-F238E27FC236}">
              <a16:creationId xmlns:a16="http://schemas.microsoft.com/office/drawing/2014/main" id="{00000000-0008-0000-0100-0000BB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596" name="Text Box 117">
          <a:extLst>
            <a:ext uri="{FF2B5EF4-FFF2-40B4-BE49-F238E27FC236}">
              <a16:creationId xmlns:a16="http://schemas.microsoft.com/office/drawing/2014/main" id="{00000000-0008-0000-0100-0000BC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597" name="Text Box 118">
          <a:extLst>
            <a:ext uri="{FF2B5EF4-FFF2-40B4-BE49-F238E27FC236}">
              <a16:creationId xmlns:a16="http://schemas.microsoft.com/office/drawing/2014/main" id="{00000000-0008-0000-0100-0000BD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598" name="Text Box 119">
          <a:extLst>
            <a:ext uri="{FF2B5EF4-FFF2-40B4-BE49-F238E27FC236}">
              <a16:creationId xmlns:a16="http://schemas.microsoft.com/office/drawing/2014/main" id="{00000000-0008-0000-0100-0000BE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599" name="Text Box 120">
          <a:extLst>
            <a:ext uri="{FF2B5EF4-FFF2-40B4-BE49-F238E27FC236}">
              <a16:creationId xmlns:a16="http://schemas.microsoft.com/office/drawing/2014/main" id="{00000000-0008-0000-0100-0000BF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600" name="Text Box 121">
          <a:extLst>
            <a:ext uri="{FF2B5EF4-FFF2-40B4-BE49-F238E27FC236}">
              <a16:creationId xmlns:a16="http://schemas.microsoft.com/office/drawing/2014/main" id="{00000000-0008-0000-0100-0000C0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601" name="Text Box 122">
          <a:extLst>
            <a:ext uri="{FF2B5EF4-FFF2-40B4-BE49-F238E27FC236}">
              <a16:creationId xmlns:a16="http://schemas.microsoft.com/office/drawing/2014/main" id="{00000000-0008-0000-0100-0000C1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602" name="Text Box 123">
          <a:extLst>
            <a:ext uri="{FF2B5EF4-FFF2-40B4-BE49-F238E27FC236}">
              <a16:creationId xmlns:a16="http://schemas.microsoft.com/office/drawing/2014/main" id="{00000000-0008-0000-0100-0000C2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603" name="Text Box 124">
          <a:extLst>
            <a:ext uri="{FF2B5EF4-FFF2-40B4-BE49-F238E27FC236}">
              <a16:creationId xmlns:a16="http://schemas.microsoft.com/office/drawing/2014/main" id="{00000000-0008-0000-0100-0000C3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604" name="Text Box 125">
          <a:extLst>
            <a:ext uri="{FF2B5EF4-FFF2-40B4-BE49-F238E27FC236}">
              <a16:creationId xmlns:a16="http://schemas.microsoft.com/office/drawing/2014/main" id="{00000000-0008-0000-0100-0000C4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605" name="Text Box 126">
          <a:extLst>
            <a:ext uri="{FF2B5EF4-FFF2-40B4-BE49-F238E27FC236}">
              <a16:creationId xmlns:a16="http://schemas.microsoft.com/office/drawing/2014/main" id="{00000000-0008-0000-0100-0000C5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606" name="Text Box 127">
          <a:extLst>
            <a:ext uri="{FF2B5EF4-FFF2-40B4-BE49-F238E27FC236}">
              <a16:creationId xmlns:a16="http://schemas.microsoft.com/office/drawing/2014/main" id="{00000000-0008-0000-0100-0000C6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607" name="Text Box 128">
          <a:extLst>
            <a:ext uri="{FF2B5EF4-FFF2-40B4-BE49-F238E27FC236}">
              <a16:creationId xmlns:a16="http://schemas.microsoft.com/office/drawing/2014/main" id="{00000000-0008-0000-0100-0000C7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608" name="Text Box 129">
          <a:extLst>
            <a:ext uri="{FF2B5EF4-FFF2-40B4-BE49-F238E27FC236}">
              <a16:creationId xmlns:a16="http://schemas.microsoft.com/office/drawing/2014/main" id="{00000000-0008-0000-0100-0000C8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609" name="Text Box 130">
          <a:extLst>
            <a:ext uri="{FF2B5EF4-FFF2-40B4-BE49-F238E27FC236}">
              <a16:creationId xmlns:a16="http://schemas.microsoft.com/office/drawing/2014/main" id="{00000000-0008-0000-0100-0000C9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610" name="Text Box 131">
          <a:extLst>
            <a:ext uri="{FF2B5EF4-FFF2-40B4-BE49-F238E27FC236}">
              <a16:creationId xmlns:a16="http://schemas.microsoft.com/office/drawing/2014/main" id="{00000000-0008-0000-0100-0000CA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611" name="Text Box 132">
          <a:extLst>
            <a:ext uri="{FF2B5EF4-FFF2-40B4-BE49-F238E27FC236}">
              <a16:creationId xmlns:a16="http://schemas.microsoft.com/office/drawing/2014/main" id="{00000000-0008-0000-0100-0000CB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612" name="Text Box 133">
          <a:extLst>
            <a:ext uri="{FF2B5EF4-FFF2-40B4-BE49-F238E27FC236}">
              <a16:creationId xmlns:a16="http://schemas.microsoft.com/office/drawing/2014/main" id="{00000000-0008-0000-0100-0000CC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613" name="Text Box 134">
          <a:extLst>
            <a:ext uri="{FF2B5EF4-FFF2-40B4-BE49-F238E27FC236}">
              <a16:creationId xmlns:a16="http://schemas.microsoft.com/office/drawing/2014/main" id="{00000000-0008-0000-0100-0000CD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614" name="Text Box 135">
          <a:extLst>
            <a:ext uri="{FF2B5EF4-FFF2-40B4-BE49-F238E27FC236}">
              <a16:creationId xmlns:a16="http://schemas.microsoft.com/office/drawing/2014/main" id="{00000000-0008-0000-0100-0000CE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615" name="Text Box 136">
          <a:extLst>
            <a:ext uri="{FF2B5EF4-FFF2-40B4-BE49-F238E27FC236}">
              <a16:creationId xmlns:a16="http://schemas.microsoft.com/office/drawing/2014/main" id="{00000000-0008-0000-0100-0000CF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616" name="Text Box 137">
          <a:extLst>
            <a:ext uri="{FF2B5EF4-FFF2-40B4-BE49-F238E27FC236}">
              <a16:creationId xmlns:a16="http://schemas.microsoft.com/office/drawing/2014/main" id="{00000000-0008-0000-0100-0000D0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617" name="Text Box 138">
          <a:extLst>
            <a:ext uri="{FF2B5EF4-FFF2-40B4-BE49-F238E27FC236}">
              <a16:creationId xmlns:a16="http://schemas.microsoft.com/office/drawing/2014/main" id="{00000000-0008-0000-0100-0000D1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618" name="Text Box 139">
          <a:extLst>
            <a:ext uri="{FF2B5EF4-FFF2-40B4-BE49-F238E27FC236}">
              <a16:creationId xmlns:a16="http://schemas.microsoft.com/office/drawing/2014/main" id="{00000000-0008-0000-0100-0000D2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619" name="Text Box 140">
          <a:extLst>
            <a:ext uri="{FF2B5EF4-FFF2-40B4-BE49-F238E27FC236}">
              <a16:creationId xmlns:a16="http://schemas.microsoft.com/office/drawing/2014/main" id="{00000000-0008-0000-0100-0000D3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620" name="Text Box 141">
          <a:extLst>
            <a:ext uri="{FF2B5EF4-FFF2-40B4-BE49-F238E27FC236}">
              <a16:creationId xmlns:a16="http://schemas.microsoft.com/office/drawing/2014/main" id="{00000000-0008-0000-0100-0000D4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621" name="Text Box 142">
          <a:extLst>
            <a:ext uri="{FF2B5EF4-FFF2-40B4-BE49-F238E27FC236}">
              <a16:creationId xmlns:a16="http://schemas.microsoft.com/office/drawing/2014/main" id="{00000000-0008-0000-0100-0000D5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622" name="Text Box 143">
          <a:extLst>
            <a:ext uri="{FF2B5EF4-FFF2-40B4-BE49-F238E27FC236}">
              <a16:creationId xmlns:a16="http://schemas.microsoft.com/office/drawing/2014/main" id="{00000000-0008-0000-0100-0000D6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623" name="Text Box 144">
          <a:extLst>
            <a:ext uri="{FF2B5EF4-FFF2-40B4-BE49-F238E27FC236}">
              <a16:creationId xmlns:a16="http://schemas.microsoft.com/office/drawing/2014/main" id="{00000000-0008-0000-0100-0000D7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624" name="Text Box 145">
          <a:extLst>
            <a:ext uri="{FF2B5EF4-FFF2-40B4-BE49-F238E27FC236}">
              <a16:creationId xmlns:a16="http://schemas.microsoft.com/office/drawing/2014/main" id="{00000000-0008-0000-0100-0000D8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625" name="Text Box 146">
          <a:extLst>
            <a:ext uri="{FF2B5EF4-FFF2-40B4-BE49-F238E27FC236}">
              <a16:creationId xmlns:a16="http://schemas.microsoft.com/office/drawing/2014/main" id="{00000000-0008-0000-0100-0000D9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626" name="Text Box 147">
          <a:extLst>
            <a:ext uri="{FF2B5EF4-FFF2-40B4-BE49-F238E27FC236}">
              <a16:creationId xmlns:a16="http://schemas.microsoft.com/office/drawing/2014/main" id="{00000000-0008-0000-0100-0000DA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627" name="Text Box 148">
          <a:extLst>
            <a:ext uri="{FF2B5EF4-FFF2-40B4-BE49-F238E27FC236}">
              <a16:creationId xmlns:a16="http://schemas.microsoft.com/office/drawing/2014/main" id="{00000000-0008-0000-0100-0000DB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628" name="Text Box 149">
          <a:extLst>
            <a:ext uri="{FF2B5EF4-FFF2-40B4-BE49-F238E27FC236}">
              <a16:creationId xmlns:a16="http://schemas.microsoft.com/office/drawing/2014/main" id="{00000000-0008-0000-0100-0000DC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629" name="Text Box 150">
          <a:extLst>
            <a:ext uri="{FF2B5EF4-FFF2-40B4-BE49-F238E27FC236}">
              <a16:creationId xmlns:a16="http://schemas.microsoft.com/office/drawing/2014/main" id="{00000000-0008-0000-0100-0000DD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630" name="Text Box 151">
          <a:extLst>
            <a:ext uri="{FF2B5EF4-FFF2-40B4-BE49-F238E27FC236}">
              <a16:creationId xmlns:a16="http://schemas.microsoft.com/office/drawing/2014/main" id="{00000000-0008-0000-0100-0000DE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631" name="Text Box 152">
          <a:extLst>
            <a:ext uri="{FF2B5EF4-FFF2-40B4-BE49-F238E27FC236}">
              <a16:creationId xmlns:a16="http://schemas.microsoft.com/office/drawing/2014/main" id="{00000000-0008-0000-0100-0000DF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632" name="Text Box 153">
          <a:extLst>
            <a:ext uri="{FF2B5EF4-FFF2-40B4-BE49-F238E27FC236}">
              <a16:creationId xmlns:a16="http://schemas.microsoft.com/office/drawing/2014/main" id="{00000000-0008-0000-0100-0000E0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633" name="Text Box 154">
          <a:extLst>
            <a:ext uri="{FF2B5EF4-FFF2-40B4-BE49-F238E27FC236}">
              <a16:creationId xmlns:a16="http://schemas.microsoft.com/office/drawing/2014/main" id="{00000000-0008-0000-0100-0000E1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634" name="Text Box 155">
          <a:extLst>
            <a:ext uri="{FF2B5EF4-FFF2-40B4-BE49-F238E27FC236}">
              <a16:creationId xmlns:a16="http://schemas.microsoft.com/office/drawing/2014/main" id="{00000000-0008-0000-0100-0000E2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635" name="Text Box 156">
          <a:extLst>
            <a:ext uri="{FF2B5EF4-FFF2-40B4-BE49-F238E27FC236}">
              <a16:creationId xmlns:a16="http://schemas.microsoft.com/office/drawing/2014/main" id="{00000000-0008-0000-0100-0000E3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636" name="Text Box 157">
          <a:extLst>
            <a:ext uri="{FF2B5EF4-FFF2-40B4-BE49-F238E27FC236}">
              <a16:creationId xmlns:a16="http://schemas.microsoft.com/office/drawing/2014/main" id="{00000000-0008-0000-0100-0000E4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637" name="Text Box 158">
          <a:extLst>
            <a:ext uri="{FF2B5EF4-FFF2-40B4-BE49-F238E27FC236}">
              <a16:creationId xmlns:a16="http://schemas.microsoft.com/office/drawing/2014/main" id="{00000000-0008-0000-0100-0000E5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638" name="Text Box 159">
          <a:extLst>
            <a:ext uri="{FF2B5EF4-FFF2-40B4-BE49-F238E27FC236}">
              <a16:creationId xmlns:a16="http://schemas.microsoft.com/office/drawing/2014/main" id="{00000000-0008-0000-0100-0000E6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639" name="Text Box 160">
          <a:extLst>
            <a:ext uri="{FF2B5EF4-FFF2-40B4-BE49-F238E27FC236}">
              <a16:creationId xmlns:a16="http://schemas.microsoft.com/office/drawing/2014/main" id="{00000000-0008-0000-0100-0000E7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640" name="Text Box 161">
          <a:extLst>
            <a:ext uri="{FF2B5EF4-FFF2-40B4-BE49-F238E27FC236}">
              <a16:creationId xmlns:a16="http://schemas.microsoft.com/office/drawing/2014/main" id="{00000000-0008-0000-0100-0000E8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641" name="Text Box 162">
          <a:extLst>
            <a:ext uri="{FF2B5EF4-FFF2-40B4-BE49-F238E27FC236}">
              <a16:creationId xmlns:a16="http://schemas.microsoft.com/office/drawing/2014/main" id="{00000000-0008-0000-0100-0000E9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642" name="Text Box 163">
          <a:extLst>
            <a:ext uri="{FF2B5EF4-FFF2-40B4-BE49-F238E27FC236}">
              <a16:creationId xmlns:a16="http://schemas.microsoft.com/office/drawing/2014/main" id="{00000000-0008-0000-0100-0000EA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643" name="Text Box 164">
          <a:extLst>
            <a:ext uri="{FF2B5EF4-FFF2-40B4-BE49-F238E27FC236}">
              <a16:creationId xmlns:a16="http://schemas.microsoft.com/office/drawing/2014/main" id="{00000000-0008-0000-0100-0000EB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644" name="Text Box 165">
          <a:extLst>
            <a:ext uri="{FF2B5EF4-FFF2-40B4-BE49-F238E27FC236}">
              <a16:creationId xmlns:a16="http://schemas.microsoft.com/office/drawing/2014/main" id="{00000000-0008-0000-0100-0000EC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645" name="Text Box 166">
          <a:extLst>
            <a:ext uri="{FF2B5EF4-FFF2-40B4-BE49-F238E27FC236}">
              <a16:creationId xmlns:a16="http://schemas.microsoft.com/office/drawing/2014/main" id="{00000000-0008-0000-0100-0000ED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646" name="Text Box 167">
          <a:extLst>
            <a:ext uri="{FF2B5EF4-FFF2-40B4-BE49-F238E27FC236}">
              <a16:creationId xmlns:a16="http://schemas.microsoft.com/office/drawing/2014/main" id="{00000000-0008-0000-0100-0000EE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647" name="Text Box 168">
          <a:extLst>
            <a:ext uri="{FF2B5EF4-FFF2-40B4-BE49-F238E27FC236}">
              <a16:creationId xmlns:a16="http://schemas.microsoft.com/office/drawing/2014/main" id="{00000000-0008-0000-0100-0000EF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648" name="Text Box 169">
          <a:extLst>
            <a:ext uri="{FF2B5EF4-FFF2-40B4-BE49-F238E27FC236}">
              <a16:creationId xmlns:a16="http://schemas.microsoft.com/office/drawing/2014/main" id="{00000000-0008-0000-0100-0000F0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649" name="Text Box 170">
          <a:extLst>
            <a:ext uri="{FF2B5EF4-FFF2-40B4-BE49-F238E27FC236}">
              <a16:creationId xmlns:a16="http://schemas.microsoft.com/office/drawing/2014/main" id="{00000000-0008-0000-0100-0000F1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650" name="Text Box 171">
          <a:extLst>
            <a:ext uri="{FF2B5EF4-FFF2-40B4-BE49-F238E27FC236}">
              <a16:creationId xmlns:a16="http://schemas.microsoft.com/office/drawing/2014/main" id="{00000000-0008-0000-0100-0000F2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651" name="Text Box 172">
          <a:extLst>
            <a:ext uri="{FF2B5EF4-FFF2-40B4-BE49-F238E27FC236}">
              <a16:creationId xmlns:a16="http://schemas.microsoft.com/office/drawing/2014/main" id="{00000000-0008-0000-0100-0000F3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652" name="Text Box 173">
          <a:extLst>
            <a:ext uri="{FF2B5EF4-FFF2-40B4-BE49-F238E27FC236}">
              <a16:creationId xmlns:a16="http://schemas.microsoft.com/office/drawing/2014/main" id="{00000000-0008-0000-0100-0000F4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653" name="Text Box 174">
          <a:extLst>
            <a:ext uri="{FF2B5EF4-FFF2-40B4-BE49-F238E27FC236}">
              <a16:creationId xmlns:a16="http://schemas.microsoft.com/office/drawing/2014/main" id="{00000000-0008-0000-0100-0000F5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654" name="Text Box 175">
          <a:extLst>
            <a:ext uri="{FF2B5EF4-FFF2-40B4-BE49-F238E27FC236}">
              <a16:creationId xmlns:a16="http://schemas.microsoft.com/office/drawing/2014/main" id="{00000000-0008-0000-0100-0000F6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655" name="Text Box 176">
          <a:extLst>
            <a:ext uri="{FF2B5EF4-FFF2-40B4-BE49-F238E27FC236}">
              <a16:creationId xmlns:a16="http://schemas.microsoft.com/office/drawing/2014/main" id="{00000000-0008-0000-0100-0000F7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656" name="Text Box 177">
          <a:extLst>
            <a:ext uri="{FF2B5EF4-FFF2-40B4-BE49-F238E27FC236}">
              <a16:creationId xmlns:a16="http://schemas.microsoft.com/office/drawing/2014/main" id="{00000000-0008-0000-0100-0000F8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657" name="Text Box 178">
          <a:extLst>
            <a:ext uri="{FF2B5EF4-FFF2-40B4-BE49-F238E27FC236}">
              <a16:creationId xmlns:a16="http://schemas.microsoft.com/office/drawing/2014/main" id="{00000000-0008-0000-0100-0000F9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658" name="Text Box 179">
          <a:extLst>
            <a:ext uri="{FF2B5EF4-FFF2-40B4-BE49-F238E27FC236}">
              <a16:creationId xmlns:a16="http://schemas.microsoft.com/office/drawing/2014/main" id="{00000000-0008-0000-0100-0000FA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659" name="Text Box 180">
          <a:extLst>
            <a:ext uri="{FF2B5EF4-FFF2-40B4-BE49-F238E27FC236}">
              <a16:creationId xmlns:a16="http://schemas.microsoft.com/office/drawing/2014/main" id="{00000000-0008-0000-0100-0000FB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660" name="Text Box 181">
          <a:extLst>
            <a:ext uri="{FF2B5EF4-FFF2-40B4-BE49-F238E27FC236}">
              <a16:creationId xmlns:a16="http://schemas.microsoft.com/office/drawing/2014/main" id="{00000000-0008-0000-0100-0000FC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661" name="Text Box 182">
          <a:extLst>
            <a:ext uri="{FF2B5EF4-FFF2-40B4-BE49-F238E27FC236}">
              <a16:creationId xmlns:a16="http://schemas.microsoft.com/office/drawing/2014/main" id="{00000000-0008-0000-0100-0000FD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662" name="Text Box 183">
          <a:extLst>
            <a:ext uri="{FF2B5EF4-FFF2-40B4-BE49-F238E27FC236}">
              <a16:creationId xmlns:a16="http://schemas.microsoft.com/office/drawing/2014/main" id="{00000000-0008-0000-0100-0000FE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663" name="Text Box 184">
          <a:extLst>
            <a:ext uri="{FF2B5EF4-FFF2-40B4-BE49-F238E27FC236}">
              <a16:creationId xmlns:a16="http://schemas.microsoft.com/office/drawing/2014/main" id="{00000000-0008-0000-0100-0000FF44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664" name="Text Box 185">
          <a:extLst>
            <a:ext uri="{FF2B5EF4-FFF2-40B4-BE49-F238E27FC236}">
              <a16:creationId xmlns:a16="http://schemas.microsoft.com/office/drawing/2014/main" id="{00000000-0008-0000-0100-000000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665" name="Text Box 186">
          <a:extLst>
            <a:ext uri="{FF2B5EF4-FFF2-40B4-BE49-F238E27FC236}">
              <a16:creationId xmlns:a16="http://schemas.microsoft.com/office/drawing/2014/main" id="{00000000-0008-0000-0100-000001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666" name="Text Box 187">
          <a:extLst>
            <a:ext uri="{FF2B5EF4-FFF2-40B4-BE49-F238E27FC236}">
              <a16:creationId xmlns:a16="http://schemas.microsoft.com/office/drawing/2014/main" id="{00000000-0008-0000-0100-000002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667" name="Text Box 188">
          <a:extLst>
            <a:ext uri="{FF2B5EF4-FFF2-40B4-BE49-F238E27FC236}">
              <a16:creationId xmlns:a16="http://schemas.microsoft.com/office/drawing/2014/main" id="{00000000-0008-0000-0100-000003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668" name="Text Box 189">
          <a:extLst>
            <a:ext uri="{FF2B5EF4-FFF2-40B4-BE49-F238E27FC236}">
              <a16:creationId xmlns:a16="http://schemas.microsoft.com/office/drawing/2014/main" id="{00000000-0008-0000-0100-000004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669" name="Text Box 190">
          <a:extLst>
            <a:ext uri="{FF2B5EF4-FFF2-40B4-BE49-F238E27FC236}">
              <a16:creationId xmlns:a16="http://schemas.microsoft.com/office/drawing/2014/main" id="{00000000-0008-0000-0100-000005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670" name="Text Box 191">
          <a:extLst>
            <a:ext uri="{FF2B5EF4-FFF2-40B4-BE49-F238E27FC236}">
              <a16:creationId xmlns:a16="http://schemas.microsoft.com/office/drawing/2014/main" id="{00000000-0008-0000-0100-000006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671" name="Text Box 192">
          <a:extLst>
            <a:ext uri="{FF2B5EF4-FFF2-40B4-BE49-F238E27FC236}">
              <a16:creationId xmlns:a16="http://schemas.microsoft.com/office/drawing/2014/main" id="{00000000-0008-0000-0100-000007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672" name="Text Box 193">
          <a:extLst>
            <a:ext uri="{FF2B5EF4-FFF2-40B4-BE49-F238E27FC236}">
              <a16:creationId xmlns:a16="http://schemas.microsoft.com/office/drawing/2014/main" id="{00000000-0008-0000-0100-000008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673" name="Text Box 194">
          <a:extLst>
            <a:ext uri="{FF2B5EF4-FFF2-40B4-BE49-F238E27FC236}">
              <a16:creationId xmlns:a16="http://schemas.microsoft.com/office/drawing/2014/main" id="{00000000-0008-0000-0100-000009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674" name="Text Box 195">
          <a:extLst>
            <a:ext uri="{FF2B5EF4-FFF2-40B4-BE49-F238E27FC236}">
              <a16:creationId xmlns:a16="http://schemas.microsoft.com/office/drawing/2014/main" id="{00000000-0008-0000-0100-00000A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675" name="Text Box 196">
          <a:extLst>
            <a:ext uri="{FF2B5EF4-FFF2-40B4-BE49-F238E27FC236}">
              <a16:creationId xmlns:a16="http://schemas.microsoft.com/office/drawing/2014/main" id="{00000000-0008-0000-0100-00000B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676" name="Text Box 197">
          <a:extLst>
            <a:ext uri="{FF2B5EF4-FFF2-40B4-BE49-F238E27FC236}">
              <a16:creationId xmlns:a16="http://schemas.microsoft.com/office/drawing/2014/main" id="{00000000-0008-0000-0100-00000C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677" name="Text Box 198">
          <a:extLst>
            <a:ext uri="{FF2B5EF4-FFF2-40B4-BE49-F238E27FC236}">
              <a16:creationId xmlns:a16="http://schemas.microsoft.com/office/drawing/2014/main" id="{00000000-0008-0000-0100-00000D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678" name="Text Box 199">
          <a:extLst>
            <a:ext uri="{FF2B5EF4-FFF2-40B4-BE49-F238E27FC236}">
              <a16:creationId xmlns:a16="http://schemas.microsoft.com/office/drawing/2014/main" id="{00000000-0008-0000-0100-00000E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679" name="Text Box 200">
          <a:extLst>
            <a:ext uri="{FF2B5EF4-FFF2-40B4-BE49-F238E27FC236}">
              <a16:creationId xmlns:a16="http://schemas.microsoft.com/office/drawing/2014/main" id="{00000000-0008-0000-0100-00000F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680" name="Text Box 201">
          <a:extLst>
            <a:ext uri="{FF2B5EF4-FFF2-40B4-BE49-F238E27FC236}">
              <a16:creationId xmlns:a16="http://schemas.microsoft.com/office/drawing/2014/main" id="{00000000-0008-0000-0100-000010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681" name="Text Box 202">
          <a:extLst>
            <a:ext uri="{FF2B5EF4-FFF2-40B4-BE49-F238E27FC236}">
              <a16:creationId xmlns:a16="http://schemas.microsoft.com/office/drawing/2014/main" id="{00000000-0008-0000-0100-000011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682" name="Text Box 203">
          <a:extLst>
            <a:ext uri="{FF2B5EF4-FFF2-40B4-BE49-F238E27FC236}">
              <a16:creationId xmlns:a16="http://schemas.microsoft.com/office/drawing/2014/main" id="{00000000-0008-0000-0100-000012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683" name="Text Box 204">
          <a:extLst>
            <a:ext uri="{FF2B5EF4-FFF2-40B4-BE49-F238E27FC236}">
              <a16:creationId xmlns:a16="http://schemas.microsoft.com/office/drawing/2014/main" id="{00000000-0008-0000-0100-000013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684" name="Text Box 205">
          <a:extLst>
            <a:ext uri="{FF2B5EF4-FFF2-40B4-BE49-F238E27FC236}">
              <a16:creationId xmlns:a16="http://schemas.microsoft.com/office/drawing/2014/main" id="{00000000-0008-0000-0100-000014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685" name="Text Box 206">
          <a:extLst>
            <a:ext uri="{FF2B5EF4-FFF2-40B4-BE49-F238E27FC236}">
              <a16:creationId xmlns:a16="http://schemas.microsoft.com/office/drawing/2014/main" id="{00000000-0008-0000-0100-000015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686" name="Text Box 207">
          <a:extLst>
            <a:ext uri="{FF2B5EF4-FFF2-40B4-BE49-F238E27FC236}">
              <a16:creationId xmlns:a16="http://schemas.microsoft.com/office/drawing/2014/main" id="{00000000-0008-0000-0100-000016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687" name="Text Box 208">
          <a:extLst>
            <a:ext uri="{FF2B5EF4-FFF2-40B4-BE49-F238E27FC236}">
              <a16:creationId xmlns:a16="http://schemas.microsoft.com/office/drawing/2014/main" id="{00000000-0008-0000-0100-000017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688" name="Text Box 209">
          <a:extLst>
            <a:ext uri="{FF2B5EF4-FFF2-40B4-BE49-F238E27FC236}">
              <a16:creationId xmlns:a16="http://schemas.microsoft.com/office/drawing/2014/main" id="{00000000-0008-0000-0100-000018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689" name="Text Box 210">
          <a:extLst>
            <a:ext uri="{FF2B5EF4-FFF2-40B4-BE49-F238E27FC236}">
              <a16:creationId xmlns:a16="http://schemas.microsoft.com/office/drawing/2014/main" id="{00000000-0008-0000-0100-000019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690" name="Text Box 211">
          <a:extLst>
            <a:ext uri="{FF2B5EF4-FFF2-40B4-BE49-F238E27FC236}">
              <a16:creationId xmlns:a16="http://schemas.microsoft.com/office/drawing/2014/main" id="{00000000-0008-0000-0100-00001A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691" name="Text Box 212">
          <a:extLst>
            <a:ext uri="{FF2B5EF4-FFF2-40B4-BE49-F238E27FC236}">
              <a16:creationId xmlns:a16="http://schemas.microsoft.com/office/drawing/2014/main" id="{00000000-0008-0000-0100-00001B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692" name="Text Box 213">
          <a:extLst>
            <a:ext uri="{FF2B5EF4-FFF2-40B4-BE49-F238E27FC236}">
              <a16:creationId xmlns:a16="http://schemas.microsoft.com/office/drawing/2014/main" id="{00000000-0008-0000-0100-00001C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693" name="Text Box 214">
          <a:extLst>
            <a:ext uri="{FF2B5EF4-FFF2-40B4-BE49-F238E27FC236}">
              <a16:creationId xmlns:a16="http://schemas.microsoft.com/office/drawing/2014/main" id="{00000000-0008-0000-0100-00001D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694" name="Text Box 215">
          <a:extLst>
            <a:ext uri="{FF2B5EF4-FFF2-40B4-BE49-F238E27FC236}">
              <a16:creationId xmlns:a16="http://schemas.microsoft.com/office/drawing/2014/main" id="{00000000-0008-0000-0100-00001E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695" name="Text Box 216">
          <a:extLst>
            <a:ext uri="{FF2B5EF4-FFF2-40B4-BE49-F238E27FC236}">
              <a16:creationId xmlns:a16="http://schemas.microsoft.com/office/drawing/2014/main" id="{00000000-0008-0000-0100-00001F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696" name="Text Box 217">
          <a:extLst>
            <a:ext uri="{FF2B5EF4-FFF2-40B4-BE49-F238E27FC236}">
              <a16:creationId xmlns:a16="http://schemas.microsoft.com/office/drawing/2014/main" id="{00000000-0008-0000-0100-000020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697" name="Text Box 218">
          <a:extLst>
            <a:ext uri="{FF2B5EF4-FFF2-40B4-BE49-F238E27FC236}">
              <a16:creationId xmlns:a16="http://schemas.microsoft.com/office/drawing/2014/main" id="{00000000-0008-0000-0100-000021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698" name="Text Box 219">
          <a:extLst>
            <a:ext uri="{FF2B5EF4-FFF2-40B4-BE49-F238E27FC236}">
              <a16:creationId xmlns:a16="http://schemas.microsoft.com/office/drawing/2014/main" id="{00000000-0008-0000-0100-000022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699" name="Text Box 220">
          <a:extLst>
            <a:ext uri="{FF2B5EF4-FFF2-40B4-BE49-F238E27FC236}">
              <a16:creationId xmlns:a16="http://schemas.microsoft.com/office/drawing/2014/main" id="{00000000-0008-0000-0100-000023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700" name="Text Box 221">
          <a:extLst>
            <a:ext uri="{FF2B5EF4-FFF2-40B4-BE49-F238E27FC236}">
              <a16:creationId xmlns:a16="http://schemas.microsoft.com/office/drawing/2014/main" id="{00000000-0008-0000-0100-000024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701" name="Text Box 222">
          <a:extLst>
            <a:ext uri="{FF2B5EF4-FFF2-40B4-BE49-F238E27FC236}">
              <a16:creationId xmlns:a16="http://schemas.microsoft.com/office/drawing/2014/main" id="{00000000-0008-0000-0100-000025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702" name="Text Box 223">
          <a:extLst>
            <a:ext uri="{FF2B5EF4-FFF2-40B4-BE49-F238E27FC236}">
              <a16:creationId xmlns:a16="http://schemas.microsoft.com/office/drawing/2014/main" id="{00000000-0008-0000-0100-000026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703" name="Text Box 224">
          <a:extLst>
            <a:ext uri="{FF2B5EF4-FFF2-40B4-BE49-F238E27FC236}">
              <a16:creationId xmlns:a16="http://schemas.microsoft.com/office/drawing/2014/main" id="{00000000-0008-0000-0100-000027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704" name="Text Box 225">
          <a:extLst>
            <a:ext uri="{FF2B5EF4-FFF2-40B4-BE49-F238E27FC236}">
              <a16:creationId xmlns:a16="http://schemas.microsoft.com/office/drawing/2014/main" id="{00000000-0008-0000-0100-000028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705" name="Text Box 226">
          <a:extLst>
            <a:ext uri="{FF2B5EF4-FFF2-40B4-BE49-F238E27FC236}">
              <a16:creationId xmlns:a16="http://schemas.microsoft.com/office/drawing/2014/main" id="{00000000-0008-0000-0100-000029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706" name="Text Box 227">
          <a:extLst>
            <a:ext uri="{FF2B5EF4-FFF2-40B4-BE49-F238E27FC236}">
              <a16:creationId xmlns:a16="http://schemas.microsoft.com/office/drawing/2014/main" id="{00000000-0008-0000-0100-00002A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707" name="Text Box 228">
          <a:extLst>
            <a:ext uri="{FF2B5EF4-FFF2-40B4-BE49-F238E27FC236}">
              <a16:creationId xmlns:a16="http://schemas.microsoft.com/office/drawing/2014/main" id="{00000000-0008-0000-0100-00002B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708" name="Text Box 229">
          <a:extLst>
            <a:ext uri="{FF2B5EF4-FFF2-40B4-BE49-F238E27FC236}">
              <a16:creationId xmlns:a16="http://schemas.microsoft.com/office/drawing/2014/main" id="{00000000-0008-0000-0100-00002C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709" name="Text Box 230">
          <a:extLst>
            <a:ext uri="{FF2B5EF4-FFF2-40B4-BE49-F238E27FC236}">
              <a16:creationId xmlns:a16="http://schemas.microsoft.com/office/drawing/2014/main" id="{00000000-0008-0000-0100-00002D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710" name="Text Box 231">
          <a:extLst>
            <a:ext uri="{FF2B5EF4-FFF2-40B4-BE49-F238E27FC236}">
              <a16:creationId xmlns:a16="http://schemas.microsoft.com/office/drawing/2014/main" id="{00000000-0008-0000-0100-00002E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711" name="Text Box 232">
          <a:extLst>
            <a:ext uri="{FF2B5EF4-FFF2-40B4-BE49-F238E27FC236}">
              <a16:creationId xmlns:a16="http://schemas.microsoft.com/office/drawing/2014/main" id="{00000000-0008-0000-0100-00002F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712" name="Text Box 233">
          <a:extLst>
            <a:ext uri="{FF2B5EF4-FFF2-40B4-BE49-F238E27FC236}">
              <a16:creationId xmlns:a16="http://schemas.microsoft.com/office/drawing/2014/main" id="{00000000-0008-0000-0100-000030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713" name="Text Box 234">
          <a:extLst>
            <a:ext uri="{FF2B5EF4-FFF2-40B4-BE49-F238E27FC236}">
              <a16:creationId xmlns:a16="http://schemas.microsoft.com/office/drawing/2014/main" id="{00000000-0008-0000-0100-000031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714" name="Text Box 235">
          <a:extLst>
            <a:ext uri="{FF2B5EF4-FFF2-40B4-BE49-F238E27FC236}">
              <a16:creationId xmlns:a16="http://schemas.microsoft.com/office/drawing/2014/main" id="{00000000-0008-0000-0100-000032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715" name="Text Box 236">
          <a:extLst>
            <a:ext uri="{FF2B5EF4-FFF2-40B4-BE49-F238E27FC236}">
              <a16:creationId xmlns:a16="http://schemas.microsoft.com/office/drawing/2014/main" id="{00000000-0008-0000-0100-000033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716" name="Text Box 237">
          <a:extLst>
            <a:ext uri="{FF2B5EF4-FFF2-40B4-BE49-F238E27FC236}">
              <a16:creationId xmlns:a16="http://schemas.microsoft.com/office/drawing/2014/main" id="{00000000-0008-0000-0100-000034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717" name="Text Box 238">
          <a:extLst>
            <a:ext uri="{FF2B5EF4-FFF2-40B4-BE49-F238E27FC236}">
              <a16:creationId xmlns:a16="http://schemas.microsoft.com/office/drawing/2014/main" id="{00000000-0008-0000-0100-000035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718" name="Text Box 239">
          <a:extLst>
            <a:ext uri="{FF2B5EF4-FFF2-40B4-BE49-F238E27FC236}">
              <a16:creationId xmlns:a16="http://schemas.microsoft.com/office/drawing/2014/main" id="{00000000-0008-0000-0100-000036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719" name="Text Box 240">
          <a:extLst>
            <a:ext uri="{FF2B5EF4-FFF2-40B4-BE49-F238E27FC236}">
              <a16:creationId xmlns:a16="http://schemas.microsoft.com/office/drawing/2014/main" id="{00000000-0008-0000-0100-000037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720" name="Text Box 241">
          <a:extLst>
            <a:ext uri="{FF2B5EF4-FFF2-40B4-BE49-F238E27FC236}">
              <a16:creationId xmlns:a16="http://schemas.microsoft.com/office/drawing/2014/main" id="{00000000-0008-0000-0100-000038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721" name="Text Box 242">
          <a:extLst>
            <a:ext uri="{FF2B5EF4-FFF2-40B4-BE49-F238E27FC236}">
              <a16:creationId xmlns:a16="http://schemas.microsoft.com/office/drawing/2014/main" id="{00000000-0008-0000-0100-000039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722" name="Text Box 243">
          <a:extLst>
            <a:ext uri="{FF2B5EF4-FFF2-40B4-BE49-F238E27FC236}">
              <a16:creationId xmlns:a16="http://schemas.microsoft.com/office/drawing/2014/main" id="{00000000-0008-0000-0100-00003A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723" name="Text Box 244">
          <a:extLst>
            <a:ext uri="{FF2B5EF4-FFF2-40B4-BE49-F238E27FC236}">
              <a16:creationId xmlns:a16="http://schemas.microsoft.com/office/drawing/2014/main" id="{00000000-0008-0000-0100-00003B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724" name="Text Box 245">
          <a:extLst>
            <a:ext uri="{FF2B5EF4-FFF2-40B4-BE49-F238E27FC236}">
              <a16:creationId xmlns:a16="http://schemas.microsoft.com/office/drawing/2014/main" id="{00000000-0008-0000-0100-00003C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725" name="Text Box 246">
          <a:extLst>
            <a:ext uri="{FF2B5EF4-FFF2-40B4-BE49-F238E27FC236}">
              <a16:creationId xmlns:a16="http://schemas.microsoft.com/office/drawing/2014/main" id="{00000000-0008-0000-0100-00003D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726" name="Text Box 247">
          <a:extLst>
            <a:ext uri="{FF2B5EF4-FFF2-40B4-BE49-F238E27FC236}">
              <a16:creationId xmlns:a16="http://schemas.microsoft.com/office/drawing/2014/main" id="{00000000-0008-0000-0100-00003E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727" name="Text Box 248">
          <a:extLst>
            <a:ext uri="{FF2B5EF4-FFF2-40B4-BE49-F238E27FC236}">
              <a16:creationId xmlns:a16="http://schemas.microsoft.com/office/drawing/2014/main" id="{00000000-0008-0000-0100-00003F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728" name="Text Box 249">
          <a:extLst>
            <a:ext uri="{FF2B5EF4-FFF2-40B4-BE49-F238E27FC236}">
              <a16:creationId xmlns:a16="http://schemas.microsoft.com/office/drawing/2014/main" id="{00000000-0008-0000-0100-000040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729" name="Text Box 250">
          <a:extLst>
            <a:ext uri="{FF2B5EF4-FFF2-40B4-BE49-F238E27FC236}">
              <a16:creationId xmlns:a16="http://schemas.microsoft.com/office/drawing/2014/main" id="{00000000-0008-0000-0100-000041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730" name="Text Box 251">
          <a:extLst>
            <a:ext uri="{FF2B5EF4-FFF2-40B4-BE49-F238E27FC236}">
              <a16:creationId xmlns:a16="http://schemas.microsoft.com/office/drawing/2014/main" id="{00000000-0008-0000-0100-000042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731" name="Text Box 252">
          <a:extLst>
            <a:ext uri="{FF2B5EF4-FFF2-40B4-BE49-F238E27FC236}">
              <a16:creationId xmlns:a16="http://schemas.microsoft.com/office/drawing/2014/main" id="{00000000-0008-0000-0100-000043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732" name="Text Box 253">
          <a:extLst>
            <a:ext uri="{FF2B5EF4-FFF2-40B4-BE49-F238E27FC236}">
              <a16:creationId xmlns:a16="http://schemas.microsoft.com/office/drawing/2014/main" id="{00000000-0008-0000-0100-000044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733" name="Text Box 254">
          <a:extLst>
            <a:ext uri="{FF2B5EF4-FFF2-40B4-BE49-F238E27FC236}">
              <a16:creationId xmlns:a16="http://schemas.microsoft.com/office/drawing/2014/main" id="{00000000-0008-0000-0100-000045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734" name="Text Box 255">
          <a:extLst>
            <a:ext uri="{FF2B5EF4-FFF2-40B4-BE49-F238E27FC236}">
              <a16:creationId xmlns:a16="http://schemas.microsoft.com/office/drawing/2014/main" id="{00000000-0008-0000-0100-000046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735" name="Text Box 256">
          <a:extLst>
            <a:ext uri="{FF2B5EF4-FFF2-40B4-BE49-F238E27FC236}">
              <a16:creationId xmlns:a16="http://schemas.microsoft.com/office/drawing/2014/main" id="{00000000-0008-0000-0100-000047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736" name="Text Box 257">
          <a:extLst>
            <a:ext uri="{FF2B5EF4-FFF2-40B4-BE49-F238E27FC236}">
              <a16:creationId xmlns:a16="http://schemas.microsoft.com/office/drawing/2014/main" id="{00000000-0008-0000-0100-000048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737" name="Text Box 258">
          <a:extLst>
            <a:ext uri="{FF2B5EF4-FFF2-40B4-BE49-F238E27FC236}">
              <a16:creationId xmlns:a16="http://schemas.microsoft.com/office/drawing/2014/main" id="{00000000-0008-0000-0100-000049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738" name="Text Box 259">
          <a:extLst>
            <a:ext uri="{FF2B5EF4-FFF2-40B4-BE49-F238E27FC236}">
              <a16:creationId xmlns:a16="http://schemas.microsoft.com/office/drawing/2014/main" id="{00000000-0008-0000-0100-00004A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739" name="Text Box 260">
          <a:extLst>
            <a:ext uri="{FF2B5EF4-FFF2-40B4-BE49-F238E27FC236}">
              <a16:creationId xmlns:a16="http://schemas.microsoft.com/office/drawing/2014/main" id="{00000000-0008-0000-0100-00004B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740" name="Text Box 261">
          <a:extLst>
            <a:ext uri="{FF2B5EF4-FFF2-40B4-BE49-F238E27FC236}">
              <a16:creationId xmlns:a16="http://schemas.microsoft.com/office/drawing/2014/main" id="{00000000-0008-0000-0100-00004C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741" name="Text Box 262">
          <a:extLst>
            <a:ext uri="{FF2B5EF4-FFF2-40B4-BE49-F238E27FC236}">
              <a16:creationId xmlns:a16="http://schemas.microsoft.com/office/drawing/2014/main" id="{00000000-0008-0000-0100-00004D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742" name="Text Box 263">
          <a:extLst>
            <a:ext uri="{FF2B5EF4-FFF2-40B4-BE49-F238E27FC236}">
              <a16:creationId xmlns:a16="http://schemas.microsoft.com/office/drawing/2014/main" id="{00000000-0008-0000-0100-00004E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743" name="Text Box 264">
          <a:extLst>
            <a:ext uri="{FF2B5EF4-FFF2-40B4-BE49-F238E27FC236}">
              <a16:creationId xmlns:a16="http://schemas.microsoft.com/office/drawing/2014/main" id="{00000000-0008-0000-0100-00004F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744" name="Text Box 265">
          <a:extLst>
            <a:ext uri="{FF2B5EF4-FFF2-40B4-BE49-F238E27FC236}">
              <a16:creationId xmlns:a16="http://schemas.microsoft.com/office/drawing/2014/main" id="{00000000-0008-0000-0100-000050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745" name="Text Box 266">
          <a:extLst>
            <a:ext uri="{FF2B5EF4-FFF2-40B4-BE49-F238E27FC236}">
              <a16:creationId xmlns:a16="http://schemas.microsoft.com/office/drawing/2014/main" id="{00000000-0008-0000-0100-000051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746" name="Text Box 267">
          <a:extLst>
            <a:ext uri="{FF2B5EF4-FFF2-40B4-BE49-F238E27FC236}">
              <a16:creationId xmlns:a16="http://schemas.microsoft.com/office/drawing/2014/main" id="{00000000-0008-0000-0100-000052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747" name="Text Box 268">
          <a:extLst>
            <a:ext uri="{FF2B5EF4-FFF2-40B4-BE49-F238E27FC236}">
              <a16:creationId xmlns:a16="http://schemas.microsoft.com/office/drawing/2014/main" id="{00000000-0008-0000-0100-000053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748" name="Text Box 269">
          <a:extLst>
            <a:ext uri="{FF2B5EF4-FFF2-40B4-BE49-F238E27FC236}">
              <a16:creationId xmlns:a16="http://schemas.microsoft.com/office/drawing/2014/main" id="{00000000-0008-0000-0100-000054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749" name="Text Box 270">
          <a:extLst>
            <a:ext uri="{FF2B5EF4-FFF2-40B4-BE49-F238E27FC236}">
              <a16:creationId xmlns:a16="http://schemas.microsoft.com/office/drawing/2014/main" id="{00000000-0008-0000-0100-000055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750" name="Text Box 271">
          <a:extLst>
            <a:ext uri="{FF2B5EF4-FFF2-40B4-BE49-F238E27FC236}">
              <a16:creationId xmlns:a16="http://schemas.microsoft.com/office/drawing/2014/main" id="{00000000-0008-0000-0100-000056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751" name="Text Box 272">
          <a:extLst>
            <a:ext uri="{FF2B5EF4-FFF2-40B4-BE49-F238E27FC236}">
              <a16:creationId xmlns:a16="http://schemas.microsoft.com/office/drawing/2014/main" id="{00000000-0008-0000-0100-000057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752" name="Text Box 273">
          <a:extLst>
            <a:ext uri="{FF2B5EF4-FFF2-40B4-BE49-F238E27FC236}">
              <a16:creationId xmlns:a16="http://schemas.microsoft.com/office/drawing/2014/main" id="{00000000-0008-0000-0100-000058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753" name="Text Box 274">
          <a:extLst>
            <a:ext uri="{FF2B5EF4-FFF2-40B4-BE49-F238E27FC236}">
              <a16:creationId xmlns:a16="http://schemas.microsoft.com/office/drawing/2014/main" id="{00000000-0008-0000-0100-000059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754" name="Text Box 275">
          <a:extLst>
            <a:ext uri="{FF2B5EF4-FFF2-40B4-BE49-F238E27FC236}">
              <a16:creationId xmlns:a16="http://schemas.microsoft.com/office/drawing/2014/main" id="{00000000-0008-0000-0100-00005A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755" name="Text Box 276">
          <a:extLst>
            <a:ext uri="{FF2B5EF4-FFF2-40B4-BE49-F238E27FC236}">
              <a16:creationId xmlns:a16="http://schemas.microsoft.com/office/drawing/2014/main" id="{00000000-0008-0000-0100-00005B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756" name="Text Box 277">
          <a:extLst>
            <a:ext uri="{FF2B5EF4-FFF2-40B4-BE49-F238E27FC236}">
              <a16:creationId xmlns:a16="http://schemas.microsoft.com/office/drawing/2014/main" id="{00000000-0008-0000-0100-00005C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757" name="Text Box 278">
          <a:extLst>
            <a:ext uri="{FF2B5EF4-FFF2-40B4-BE49-F238E27FC236}">
              <a16:creationId xmlns:a16="http://schemas.microsoft.com/office/drawing/2014/main" id="{00000000-0008-0000-0100-00005D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758" name="Text Box 279">
          <a:extLst>
            <a:ext uri="{FF2B5EF4-FFF2-40B4-BE49-F238E27FC236}">
              <a16:creationId xmlns:a16="http://schemas.microsoft.com/office/drawing/2014/main" id="{00000000-0008-0000-0100-00005E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759" name="Text Box 280">
          <a:extLst>
            <a:ext uri="{FF2B5EF4-FFF2-40B4-BE49-F238E27FC236}">
              <a16:creationId xmlns:a16="http://schemas.microsoft.com/office/drawing/2014/main" id="{00000000-0008-0000-0100-00005F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760" name="Text Box 281">
          <a:extLst>
            <a:ext uri="{FF2B5EF4-FFF2-40B4-BE49-F238E27FC236}">
              <a16:creationId xmlns:a16="http://schemas.microsoft.com/office/drawing/2014/main" id="{00000000-0008-0000-0100-000060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761" name="Text Box 282">
          <a:extLst>
            <a:ext uri="{FF2B5EF4-FFF2-40B4-BE49-F238E27FC236}">
              <a16:creationId xmlns:a16="http://schemas.microsoft.com/office/drawing/2014/main" id="{00000000-0008-0000-0100-000061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762" name="Text Box 283">
          <a:extLst>
            <a:ext uri="{FF2B5EF4-FFF2-40B4-BE49-F238E27FC236}">
              <a16:creationId xmlns:a16="http://schemas.microsoft.com/office/drawing/2014/main" id="{00000000-0008-0000-0100-000062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763" name="Text Box 284">
          <a:extLst>
            <a:ext uri="{FF2B5EF4-FFF2-40B4-BE49-F238E27FC236}">
              <a16:creationId xmlns:a16="http://schemas.microsoft.com/office/drawing/2014/main" id="{00000000-0008-0000-0100-000063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764" name="Text Box 285">
          <a:extLst>
            <a:ext uri="{FF2B5EF4-FFF2-40B4-BE49-F238E27FC236}">
              <a16:creationId xmlns:a16="http://schemas.microsoft.com/office/drawing/2014/main" id="{00000000-0008-0000-0100-000064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765" name="Text Box 286">
          <a:extLst>
            <a:ext uri="{FF2B5EF4-FFF2-40B4-BE49-F238E27FC236}">
              <a16:creationId xmlns:a16="http://schemas.microsoft.com/office/drawing/2014/main" id="{00000000-0008-0000-0100-000065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766" name="Text Box 287">
          <a:extLst>
            <a:ext uri="{FF2B5EF4-FFF2-40B4-BE49-F238E27FC236}">
              <a16:creationId xmlns:a16="http://schemas.microsoft.com/office/drawing/2014/main" id="{00000000-0008-0000-0100-000066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767" name="Text Box 288">
          <a:extLst>
            <a:ext uri="{FF2B5EF4-FFF2-40B4-BE49-F238E27FC236}">
              <a16:creationId xmlns:a16="http://schemas.microsoft.com/office/drawing/2014/main" id="{00000000-0008-0000-0100-000067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768" name="Text Box 289">
          <a:extLst>
            <a:ext uri="{FF2B5EF4-FFF2-40B4-BE49-F238E27FC236}">
              <a16:creationId xmlns:a16="http://schemas.microsoft.com/office/drawing/2014/main" id="{00000000-0008-0000-0100-000068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769" name="Text Box 290">
          <a:extLst>
            <a:ext uri="{FF2B5EF4-FFF2-40B4-BE49-F238E27FC236}">
              <a16:creationId xmlns:a16="http://schemas.microsoft.com/office/drawing/2014/main" id="{00000000-0008-0000-0100-000069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770" name="Text Box 291">
          <a:extLst>
            <a:ext uri="{FF2B5EF4-FFF2-40B4-BE49-F238E27FC236}">
              <a16:creationId xmlns:a16="http://schemas.microsoft.com/office/drawing/2014/main" id="{00000000-0008-0000-0100-00006A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771" name="Text Box 292">
          <a:extLst>
            <a:ext uri="{FF2B5EF4-FFF2-40B4-BE49-F238E27FC236}">
              <a16:creationId xmlns:a16="http://schemas.microsoft.com/office/drawing/2014/main" id="{00000000-0008-0000-0100-00006B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772" name="Text Box 293">
          <a:extLst>
            <a:ext uri="{FF2B5EF4-FFF2-40B4-BE49-F238E27FC236}">
              <a16:creationId xmlns:a16="http://schemas.microsoft.com/office/drawing/2014/main" id="{00000000-0008-0000-0100-00006C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773" name="Text Box 294">
          <a:extLst>
            <a:ext uri="{FF2B5EF4-FFF2-40B4-BE49-F238E27FC236}">
              <a16:creationId xmlns:a16="http://schemas.microsoft.com/office/drawing/2014/main" id="{00000000-0008-0000-0100-00006D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774" name="Text Box 295">
          <a:extLst>
            <a:ext uri="{FF2B5EF4-FFF2-40B4-BE49-F238E27FC236}">
              <a16:creationId xmlns:a16="http://schemas.microsoft.com/office/drawing/2014/main" id="{00000000-0008-0000-0100-00006E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775" name="Text Box 296">
          <a:extLst>
            <a:ext uri="{FF2B5EF4-FFF2-40B4-BE49-F238E27FC236}">
              <a16:creationId xmlns:a16="http://schemas.microsoft.com/office/drawing/2014/main" id="{00000000-0008-0000-0100-00006F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776" name="Text Box 297">
          <a:extLst>
            <a:ext uri="{FF2B5EF4-FFF2-40B4-BE49-F238E27FC236}">
              <a16:creationId xmlns:a16="http://schemas.microsoft.com/office/drawing/2014/main" id="{00000000-0008-0000-0100-000070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777" name="Text Box 298">
          <a:extLst>
            <a:ext uri="{FF2B5EF4-FFF2-40B4-BE49-F238E27FC236}">
              <a16:creationId xmlns:a16="http://schemas.microsoft.com/office/drawing/2014/main" id="{00000000-0008-0000-0100-000071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778" name="Text Box 299">
          <a:extLst>
            <a:ext uri="{FF2B5EF4-FFF2-40B4-BE49-F238E27FC236}">
              <a16:creationId xmlns:a16="http://schemas.microsoft.com/office/drawing/2014/main" id="{00000000-0008-0000-0100-000072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779" name="Text Box 300">
          <a:extLst>
            <a:ext uri="{FF2B5EF4-FFF2-40B4-BE49-F238E27FC236}">
              <a16:creationId xmlns:a16="http://schemas.microsoft.com/office/drawing/2014/main" id="{00000000-0008-0000-0100-000073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780" name="Text Box 301">
          <a:extLst>
            <a:ext uri="{FF2B5EF4-FFF2-40B4-BE49-F238E27FC236}">
              <a16:creationId xmlns:a16="http://schemas.microsoft.com/office/drawing/2014/main" id="{00000000-0008-0000-0100-000074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781" name="Text Box 302">
          <a:extLst>
            <a:ext uri="{FF2B5EF4-FFF2-40B4-BE49-F238E27FC236}">
              <a16:creationId xmlns:a16="http://schemas.microsoft.com/office/drawing/2014/main" id="{00000000-0008-0000-0100-000075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782" name="Text Box 303">
          <a:extLst>
            <a:ext uri="{FF2B5EF4-FFF2-40B4-BE49-F238E27FC236}">
              <a16:creationId xmlns:a16="http://schemas.microsoft.com/office/drawing/2014/main" id="{00000000-0008-0000-0100-000076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783" name="Text Box 304">
          <a:extLst>
            <a:ext uri="{FF2B5EF4-FFF2-40B4-BE49-F238E27FC236}">
              <a16:creationId xmlns:a16="http://schemas.microsoft.com/office/drawing/2014/main" id="{00000000-0008-0000-0100-000077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784" name="Text Box 305">
          <a:extLst>
            <a:ext uri="{FF2B5EF4-FFF2-40B4-BE49-F238E27FC236}">
              <a16:creationId xmlns:a16="http://schemas.microsoft.com/office/drawing/2014/main" id="{00000000-0008-0000-0100-000078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785" name="Text Box 306">
          <a:extLst>
            <a:ext uri="{FF2B5EF4-FFF2-40B4-BE49-F238E27FC236}">
              <a16:creationId xmlns:a16="http://schemas.microsoft.com/office/drawing/2014/main" id="{00000000-0008-0000-0100-000079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786" name="Text Box 307">
          <a:extLst>
            <a:ext uri="{FF2B5EF4-FFF2-40B4-BE49-F238E27FC236}">
              <a16:creationId xmlns:a16="http://schemas.microsoft.com/office/drawing/2014/main" id="{00000000-0008-0000-0100-00007A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787" name="Text Box 308">
          <a:extLst>
            <a:ext uri="{FF2B5EF4-FFF2-40B4-BE49-F238E27FC236}">
              <a16:creationId xmlns:a16="http://schemas.microsoft.com/office/drawing/2014/main" id="{00000000-0008-0000-0100-00007B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788" name="Text Box 309">
          <a:extLst>
            <a:ext uri="{FF2B5EF4-FFF2-40B4-BE49-F238E27FC236}">
              <a16:creationId xmlns:a16="http://schemas.microsoft.com/office/drawing/2014/main" id="{00000000-0008-0000-0100-00007C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789" name="Text Box 310">
          <a:extLst>
            <a:ext uri="{FF2B5EF4-FFF2-40B4-BE49-F238E27FC236}">
              <a16:creationId xmlns:a16="http://schemas.microsoft.com/office/drawing/2014/main" id="{00000000-0008-0000-0100-00007D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790" name="Text Box 311">
          <a:extLst>
            <a:ext uri="{FF2B5EF4-FFF2-40B4-BE49-F238E27FC236}">
              <a16:creationId xmlns:a16="http://schemas.microsoft.com/office/drawing/2014/main" id="{00000000-0008-0000-0100-00007E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791" name="Text Box 312">
          <a:extLst>
            <a:ext uri="{FF2B5EF4-FFF2-40B4-BE49-F238E27FC236}">
              <a16:creationId xmlns:a16="http://schemas.microsoft.com/office/drawing/2014/main" id="{00000000-0008-0000-0100-00007F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792" name="Text Box 313">
          <a:extLst>
            <a:ext uri="{FF2B5EF4-FFF2-40B4-BE49-F238E27FC236}">
              <a16:creationId xmlns:a16="http://schemas.microsoft.com/office/drawing/2014/main" id="{00000000-0008-0000-0100-000080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793" name="Text Box 314">
          <a:extLst>
            <a:ext uri="{FF2B5EF4-FFF2-40B4-BE49-F238E27FC236}">
              <a16:creationId xmlns:a16="http://schemas.microsoft.com/office/drawing/2014/main" id="{00000000-0008-0000-0100-000081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794" name="Text Box 315">
          <a:extLst>
            <a:ext uri="{FF2B5EF4-FFF2-40B4-BE49-F238E27FC236}">
              <a16:creationId xmlns:a16="http://schemas.microsoft.com/office/drawing/2014/main" id="{00000000-0008-0000-0100-000082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795" name="Text Box 316">
          <a:extLst>
            <a:ext uri="{FF2B5EF4-FFF2-40B4-BE49-F238E27FC236}">
              <a16:creationId xmlns:a16="http://schemas.microsoft.com/office/drawing/2014/main" id="{00000000-0008-0000-0100-000083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796" name="Text Box 317">
          <a:extLst>
            <a:ext uri="{FF2B5EF4-FFF2-40B4-BE49-F238E27FC236}">
              <a16:creationId xmlns:a16="http://schemas.microsoft.com/office/drawing/2014/main" id="{00000000-0008-0000-0100-000084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797" name="Text Box 318">
          <a:extLst>
            <a:ext uri="{FF2B5EF4-FFF2-40B4-BE49-F238E27FC236}">
              <a16:creationId xmlns:a16="http://schemas.microsoft.com/office/drawing/2014/main" id="{00000000-0008-0000-0100-000085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798" name="Text Box 319">
          <a:extLst>
            <a:ext uri="{FF2B5EF4-FFF2-40B4-BE49-F238E27FC236}">
              <a16:creationId xmlns:a16="http://schemas.microsoft.com/office/drawing/2014/main" id="{00000000-0008-0000-0100-000086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799" name="Text Box 320">
          <a:extLst>
            <a:ext uri="{FF2B5EF4-FFF2-40B4-BE49-F238E27FC236}">
              <a16:creationId xmlns:a16="http://schemas.microsoft.com/office/drawing/2014/main" id="{00000000-0008-0000-0100-000087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800" name="Text Box 321">
          <a:extLst>
            <a:ext uri="{FF2B5EF4-FFF2-40B4-BE49-F238E27FC236}">
              <a16:creationId xmlns:a16="http://schemas.microsoft.com/office/drawing/2014/main" id="{00000000-0008-0000-0100-000088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801" name="Text Box 322">
          <a:extLst>
            <a:ext uri="{FF2B5EF4-FFF2-40B4-BE49-F238E27FC236}">
              <a16:creationId xmlns:a16="http://schemas.microsoft.com/office/drawing/2014/main" id="{00000000-0008-0000-0100-000089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802" name="Text Box 323">
          <a:extLst>
            <a:ext uri="{FF2B5EF4-FFF2-40B4-BE49-F238E27FC236}">
              <a16:creationId xmlns:a16="http://schemas.microsoft.com/office/drawing/2014/main" id="{00000000-0008-0000-0100-00008A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803" name="Text Box 324">
          <a:extLst>
            <a:ext uri="{FF2B5EF4-FFF2-40B4-BE49-F238E27FC236}">
              <a16:creationId xmlns:a16="http://schemas.microsoft.com/office/drawing/2014/main" id="{00000000-0008-0000-0100-00008B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804" name="Text Box 325">
          <a:extLst>
            <a:ext uri="{FF2B5EF4-FFF2-40B4-BE49-F238E27FC236}">
              <a16:creationId xmlns:a16="http://schemas.microsoft.com/office/drawing/2014/main" id="{00000000-0008-0000-0100-00008C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805" name="Text Box 326">
          <a:extLst>
            <a:ext uri="{FF2B5EF4-FFF2-40B4-BE49-F238E27FC236}">
              <a16:creationId xmlns:a16="http://schemas.microsoft.com/office/drawing/2014/main" id="{00000000-0008-0000-0100-00008D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806" name="Text Box 327">
          <a:extLst>
            <a:ext uri="{FF2B5EF4-FFF2-40B4-BE49-F238E27FC236}">
              <a16:creationId xmlns:a16="http://schemas.microsoft.com/office/drawing/2014/main" id="{00000000-0008-0000-0100-00008E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807" name="Text Box 328">
          <a:extLst>
            <a:ext uri="{FF2B5EF4-FFF2-40B4-BE49-F238E27FC236}">
              <a16:creationId xmlns:a16="http://schemas.microsoft.com/office/drawing/2014/main" id="{00000000-0008-0000-0100-00008F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808" name="Text Box 329">
          <a:extLst>
            <a:ext uri="{FF2B5EF4-FFF2-40B4-BE49-F238E27FC236}">
              <a16:creationId xmlns:a16="http://schemas.microsoft.com/office/drawing/2014/main" id="{00000000-0008-0000-0100-000090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809" name="Text Box 330">
          <a:extLst>
            <a:ext uri="{FF2B5EF4-FFF2-40B4-BE49-F238E27FC236}">
              <a16:creationId xmlns:a16="http://schemas.microsoft.com/office/drawing/2014/main" id="{00000000-0008-0000-0100-000091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810" name="Text Box 331">
          <a:extLst>
            <a:ext uri="{FF2B5EF4-FFF2-40B4-BE49-F238E27FC236}">
              <a16:creationId xmlns:a16="http://schemas.microsoft.com/office/drawing/2014/main" id="{00000000-0008-0000-0100-000092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811" name="Text Box 332">
          <a:extLst>
            <a:ext uri="{FF2B5EF4-FFF2-40B4-BE49-F238E27FC236}">
              <a16:creationId xmlns:a16="http://schemas.microsoft.com/office/drawing/2014/main" id="{00000000-0008-0000-0100-000093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812" name="Text Box 333">
          <a:extLst>
            <a:ext uri="{FF2B5EF4-FFF2-40B4-BE49-F238E27FC236}">
              <a16:creationId xmlns:a16="http://schemas.microsoft.com/office/drawing/2014/main" id="{00000000-0008-0000-0100-000094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813" name="Text Box 334">
          <a:extLst>
            <a:ext uri="{FF2B5EF4-FFF2-40B4-BE49-F238E27FC236}">
              <a16:creationId xmlns:a16="http://schemas.microsoft.com/office/drawing/2014/main" id="{00000000-0008-0000-0100-000095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814" name="Text Box 335">
          <a:extLst>
            <a:ext uri="{FF2B5EF4-FFF2-40B4-BE49-F238E27FC236}">
              <a16:creationId xmlns:a16="http://schemas.microsoft.com/office/drawing/2014/main" id="{00000000-0008-0000-0100-000096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815" name="Text Box 336">
          <a:extLst>
            <a:ext uri="{FF2B5EF4-FFF2-40B4-BE49-F238E27FC236}">
              <a16:creationId xmlns:a16="http://schemas.microsoft.com/office/drawing/2014/main" id="{00000000-0008-0000-0100-000097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816" name="Text Box 337">
          <a:extLst>
            <a:ext uri="{FF2B5EF4-FFF2-40B4-BE49-F238E27FC236}">
              <a16:creationId xmlns:a16="http://schemas.microsoft.com/office/drawing/2014/main" id="{00000000-0008-0000-0100-000098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817" name="Text Box 338">
          <a:extLst>
            <a:ext uri="{FF2B5EF4-FFF2-40B4-BE49-F238E27FC236}">
              <a16:creationId xmlns:a16="http://schemas.microsoft.com/office/drawing/2014/main" id="{00000000-0008-0000-0100-000099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818" name="Text Box 339">
          <a:extLst>
            <a:ext uri="{FF2B5EF4-FFF2-40B4-BE49-F238E27FC236}">
              <a16:creationId xmlns:a16="http://schemas.microsoft.com/office/drawing/2014/main" id="{00000000-0008-0000-0100-00009A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819" name="Text Box 340">
          <a:extLst>
            <a:ext uri="{FF2B5EF4-FFF2-40B4-BE49-F238E27FC236}">
              <a16:creationId xmlns:a16="http://schemas.microsoft.com/office/drawing/2014/main" id="{00000000-0008-0000-0100-00009B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820" name="Text Box 341">
          <a:extLst>
            <a:ext uri="{FF2B5EF4-FFF2-40B4-BE49-F238E27FC236}">
              <a16:creationId xmlns:a16="http://schemas.microsoft.com/office/drawing/2014/main" id="{00000000-0008-0000-0100-00009C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821" name="Text Box 342">
          <a:extLst>
            <a:ext uri="{FF2B5EF4-FFF2-40B4-BE49-F238E27FC236}">
              <a16:creationId xmlns:a16="http://schemas.microsoft.com/office/drawing/2014/main" id="{00000000-0008-0000-0100-00009D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822" name="Text Box 343">
          <a:extLst>
            <a:ext uri="{FF2B5EF4-FFF2-40B4-BE49-F238E27FC236}">
              <a16:creationId xmlns:a16="http://schemas.microsoft.com/office/drawing/2014/main" id="{00000000-0008-0000-0100-00009E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823" name="Text Box 344">
          <a:extLst>
            <a:ext uri="{FF2B5EF4-FFF2-40B4-BE49-F238E27FC236}">
              <a16:creationId xmlns:a16="http://schemas.microsoft.com/office/drawing/2014/main" id="{00000000-0008-0000-0100-00009F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824" name="Text Box 345">
          <a:extLst>
            <a:ext uri="{FF2B5EF4-FFF2-40B4-BE49-F238E27FC236}">
              <a16:creationId xmlns:a16="http://schemas.microsoft.com/office/drawing/2014/main" id="{00000000-0008-0000-0100-0000A0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825" name="Text Box 346">
          <a:extLst>
            <a:ext uri="{FF2B5EF4-FFF2-40B4-BE49-F238E27FC236}">
              <a16:creationId xmlns:a16="http://schemas.microsoft.com/office/drawing/2014/main" id="{00000000-0008-0000-0100-0000A1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826" name="Text Box 347">
          <a:extLst>
            <a:ext uri="{FF2B5EF4-FFF2-40B4-BE49-F238E27FC236}">
              <a16:creationId xmlns:a16="http://schemas.microsoft.com/office/drawing/2014/main" id="{00000000-0008-0000-0100-0000A2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827" name="Text Box 348">
          <a:extLst>
            <a:ext uri="{FF2B5EF4-FFF2-40B4-BE49-F238E27FC236}">
              <a16:creationId xmlns:a16="http://schemas.microsoft.com/office/drawing/2014/main" id="{00000000-0008-0000-0100-0000A3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828" name="Text Box 349">
          <a:extLst>
            <a:ext uri="{FF2B5EF4-FFF2-40B4-BE49-F238E27FC236}">
              <a16:creationId xmlns:a16="http://schemas.microsoft.com/office/drawing/2014/main" id="{00000000-0008-0000-0100-0000A4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829" name="Text Box 350">
          <a:extLst>
            <a:ext uri="{FF2B5EF4-FFF2-40B4-BE49-F238E27FC236}">
              <a16:creationId xmlns:a16="http://schemas.microsoft.com/office/drawing/2014/main" id="{00000000-0008-0000-0100-0000A5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830" name="Text Box 351">
          <a:extLst>
            <a:ext uri="{FF2B5EF4-FFF2-40B4-BE49-F238E27FC236}">
              <a16:creationId xmlns:a16="http://schemas.microsoft.com/office/drawing/2014/main" id="{00000000-0008-0000-0100-0000A6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831" name="Text Box 352">
          <a:extLst>
            <a:ext uri="{FF2B5EF4-FFF2-40B4-BE49-F238E27FC236}">
              <a16:creationId xmlns:a16="http://schemas.microsoft.com/office/drawing/2014/main" id="{00000000-0008-0000-0100-0000A7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832" name="Text Box 353">
          <a:extLst>
            <a:ext uri="{FF2B5EF4-FFF2-40B4-BE49-F238E27FC236}">
              <a16:creationId xmlns:a16="http://schemas.microsoft.com/office/drawing/2014/main" id="{00000000-0008-0000-0100-0000A8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833" name="Text Box 354">
          <a:extLst>
            <a:ext uri="{FF2B5EF4-FFF2-40B4-BE49-F238E27FC236}">
              <a16:creationId xmlns:a16="http://schemas.microsoft.com/office/drawing/2014/main" id="{00000000-0008-0000-0100-0000A9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834" name="Text Box 355">
          <a:extLst>
            <a:ext uri="{FF2B5EF4-FFF2-40B4-BE49-F238E27FC236}">
              <a16:creationId xmlns:a16="http://schemas.microsoft.com/office/drawing/2014/main" id="{00000000-0008-0000-0100-0000AA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835" name="Text Box 356">
          <a:extLst>
            <a:ext uri="{FF2B5EF4-FFF2-40B4-BE49-F238E27FC236}">
              <a16:creationId xmlns:a16="http://schemas.microsoft.com/office/drawing/2014/main" id="{00000000-0008-0000-0100-0000AB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836" name="Text Box 357">
          <a:extLst>
            <a:ext uri="{FF2B5EF4-FFF2-40B4-BE49-F238E27FC236}">
              <a16:creationId xmlns:a16="http://schemas.microsoft.com/office/drawing/2014/main" id="{00000000-0008-0000-0100-0000AC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837" name="Text Box 358">
          <a:extLst>
            <a:ext uri="{FF2B5EF4-FFF2-40B4-BE49-F238E27FC236}">
              <a16:creationId xmlns:a16="http://schemas.microsoft.com/office/drawing/2014/main" id="{00000000-0008-0000-0100-0000AD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838" name="Text Box 359">
          <a:extLst>
            <a:ext uri="{FF2B5EF4-FFF2-40B4-BE49-F238E27FC236}">
              <a16:creationId xmlns:a16="http://schemas.microsoft.com/office/drawing/2014/main" id="{00000000-0008-0000-0100-0000AE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839" name="Text Box 360">
          <a:extLst>
            <a:ext uri="{FF2B5EF4-FFF2-40B4-BE49-F238E27FC236}">
              <a16:creationId xmlns:a16="http://schemas.microsoft.com/office/drawing/2014/main" id="{00000000-0008-0000-0100-0000AF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840" name="Text Box 361">
          <a:extLst>
            <a:ext uri="{FF2B5EF4-FFF2-40B4-BE49-F238E27FC236}">
              <a16:creationId xmlns:a16="http://schemas.microsoft.com/office/drawing/2014/main" id="{00000000-0008-0000-0100-0000B0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841" name="Text Box 362">
          <a:extLst>
            <a:ext uri="{FF2B5EF4-FFF2-40B4-BE49-F238E27FC236}">
              <a16:creationId xmlns:a16="http://schemas.microsoft.com/office/drawing/2014/main" id="{00000000-0008-0000-0100-0000B1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842" name="Text Box 363">
          <a:extLst>
            <a:ext uri="{FF2B5EF4-FFF2-40B4-BE49-F238E27FC236}">
              <a16:creationId xmlns:a16="http://schemas.microsoft.com/office/drawing/2014/main" id="{00000000-0008-0000-0100-0000B2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843" name="Text Box 364">
          <a:extLst>
            <a:ext uri="{FF2B5EF4-FFF2-40B4-BE49-F238E27FC236}">
              <a16:creationId xmlns:a16="http://schemas.microsoft.com/office/drawing/2014/main" id="{00000000-0008-0000-0100-0000B3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844" name="Text Box 365">
          <a:extLst>
            <a:ext uri="{FF2B5EF4-FFF2-40B4-BE49-F238E27FC236}">
              <a16:creationId xmlns:a16="http://schemas.microsoft.com/office/drawing/2014/main" id="{00000000-0008-0000-0100-0000B4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845" name="Text Box 366">
          <a:extLst>
            <a:ext uri="{FF2B5EF4-FFF2-40B4-BE49-F238E27FC236}">
              <a16:creationId xmlns:a16="http://schemas.microsoft.com/office/drawing/2014/main" id="{00000000-0008-0000-0100-0000B5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846" name="Text Box 367">
          <a:extLst>
            <a:ext uri="{FF2B5EF4-FFF2-40B4-BE49-F238E27FC236}">
              <a16:creationId xmlns:a16="http://schemas.microsoft.com/office/drawing/2014/main" id="{00000000-0008-0000-0100-0000B6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847" name="Text Box 368">
          <a:extLst>
            <a:ext uri="{FF2B5EF4-FFF2-40B4-BE49-F238E27FC236}">
              <a16:creationId xmlns:a16="http://schemas.microsoft.com/office/drawing/2014/main" id="{00000000-0008-0000-0100-0000B7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848" name="Text Box 369">
          <a:extLst>
            <a:ext uri="{FF2B5EF4-FFF2-40B4-BE49-F238E27FC236}">
              <a16:creationId xmlns:a16="http://schemas.microsoft.com/office/drawing/2014/main" id="{00000000-0008-0000-0100-0000B8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849" name="Text Box 370">
          <a:extLst>
            <a:ext uri="{FF2B5EF4-FFF2-40B4-BE49-F238E27FC236}">
              <a16:creationId xmlns:a16="http://schemas.microsoft.com/office/drawing/2014/main" id="{00000000-0008-0000-0100-0000B9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850" name="Text Box 371">
          <a:extLst>
            <a:ext uri="{FF2B5EF4-FFF2-40B4-BE49-F238E27FC236}">
              <a16:creationId xmlns:a16="http://schemas.microsoft.com/office/drawing/2014/main" id="{00000000-0008-0000-0100-0000BA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851" name="Text Box 372">
          <a:extLst>
            <a:ext uri="{FF2B5EF4-FFF2-40B4-BE49-F238E27FC236}">
              <a16:creationId xmlns:a16="http://schemas.microsoft.com/office/drawing/2014/main" id="{00000000-0008-0000-0100-0000BB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852" name="Text Box 373">
          <a:extLst>
            <a:ext uri="{FF2B5EF4-FFF2-40B4-BE49-F238E27FC236}">
              <a16:creationId xmlns:a16="http://schemas.microsoft.com/office/drawing/2014/main" id="{00000000-0008-0000-0100-0000BC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853" name="Text Box 374">
          <a:extLst>
            <a:ext uri="{FF2B5EF4-FFF2-40B4-BE49-F238E27FC236}">
              <a16:creationId xmlns:a16="http://schemas.microsoft.com/office/drawing/2014/main" id="{00000000-0008-0000-0100-0000BD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854" name="Text Box 375">
          <a:extLst>
            <a:ext uri="{FF2B5EF4-FFF2-40B4-BE49-F238E27FC236}">
              <a16:creationId xmlns:a16="http://schemas.microsoft.com/office/drawing/2014/main" id="{00000000-0008-0000-0100-0000BE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855" name="Text Box 376">
          <a:extLst>
            <a:ext uri="{FF2B5EF4-FFF2-40B4-BE49-F238E27FC236}">
              <a16:creationId xmlns:a16="http://schemas.microsoft.com/office/drawing/2014/main" id="{00000000-0008-0000-0100-0000BF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856" name="Text Box 377">
          <a:extLst>
            <a:ext uri="{FF2B5EF4-FFF2-40B4-BE49-F238E27FC236}">
              <a16:creationId xmlns:a16="http://schemas.microsoft.com/office/drawing/2014/main" id="{00000000-0008-0000-0100-0000C0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857" name="Text Box 378">
          <a:extLst>
            <a:ext uri="{FF2B5EF4-FFF2-40B4-BE49-F238E27FC236}">
              <a16:creationId xmlns:a16="http://schemas.microsoft.com/office/drawing/2014/main" id="{00000000-0008-0000-0100-0000C1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858" name="Text Box 379">
          <a:extLst>
            <a:ext uri="{FF2B5EF4-FFF2-40B4-BE49-F238E27FC236}">
              <a16:creationId xmlns:a16="http://schemas.microsoft.com/office/drawing/2014/main" id="{00000000-0008-0000-0100-0000C2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859" name="Text Box 380">
          <a:extLst>
            <a:ext uri="{FF2B5EF4-FFF2-40B4-BE49-F238E27FC236}">
              <a16:creationId xmlns:a16="http://schemas.microsoft.com/office/drawing/2014/main" id="{00000000-0008-0000-0100-0000C3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860" name="Text Box 381">
          <a:extLst>
            <a:ext uri="{FF2B5EF4-FFF2-40B4-BE49-F238E27FC236}">
              <a16:creationId xmlns:a16="http://schemas.microsoft.com/office/drawing/2014/main" id="{00000000-0008-0000-0100-0000C4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861" name="Text Box 382">
          <a:extLst>
            <a:ext uri="{FF2B5EF4-FFF2-40B4-BE49-F238E27FC236}">
              <a16:creationId xmlns:a16="http://schemas.microsoft.com/office/drawing/2014/main" id="{00000000-0008-0000-0100-0000C5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862" name="Text Box 383">
          <a:extLst>
            <a:ext uri="{FF2B5EF4-FFF2-40B4-BE49-F238E27FC236}">
              <a16:creationId xmlns:a16="http://schemas.microsoft.com/office/drawing/2014/main" id="{00000000-0008-0000-0100-0000C6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863" name="Text Box 384">
          <a:extLst>
            <a:ext uri="{FF2B5EF4-FFF2-40B4-BE49-F238E27FC236}">
              <a16:creationId xmlns:a16="http://schemas.microsoft.com/office/drawing/2014/main" id="{00000000-0008-0000-0100-0000C7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864" name="Text Box 385">
          <a:extLst>
            <a:ext uri="{FF2B5EF4-FFF2-40B4-BE49-F238E27FC236}">
              <a16:creationId xmlns:a16="http://schemas.microsoft.com/office/drawing/2014/main" id="{00000000-0008-0000-0100-0000C8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865" name="Text Box 386">
          <a:extLst>
            <a:ext uri="{FF2B5EF4-FFF2-40B4-BE49-F238E27FC236}">
              <a16:creationId xmlns:a16="http://schemas.microsoft.com/office/drawing/2014/main" id="{00000000-0008-0000-0100-0000C9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866" name="Text Box 387">
          <a:extLst>
            <a:ext uri="{FF2B5EF4-FFF2-40B4-BE49-F238E27FC236}">
              <a16:creationId xmlns:a16="http://schemas.microsoft.com/office/drawing/2014/main" id="{00000000-0008-0000-0100-0000CA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867" name="Text Box 388">
          <a:extLst>
            <a:ext uri="{FF2B5EF4-FFF2-40B4-BE49-F238E27FC236}">
              <a16:creationId xmlns:a16="http://schemas.microsoft.com/office/drawing/2014/main" id="{00000000-0008-0000-0100-0000CB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868" name="Text Box 389">
          <a:extLst>
            <a:ext uri="{FF2B5EF4-FFF2-40B4-BE49-F238E27FC236}">
              <a16:creationId xmlns:a16="http://schemas.microsoft.com/office/drawing/2014/main" id="{00000000-0008-0000-0100-0000CC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869" name="Text Box 390">
          <a:extLst>
            <a:ext uri="{FF2B5EF4-FFF2-40B4-BE49-F238E27FC236}">
              <a16:creationId xmlns:a16="http://schemas.microsoft.com/office/drawing/2014/main" id="{00000000-0008-0000-0100-0000CD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870" name="Text Box 391">
          <a:extLst>
            <a:ext uri="{FF2B5EF4-FFF2-40B4-BE49-F238E27FC236}">
              <a16:creationId xmlns:a16="http://schemas.microsoft.com/office/drawing/2014/main" id="{00000000-0008-0000-0100-0000CE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871" name="Text Box 392">
          <a:extLst>
            <a:ext uri="{FF2B5EF4-FFF2-40B4-BE49-F238E27FC236}">
              <a16:creationId xmlns:a16="http://schemas.microsoft.com/office/drawing/2014/main" id="{00000000-0008-0000-0100-0000CF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872" name="Text Box 393">
          <a:extLst>
            <a:ext uri="{FF2B5EF4-FFF2-40B4-BE49-F238E27FC236}">
              <a16:creationId xmlns:a16="http://schemas.microsoft.com/office/drawing/2014/main" id="{00000000-0008-0000-0100-0000D0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104775</xdr:colOff>
      <xdr:row>688</xdr:row>
      <xdr:rowOff>187325</xdr:rowOff>
    </xdr:to>
    <xdr:sp macro="" textlink="">
      <xdr:nvSpPr>
        <xdr:cNvPr id="17873" name="Text Box 394">
          <a:extLst>
            <a:ext uri="{FF2B5EF4-FFF2-40B4-BE49-F238E27FC236}">
              <a16:creationId xmlns:a16="http://schemas.microsoft.com/office/drawing/2014/main" id="{00000000-0008-0000-0100-0000D145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874" name="Text Box 395">
          <a:extLst>
            <a:ext uri="{FF2B5EF4-FFF2-40B4-BE49-F238E27FC236}">
              <a16:creationId xmlns:a16="http://schemas.microsoft.com/office/drawing/2014/main" id="{00000000-0008-0000-0100-0000D245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875" name="Text Box 396">
          <a:extLst>
            <a:ext uri="{FF2B5EF4-FFF2-40B4-BE49-F238E27FC236}">
              <a16:creationId xmlns:a16="http://schemas.microsoft.com/office/drawing/2014/main" id="{00000000-0008-0000-0100-0000D345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876" name="Text Box 397">
          <a:extLst>
            <a:ext uri="{FF2B5EF4-FFF2-40B4-BE49-F238E27FC236}">
              <a16:creationId xmlns:a16="http://schemas.microsoft.com/office/drawing/2014/main" id="{00000000-0008-0000-0100-0000D445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877" name="Text Box 398">
          <a:extLst>
            <a:ext uri="{FF2B5EF4-FFF2-40B4-BE49-F238E27FC236}">
              <a16:creationId xmlns:a16="http://schemas.microsoft.com/office/drawing/2014/main" id="{00000000-0008-0000-0100-0000D545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878" name="Text Box 399">
          <a:extLst>
            <a:ext uri="{FF2B5EF4-FFF2-40B4-BE49-F238E27FC236}">
              <a16:creationId xmlns:a16="http://schemas.microsoft.com/office/drawing/2014/main" id="{00000000-0008-0000-0100-0000D645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879" name="Text Box 400">
          <a:extLst>
            <a:ext uri="{FF2B5EF4-FFF2-40B4-BE49-F238E27FC236}">
              <a16:creationId xmlns:a16="http://schemas.microsoft.com/office/drawing/2014/main" id="{00000000-0008-0000-0100-0000D745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880" name="Text Box 401">
          <a:extLst>
            <a:ext uri="{FF2B5EF4-FFF2-40B4-BE49-F238E27FC236}">
              <a16:creationId xmlns:a16="http://schemas.microsoft.com/office/drawing/2014/main" id="{00000000-0008-0000-0100-0000D845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881" name="Text Box 402">
          <a:extLst>
            <a:ext uri="{FF2B5EF4-FFF2-40B4-BE49-F238E27FC236}">
              <a16:creationId xmlns:a16="http://schemas.microsoft.com/office/drawing/2014/main" id="{00000000-0008-0000-0100-0000D945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882" name="Text Box 403">
          <a:extLst>
            <a:ext uri="{FF2B5EF4-FFF2-40B4-BE49-F238E27FC236}">
              <a16:creationId xmlns:a16="http://schemas.microsoft.com/office/drawing/2014/main" id="{00000000-0008-0000-0100-0000DA45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883" name="Text Box 404">
          <a:extLst>
            <a:ext uri="{FF2B5EF4-FFF2-40B4-BE49-F238E27FC236}">
              <a16:creationId xmlns:a16="http://schemas.microsoft.com/office/drawing/2014/main" id="{00000000-0008-0000-0100-0000DB45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884" name="Text Box 405">
          <a:extLst>
            <a:ext uri="{FF2B5EF4-FFF2-40B4-BE49-F238E27FC236}">
              <a16:creationId xmlns:a16="http://schemas.microsoft.com/office/drawing/2014/main" id="{00000000-0008-0000-0100-0000DC45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885" name="Text Box 406">
          <a:extLst>
            <a:ext uri="{FF2B5EF4-FFF2-40B4-BE49-F238E27FC236}">
              <a16:creationId xmlns:a16="http://schemas.microsoft.com/office/drawing/2014/main" id="{00000000-0008-0000-0100-0000DD45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886" name="Text Box 407">
          <a:extLst>
            <a:ext uri="{FF2B5EF4-FFF2-40B4-BE49-F238E27FC236}">
              <a16:creationId xmlns:a16="http://schemas.microsoft.com/office/drawing/2014/main" id="{00000000-0008-0000-0100-0000DE45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887" name="Text Box 408">
          <a:extLst>
            <a:ext uri="{FF2B5EF4-FFF2-40B4-BE49-F238E27FC236}">
              <a16:creationId xmlns:a16="http://schemas.microsoft.com/office/drawing/2014/main" id="{00000000-0008-0000-0100-0000DF45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888" name="Text Box 409">
          <a:extLst>
            <a:ext uri="{FF2B5EF4-FFF2-40B4-BE49-F238E27FC236}">
              <a16:creationId xmlns:a16="http://schemas.microsoft.com/office/drawing/2014/main" id="{00000000-0008-0000-0100-0000E045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889" name="Text Box 410">
          <a:extLst>
            <a:ext uri="{FF2B5EF4-FFF2-40B4-BE49-F238E27FC236}">
              <a16:creationId xmlns:a16="http://schemas.microsoft.com/office/drawing/2014/main" id="{00000000-0008-0000-0100-0000E145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890" name="Text Box 411">
          <a:extLst>
            <a:ext uri="{FF2B5EF4-FFF2-40B4-BE49-F238E27FC236}">
              <a16:creationId xmlns:a16="http://schemas.microsoft.com/office/drawing/2014/main" id="{00000000-0008-0000-0100-0000E245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891" name="Text Box 412">
          <a:extLst>
            <a:ext uri="{FF2B5EF4-FFF2-40B4-BE49-F238E27FC236}">
              <a16:creationId xmlns:a16="http://schemas.microsoft.com/office/drawing/2014/main" id="{00000000-0008-0000-0100-0000E345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892" name="Text Box 413">
          <a:extLst>
            <a:ext uri="{FF2B5EF4-FFF2-40B4-BE49-F238E27FC236}">
              <a16:creationId xmlns:a16="http://schemas.microsoft.com/office/drawing/2014/main" id="{00000000-0008-0000-0100-0000E445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893" name="Text Box 414">
          <a:extLst>
            <a:ext uri="{FF2B5EF4-FFF2-40B4-BE49-F238E27FC236}">
              <a16:creationId xmlns:a16="http://schemas.microsoft.com/office/drawing/2014/main" id="{00000000-0008-0000-0100-0000E545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894" name="Text Box 415">
          <a:extLst>
            <a:ext uri="{FF2B5EF4-FFF2-40B4-BE49-F238E27FC236}">
              <a16:creationId xmlns:a16="http://schemas.microsoft.com/office/drawing/2014/main" id="{00000000-0008-0000-0100-0000E645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895" name="Text Box 416">
          <a:extLst>
            <a:ext uri="{FF2B5EF4-FFF2-40B4-BE49-F238E27FC236}">
              <a16:creationId xmlns:a16="http://schemas.microsoft.com/office/drawing/2014/main" id="{00000000-0008-0000-0100-0000E745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896" name="Text Box 417">
          <a:extLst>
            <a:ext uri="{FF2B5EF4-FFF2-40B4-BE49-F238E27FC236}">
              <a16:creationId xmlns:a16="http://schemas.microsoft.com/office/drawing/2014/main" id="{00000000-0008-0000-0100-0000E845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897" name="Text Box 418">
          <a:extLst>
            <a:ext uri="{FF2B5EF4-FFF2-40B4-BE49-F238E27FC236}">
              <a16:creationId xmlns:a16="http://schemas.microsoft.com/office/drawing/2014/main" id="{00000000-0008-0000-0100-0000E945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898" name="Text Box 419">
          <a:extLst>
            <a:ext uri="{FF2B5EF4-FFF2-40B4-BE49-F238E27FC236}">
              <a16:creationId xmlns:a16="http://schemas.microsoft.com/office/drawing/2014/main" id="{00000000-0008-0000-0100-0000EA45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899" name="Text Box 420">
          <a:extLst>
            <a:ext uri="{FF2B5EF4-FFF2-40B4-BE49-F238E27FC236}">
              <a16:creationId xmlns:a16="http://schemas.microsoft.com/office/drawing/2014/main" id="{00000000-0008-0000-0100-0000EB45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900" name="Text Box 421">
          <a:extLst>
            <a:ext uri="{FF2B5EF4-FFF2-40B4-BE49-F238E27FC236}">
              <a16:creationId xmlns:a16="http://schemas.microsoft.com/office/drawing/2014/main" id="{00000000-0008-0000-0100-0000EC45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901" name="Text Box 422">
          <a:extLst>
            <a:ext uri="{FF2B5EF4-FFF2-40B4-BE49-F238E27FC236}">
              <a16:creationId xmlns:a16="http://schemas.microsoft.com/office/drawing/2014/main" id="{00000000-0008-0000-0100-0000ED45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902" name="Text Box 423">
          <a:extLst>
            <a:ext uri="{FF2B5EF4-FFF2-40B4-BE49-F238E27FC236}">
              <a16:creationId xmlns:a16="http://schemas.microsoft.com/office/drawing/2014/main" id="{00000000-0008-0000-0100-0000EE45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903" name="Text Box 424">
          <a:extLst>
            <a:ext uri="{FF2B5EF4-FFF2-40B4-BE49-F238E27FC236}">
              <a16:creationId xmlns:a16="http://schemas.microsoft.com/office/drawing/2014/main" id="{00000000-0008-0000-0100-0000EF45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904" name="Text Box 425">
          <a:extLst>
            <a:ext uri="{FF2B5EF4-FFF2-40B4-BE49-F238E27FC236}">
              <a16:creationId xmlns:a16="http://schemas.microsoft.com/office/drawing/2014/main" id="{00000000-0008-0000-0100-0000F045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905" name="Text Box 426">
          <a:extLst>
            <a:ext uri="{FF2B5EF4-FFF2-40B4-BE49-F238E27FC236}">
              <a16:creationId xmlns:a16="http://schemas.microsoft.com/office/drawing/2014/main" id="{00000000-0008-0000-0100-0000F145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906" name="Text Box 427">
          <a:extLst>
            <a:ext uri="{FF2B5EF4-FFF2-40B4-BE49-F238E27FC236}">
              <a16:creationId xmlns:a16="http://schemas.microsoft.com/office/drawing/2014/main" id="{00000000-0008-0000-0100-0000F245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907" name="Text Box 428">
          <a:extLst>
            <a:ext uri="{FF2B5EF4-FFF2-40B4-BE49-F238E27FC236}">
              <a16:creationId xmlns:a16="http://schemas.microsoft.com/office/drawing/2014/main" id="{00000000-0008-0000-0100-0000F345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908" name="Text Box 429">
          <a:extLst>
            <a:ext uri="{FF2B5EF4-FFF2-40B4-BE49-F238E27FC236}">
              <a16:creationId xmlns:a16="http://schemas.microsoft.com/office/drawing/2014/main" id="{00000000-0008-0000-0100-0000F445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909" name="Text Box 430">
          <a:extLst>
            <a:ext uri="{FF2B5EF4-FFF2-40B4-BE49-F238E27FC236}">
              <a16:creationId xmlns:a16="http://schemas.microsoft.com/office/drawing/2014/main" id="{00000000-0008-0000-0100-0000F545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910" name="Text Box 431">
          <a:extLst>
            <a:ext uri="{FF2B5EF4-FFF2-40B4-BE49-F238E27FC236}">
              <a16:creationId xmlns:a16="http://schemas.microsoft.com/office/drawing/2014/main" id="{00000000-0008-0000-0100-0000F645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911" name="Text Box 432">
          <a:extLst>
            <a:ext uri="{FF2B5EF4-FFF2-40B4-BE49-F238E27FC236}">
              <a16:creationId xmlns:a16="http://schemas.microsoft.com/office/drawing/2014/main" id="{00000000-0008-0000-0100-0000F745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912" name="Text Box 433">
          <a:extLst>
            <a:ext uri="{FF2B5EF4-FFF2-40B4-BE49-F238E27FC236}">
              <a16:creationId xmlns:a16="http://schemas.microsoft.com/office/drawing/2014/main" id="{00000000-0008-0000-0100-0000F845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913" name="Text Box 434">
          <a:extLst>
            <a:ext uri="{FF2B5EF4-FFF2-40B4-BE49-F238E27FC236}">
              <a16:creationId xmlns:a16="http://schemas.microsoft.com/office/drawing/2014/main" id="{00000000-0008-0000-0100-0000F945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914" name="Text Box 435">
          <a:extLst>
            <a:ext uri="{FF2B5EF4-FFF2-40B4-BE49-F238E27FC236}">
              <a16:creationId xmlns:a16="http://schemas.microsoft.com/office/drawing/2014/main" id="{00000000-0008-0000-0100-0000FA45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915" name="Text Box 436">
          <a:extLst>
            <a:ext uri="{FF2B5EF4-FFF2-40B4-BE49-F238E27FC236}">
              <a16:creationId xmlns:a16="http://schemas.microsoft.com/office/drawing/2014/main" id="{00000000-0008-0000-0100-0000FB45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916" name="Text Box 437">
          <a:extLst>
            <a:ext uri="{FF2B5EF4-FFF2-40B4-BE49-F238E27FC236}">
              <a16:creationId xmlns:a16="http://schemas.microsoft.com/office/drawing/2014/main" id="{00000000-0008-0000-0100-0000FC45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917" name="Text Box 438">
          <a:extLst>
            <a:ext uri="{FF2B5EF4-FFF2-40B4-BE49-F238E27FC236}">
              <a16:creationId xmlns:a16="http://schemas.microsoft.com/office/drawing/2014/main" id="{00000000-0008-0000-0100-0000FD45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918" name="Text Box 439">
          <a:extLst>
            <a:ext uri="{FF2B5EF4-FFF2-40B4-BE49-F238E27FC236}">
              <a16:creationId xmlns:a16="http://schemas.microsoft.com/office/drawing/2014/main" id="{00000000-0008-0000-0100-0000FE45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919" name="Text Box 440">
          <a:extLst>
            <a:ext uri="{FF2B5EF4-FFF2-40B4-BE49-F238E27FC236}">
              <a16:creationId xmlns:a16="http://schemas.microsoft.com/office/drawing/2014/main" id="{00000000-0008-0000-0100-0000FF45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920" name="Text Box 441">
          <a:extLst>
            <a:ext uri="{FF2B5EF4-FFF2-40B4-BE49-F238E27FC236}">
              <a16:creationId xmlns:a16="http://schemas.microsoft.com/office/drawing/2014/main" id="{00000000-0008-0000-0100-00000046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921" name="Text Box 442">
          <a:extLst>
            <a:ext uri="{FF2B5EF4-FFF2-40B4-BE49-F238E27FC236}">
              <a16:creationId xmlns:a16="http://schemas.microsoft.com/office/drawing/2014/main" id="{00000000-0008-0000-0100-00000146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922" name="Text Box 443">
          <a:extLst>
            <a:ext uri="{FF2B5EF4-FFF2-40B4-BE49-F238E27FC236}">
              <a16:creationId xmlns:a16="http://schemas.microsoft.com/office/drawing/2014/main" id="{00000000-0008-0000-0100-00000246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923" name="Text Box 444">
          <a:extLst>
            <a:ext uri="{FF2B5EF4-FFF2-40B4-BE49-F238E27FC236}">
              <a16:creationId xmlns:a16="http://schemas.microsoft.com/office/drawing/2014/main" id="{00000000-0008-0000-0100-00000346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924" name="Text Box 445">
          <a:extLst>
            <a:ext uri="{FF2B5EF4-FFF2-40B4-BE49-F238E27FC236}">
              <a16:creationId xmlns:a16="http://schemas.microsoft.com/office/drawing/2014/main" id="{00000000-0008-0000-0100-00000446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925" name="Text Box 446">
          <a:extLst>
            <a:ext uri="{FF2B5EF4-FFF2-40B4-BE49-F238E27FC236}">
              <a16:creationId xmlns:a16="http://schemas.microsoft.com/office/drawing/2014/main" id="{00000000-0008-0000-0100-00000546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926" name="Text Box 447">
          <a:extLst>
            <a:ext uri="{FF2B5EF4-FFF2-40B4-BE49-F238E27FC236}">
              <a16:creationId xmlns:a16="http://schemas.microsoft.com/office/drawing/2014/main" id="{00000000-0008-0000-0100-00000646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927" name="Text Box 448">
          <a:extLst>
            <a:ext uri="{FF2B5EF4-FFF2-40B4-BE49-F238E27FC236}">
              <a16:creationId xmlns:a16="http://schemas.microsoft.com/office/drawing/2014/main" id="{00000000-0008-0000-0100-00000746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928" name="Text Box 449">
          <a:extLst>
            <a:ext uri="{FF2B5EF4-FFF2-40B4-BE49-F238E27FC236}">
              <a16:creationId xmlns:a16="http://schemas.microsoft.com/office/drawing/2014/main" id="{00000000-0008-0000-0100-00000846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929" name="Text Box 450">
          <a:extLst>
            <a:ext uri="{FF2B5EF4-FFF2-40B4-BE49-F238E27FC236}">
              <a16:creationId xmlns:a16="http://schemas.microsoft.com/office/drawing/2014/main" id="{00000000-0008-0000-0100-00000946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930" name="Text Box 451">
          <a:extLst>
            <a:ext uri="{FF2B5EF4-FFF2-40B4-BE49-F238E27FC236}">
              <a16:creationId xmlns:a16="http://schemas.microsoft.com/office/drawing/2014/main" id="{00000000-0008-0000-0100-00000A46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931" name="Text Box 452">
          <a:extLst>
            <a:ext uri="{FF2B5EF4-FFF2-40B4-BE49-F238E27FC236}">
              <a16:creationId xmlns:a16="http://schemas.microsoft.com/office/drawing/2014/main" id="{00000000-0008-0000-0100-00000B46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932" name="Text Box 453">
          <a:extLst>
            <a:ext uri="{FF2B5EF4-FFF2-40B4-BE49-F238E27FC236}">
              <a16:creationId xmlns:a16="http://schemas.microsoft.com/office/drawing/2014/main" id="{00000000-0008-0000-0100-00000C46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933" name="Text Box 454">
          <a:extLst>
            <a:ext uri="{FF2B5EF4-FFF2-40B4-BE49-F238E27FC236}">
              <a16:creationId xmlns:a16="http://schemas.microsoft.com/office/drawing/2014/main" id="{00000000-0008-0000-0100-00000D46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934" name="Text Box 455">
          <a:extLst>
            <a:ext uri="{FF2B5EF4-FFF2-40B4-BE49-F238E27FC236}">
              <a16:creationId xmlns:a16="http://schemas.microsoft.com/office/drawing/2014/main" id="{00000000-0008-0000-0100-00000E46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935" name="Text Box 456">
          <a:extLst>
            <a:ext uri="{FF2B5EF4-FFF2-40B4-BE49-F238E27FC236}">
              <a16:creationId xmlns:a16="http://schemas.microsoft.com/office/drawing/2014/main" id="{00000000-0008-0000-0100-00000F46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936" name="Text Box 457">
          <a:extLst>
            <a:ext uri="{FF2B5EF4-FFF2-40B4-BE49-F238E27FC236}">
              <a16:creationId xmlns:a16="http://schemas.microsoft.com/office/drawing/2014/main" id="{00000000-0008-0000-0100-00001046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937" name="Text Box 458">
          <a:extLst>
            <a:ext uri="{FF2B5EF4-FFF2-40B4-BE49-F238E27FC236}">
              <a16:creationId xmlns:a16="http://schemas.microsoft.com/office/drawing/2014/main" id="{00000000-0008-0000-0100-00001146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938" name="Text Box 459">
          <a:extLst>
            <a:ext uri="{FF2B5EF4-FFF2-40B4-BE49-F238E27FC236}">
              <a16:creationId xmlns:a16="http://schemas.microsoft.com/office/drawing/2014/main" id="{00000000-0008-0000-0100-00001246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939" name="Text Box 460">
          <a:extLst>
            <a:ext uri="{FF2B5EF4-FFF2-40B4-BE49-F238E27FC236}">
              <a16:creationId xmlns:a16="http://schemas.microsoft.com/office/drawing/2014/main" id="{00000000-0008-0000-0100-00001346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940" name="Text Box 461">
          <a:extLst>
            <a:ext uri="{FF2B5EF4-FFF2-40B4-BE49-F238E27FC236}">
              <a16:creationId xmlns:a16="http://schemas.microsoft.com/office/drawing/2014/main" id="{00000000-0008-0000-0100-00001446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941" name="Text Box 462">
          <a:extLst>
            <a:ext uri="{FF2B5EF4-FFF2-40B4-BE49-F238E27FC236}">
              <a16:creationId xmlns:a16="http://schemas.microsoft.com/office/drawing/2014/main" id="{00000000-0008-0000-0100-00001546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942" name="Text Box 463">
          <a:extLst>
            <a:ext uri="{FF2B5EF4-FFF2-40B4-BE49-F238E27FC236}">
              <a16:creationId xmlns:a16="http://schemas.microsoft.com/office/drawing/2014/main" id="{00000000-0008-0000-0100-00001646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943" name="Text Box 464">
          <a:extLst>
            <a:ext uri="{FF2B5EF4-FFF2-40B4-BE49-F238E27FC236}">
              <a16:creationId xmlns:a16="http://schemas.microsoft.com/office/drawing/2014/main" id="{00000000-0008-0000-0100-00001746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944" name="Text Box 465">
          <a:extLst>
            <a:ext uri="{FF2B5EF4-FFF2-40B4-BE49-F238E27FC236}">
              <a16:creationId xmlns:a16="http://schemas.microsoft.com/office/drawing/2014/main" id="{00000000-0008-0000-0100-00001846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945" name="Text Box 466">
          <a:extLst>
            <a:ext uri="{FF2B5EF4-FFF2-40B4-BE49-F238E27FC236}">
              <a16:creationId xmlns:a16="http://schemas.microsoft.com/office/drawing/2014/main" id="{00000000-0008-0000-0100-00001946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946" name="Text Box 467">
          <a:extLst>
            <a:ext uri="{FF2B5EF4-FFF2-40B4-BE49-F238E27FC236}">
              <a16:creationId xmlns:a16="http://schemas.microsoft.com/office/drawing/2014/main" id="{00000000-0008-0000-0100-00001A46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947" name="Text Box 468">
          <a:extLst>
            <a:ext uri="{FF2B5EF4-FFF2-40B4-BE49-F238E27FC236}">
              <a16:creationId xmlns:a16="http://schemas.microsoft.com/office/drawing/2014/main" id="{00000000-0008-0000-0100-00001B46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948" name="Text Box 469">
          <a:extLst>
            <a:ext uri="{FF2B5EF4-FFF2-40B4-BE49-F238E27FC236}">
              <a16:creationId xmlns:a16="http://schemas.microsoft.com/office/drawing/2014/main" id="{00000000-0008-0000-0100-00001C46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949" name="Text Box 470">
          <a:extLst>
            <a:ext uri="{FF2B5EF4-FFF2-40B4-BE49-F238E27FC236}">
              <a16:creationId xmlns:a16="http://schemas.microsoft.com/office/drawing/2014/main" id="{00000000-0008-0000-0100-00001D46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950" name="Text Box 471">
          <a:extLst>
            <a:ext uri="{FF2B5EF4-FFF2-40B4-BE49-F238E27FC236}">
              <a16:creationId xmlns:a16="http://schemas.microsoft.com/office/drawing/2014/main" id="{00000000-0008-0000-0100-00001E46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951" name="Text Box 472">
          <a:extLst>
            <a:ext uri="{FF2B5EF4-FFF2-40B4-BE49-F238E27FC236}">
              <a16:creationId xmlns:a16="http://schemas.microsoft.com/office/drawing/2014/main" id="{00000000-0008-0000-0100-00001F46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952" name="Text Box 473">
          <a:extLst>
            <a:ext uri="{FF2B5EF4-FFF2-40B4-BE49-F238E27FC236}">
              <a16:creationId xmlns:a16="http://schemas.microsoft.com/office/drawing/2014/main" id="{00000000-0008-0000-0100-00002046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953" name="Text Box 474">
          <a:extLst>
            <a:ext uri="{FF2B5EF4-FFF2-40B4-BE49-F238E27FC236}">
              <a16:creationId xmlns:a16="http://schemas.microsoft.com/office/drawing/2014/main" id="{00000000-0008-0000-0100-00002146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954" name="Text Box 475">
          <a:extLst>
            <a:ext uri="{FF2B5EF4-FFF2-40B4-BE49-F238E27FC236}">
              <a16:creationId xmlns:a16="http://schemas.microsoft.com/office/drawing/2014/main" id="{00000000-0008-0000-0100-00002246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955" name="Text Box 476">
          <a:extLst>
            <a:ext uri="{FF2B5EF4-FFF2-40B4-BE49-F238E27FC236}">
              <a16:creationId xmlns:a16="http://schemas.microsoft.com/office/drawing/2014/main" id="{00000000-0008-0000-0100-00002346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956" name="Text Box 477">
          <a:extLst>
            <a:ext uri="{FF2B5EF4-FFF2-40B4-BE49-F238E27FC236}">
              <a16:creationId xmlns:a16="http://schemas.microsoft.com/office/drawing/2014/main" id="{00000000-0008-0000-0100-00002446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957" name="Text Box 478">
          <a:extLst>
            <a:ext uri="{FF2B5EF4-FFF2-40B4-BE49-F238E27FC236}">
              <a16:creationId xmlns:a16="http://schemas.microsoft.com/office/drawing/2014/main" id="{00000000-0008-0000-0100-00002546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958" name="Text Box 479">
          <a:extLst>
            <a:ext uri="{FF2B5EF4-FFF2-40B4-BE49-F238E27FC236}">
              <a16:creationId xmlns:a16="http://schemas.microsoft.com/office/drawing/2014/main" id="{00000000-0008-0000-0100-00002646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959" name="Text Box 480">
          <a:extLst>
            <a:ext uri="{FF2B5EF4-FFF2-40B4-BE49-F238E27FC236}">
              <a16:creationId xmlns:a16="http://schemas.microsoft.com/office/drawing/2014/main" id="{00000000-0008-0000-0100-00002746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960" name="Text Box 481">
          <a:extLst>
            <a:ext uri="{FF2B5EF4-FFF2-40B4-BE49-F238E27FC236}">
              <a16:creationId xmlns:a16="http://schemas.microsoft.com/office/drawing/2014/main" id="{00000000-0008-0000-0100-00002846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961" name="Text Box 482">
          <a:extLst>
            <a:ext uri="{FF2B5EF4-FFF2-40B4-BE49-F238E27FC236}">
              <a16:creationId xmlns:a16="http://schemas.microsoft.com/office/drawing/2014/main" id="{00000000-0008-0000-0100-00002946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962" name="Text Box 483">
          <a:extLst>
            <a:ext uri="{FF2B5EF4-FFF2-40B4-BE49-F238E27FC236}">
              <a16:creationId xmlns:a16="http://schemas.microsoft.com/office/drawing/2014/main" id="{00000000-0008-0000-0100-00002A46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963" name="Text Box 484">
          <a:extLst>
            <a:ext uri="{FF2B5EF4-FFF2-40B4-BE49-F238E27FC236}">
              <a16:creationId xmlns:a16="http://schemas.microsoft.com/office/drawing/2014/main" id="{00000000-0008-0000-0100-00002B46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964" name="Text Box 485">
          <a:extLst>
            <a:ext uri="{FF2B5EF4-FFF2-40B4-BE49-F238E27FC236}">
              <a16:creationId xmlns:a16="http://schemas.microsoft.com/office/drawing/2014/main" id="{00000000-0008-0000-0100-00002C46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965" name="Text Box 486">
          <a:extLst>
            <a:ext uri="{FF2B5EF4-FFF2-40B4-BE49-F238E27FC236}">
              <a16:creationId xmlns:a16="http://schemas.microsoft.com/office/drawing/2014/main" id="{00000000-0008-0000-0100-00002D46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966" name="Text Box 487">
          <a:extLst>
            <a:ext uri="{FF2B5EF4-FFF2-40B4-BE49-F238E27FC236}">
              <a16:creationId xmlns:a16="http://schemas.microsoft.com/office/drawing/2014/main" id="{00000000-0008-0000-0100-00002E46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967" name="Text Box 488">
          <a:extLst>
            <a:ext uri="{FF2B5EF4-FFF2-40B4-BE49-F238E27FC236}">
              <a16:creationId xmlns:a16="http://schemas.microsoft.com/office/drawing/2014/main" id="{00000000-0008-0000-0100-00002F46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968" name="Text Box 489">
          <a:extLst>
            <a:ext uri="{FF2B5EF4-FFF2-40B4-BE49-F238E27FC236}">
              <a16:creationId xmlns:a16="http://schemas.microsoft.com/office/drawing/2014/main" id="{00000000-0008-0000-0100-00003046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969" name="Text Box 490">
          <a:extLst>
            <a:ext uri="{FF2B5EF4-FFF2-40B4-BE49-F238E27FC236}">
              <a16:creationId xmlns:a16="http://schemas.microsoft.com/office/drawing/2014/main" id="{00000000-0008-0000-0100-00003146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970" name="Text Box 491">
          <a:extLst>
            <a:ext uri="{FF2B5EF4-FFF2-40B4-BE49-F238E27FC236}">
              <a16:creationId xmlns:a16="http://schemas.microsoft.com/office/drawing/2014/main" id="{00000000-0008-0000-0100-00003246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971" name="Text Box 492">
          <a:extLst>
            <a:ext uri="{FF2B5EF4-FFF2-40B4-BE49-F238E27FC236}">
              <a16:creationId xmlns:a16="http://schemas.microsoft.com/office/drawing/2014/main" id="{00000000-0008-0000-0100-00003346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972" name="Text Box 493">
          <a:extLst>
            <a:ext uri="{FF2B5EF4-FFF2-40B4-BE49-F238E27FC236}">
              <a16:creationId xmlns:a16="http://schemas.microsoft.com/office/drawing/2014/main" id="{00000000-0008-0000-0100-00003446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973" name="Text Box 494">
          <a:extLst>
            <a:ext uri="{FF2B5EF4-FFF2-40B4-BE49-F238E27FC236}">
              <a16:creationId xmlns:a16="http://schemas.microsoft.com/office/drawing/2014/main" id="{00000000-0008-0000-0100-00003546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974" name="Text Box 495">
          <a:extLst>
            <a:ext uri="{FF2B5EF4-FFF2-40B4-BE49-F238E27FC236}">
              <a16:creationId xmlns:a16="http://schemas.microsoft.com/office/drawing/2014/main" id="{00000000-0008-0000-0100-00003646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975" name="Text Box 496">
          <a:extLst>
            <a:ext uri="{FF2B5EF4-FFF2-40B4-BE49-F238E27FC236}">
              <a16:creationId xmlns:a16="http://schemas.microsoft.com/office/drawing/2014/main" id="{00000000-0008-0000-0100-00003746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976" name="Text Box 497">
          <a:extLst>
            <a:ext uri="{FF2B5EF4-FFF2-40B4-BE49-F238E27FC236}">
              <a16:creationId xmlns:a16="http://schemas.microsoft.com/office/drawing/2014/main" id="{00000000-0008-0000-0100-00003846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977" name="Text Box 498">
          <a:extLst>
            <a:ext uri="{FF2B5EF4-FFF2-40B4-BE49-F238E27FC236}">
              <a16:creationId xmlns:a16="http://schemas.microsoft.com/office/drawing/2014/main" id="{00000000-0008-0000-0100-00003946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978" name="Text Box 499">
          <a:extLst>
            <a:ext uri="{FF2B5EF4-FFF2-40B4-BE49-F238E27FC236}">
              <a16:creationId xmlns:a16="http://schemas.microsoft.com/office/drawing/2014/main" id="{00000000-0008-0000-0100-00003A46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979" name="Text Box 500">
          <a:extLst>
            <a:ext uri="{FF2B5EF4-FFF2-40B4-BE49-F238E27FC236}">
              <a16:creationId xmlns:a16="http://schemas.microsoft.com/office/drawing/2014/main" id="{00000000-0008-0000-0100-00003B46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980" name="Text Box 501">
          <a:extLst>
            <a:ext uri="{FF2B5EF4-FFF2-40B4-BE49-F238E27FC236}">
              <a16:creationId xmlns:a16="http://schemas.microsoft.com/office/drawing/2014/main" id="{00000000-0008-0000-0100-00003C46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981" name="Text Box 502">
          <a:extLst>
            <a:ext uri="{FF2B5EF4-FFF2-40B4-BE49-F238E27FC236}">
              <a16:creationId xmlns:a16="http://schemas.microsoft.com/office/drawing/2014/main" id="{00000000-0008-0000-0100-00003D46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982" name="Text Box 503">
          <a:extLst>
            <a:ext uri="{FF2B5EF4-FFF2-40B4-BE49-F238E27FC236}">
              <a16:creationId xmlns:a16="http://schemas.microsoft.com/office/drawing/2014/main" id="{00000000-0008-0000-0100-00003E46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983" name="Text Box 504">
          <a:extLst>
            <a:ext uri="{FF2B5EF4-FFF2-40B4-BE49-F238E27FC236}">
              <a16:creationId xmlns:a16="http://schemas.microsoft.com/office/drawing/2014/main" id="{00000000-0008-0000-0100-00003F46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984" name="Text Box 505">
          <a:extLst>
            <a:ext uri="{FF2B5EF4-FFF2-40B4-BE49-F238E27FC236}">
              <a16:creationId xmlns:a16="http://schemas.microsoft.com/office/drawing/2014/main" id="{00000000-0008-0000-0100-00004046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985" name="Text Box 506">
          <a:extLst>
            <a:ext uri="{FF2B5EF4-FFF2-40B4-BE49-F238E27FC236}">
              <a16:creationId xmlns:a16="http://schemas.microsoft.com/office/drawing/2014/main" id="{00000000-0008-0000-0100-00004146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986" name="Text Box 507">
          <a:extLst>
            <a:ext uri="{FF2B5EF4-FFF2-40B4-BE49-F238E27FC236}">
              <a16:creationId xmlns:a16="http://schemas.microsoft.com/office/drawing/2014/main" id="{00000000-0008-0000-0100-00004246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987" name="Text Box 508">
          <a:extLst>
            <a:ext uri="{FF2B5EF4-FFF2-40B4-BE49-F238E27FC236}">
              <a16:creationId xmlns:a16="http://schemas.microsoft.com/office/drawing/2014/main" id="{00000000-0008-0000-0100-00004346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988" name="Text Box 509">
          <a:extLst>
            <a:ext uri="{FF2B5EF4-FFF2-40B4-BE49-F238E27FC236}">
              <a16:creationId xmlns:a16="http://schemas.microsoft.com/office/drawing/2014/main" id="{00000000-0008-0000-0100-00004446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989" name="Text Box 510">
          <a:extLst>
            <a:ext uri="{FF2B5EF4-FFF2-40B4-BE49-F238E27FC236}">
              <a16:creationId xmlns:a16="http://schemas.microsoft.com/office/drawing/2014/main" id="{00000000-0008-0000-0100-00004546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990" name="Text Box 511">
          <a:extLst>
            <a:ext uri="{FF2B5EF4-FFF2-40B4-BE49-F238E27FC236}">
              <a16:creationId xmlns:a16="http://schemas.microsoft.com/office/drawing/2014/main" id="{00000000-0008-0000-0100-00004646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991" name="Text Box 512">
          <a:extLst>
            <a:ext uri="{FF2B5EF4-FFF2-40B4-BE49-F238E27FC236}">
              <a16:creationId xmlns:a16="http://schemas.microsoft.com/office/drawing/2014/main" id="{00000000-0008-0000-0100-00004746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992" name="Text Box 513">
          <a:extLst>
            <a:ext uri="{FF2B5EF4-FFF2-40B4-BE49-F238E27FC236}">
              <a16:creationId xmlns:a16="http://schemas.microsoft.com/office/drawing/2014/main" id="{00000000-0008-0000-0100-00004846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993" name="Text Box 514">
          <a:extLst>
            <a:ext uri="{FF2B5EF4-FFF2-40B4-BE49-F238E27FC236}">
              <a16:creationId xmlns:a16="http://schemas.microsoft.com/office/drawing/2014/main" id="{00000000-0008-0000-0100-00004946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994" name="Text Box 515">
          <a:extLst>
            <a:ext uri="{FF2B5EF4-FFF2-40B4-BE49-F238E27FC236}">
              <a16:creationId xmlns:a16="http://schemas.microsoft.com/office/drawing/2014/main" id="{00000000-0008-0000-0100-00004A46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995" name="Text Box 516">
          <a:extLst>
            <a:ext uri="{FF2B5EF4-FFF2-40B4-BE49-F238E27FC236}">
              <a16:creationId xmlns:a16="http://schemas.microsoft.com/office/drawing/2014/main" id="{00000000-0008-0000-0100-00004B46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996" name="Text Box 517">
          <a:extLst>
            <a:ext uri="{FF2B5EF4-FFF2-40B4-BE49-F238E27FC236}">
              <a16:creationId xmlns:a16="http://schemas.microsoft.com/office/drawing/2014/main" id="{00000000-0008-0000-0100-00004C46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997" name="Text Box 518">
          <a:extLst>
            <a:ext uri="{FF2B5EF4-FFF2-40B4-BE49-F238E27FC236}">
              <a16:creationId xmlns:a16="http://schemas.microsoft.com/office/drawing/2014/main" id="{00000000-0008-0000-0100-00004D46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998" name="Text Box 519">
          <a:extLst>
            <a:ext uri="{FF2B5EF4-FFF2-40B4-BE49-F238E27FC236}">
              <a16:creationId xmlns:a16="http://schemas.microsoft.com/office/drawing/2014/main" id="{00000000-0008-0000-0100-00004E46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7999" name="Text Box 520">
          <a:extLst>
            <a:ext uri="{FF2B5EF4-FFF2-40B4-BE49-F238E27FC236}">
              <a16:creationId xmlns:a16="http://schemas.microsoft.com/office/drawing/2014/main" id="{00000000-0008-0000-0100-00004F46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8000" name="Text Box 521">
          <a:extLst>
            <a:ext uri="{FF2B5EF4-FFF2-40B4-BE49-F238E27FC236}">
              <a16:creationId xmlns:a16="http://schemas.microsoft.com/office/drawing/2014/main" id="{00000000-0008-0000-0100-00005046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8001" name="Text Box 522">
          <a:extLst>
            <a:ext uri="{FF2B5EF4-FFF2-40B4-BE49-F238E27FC236}">
              <a16:creationId xmlns:a16="http://schemas.microsoft.com/office/drawing/2014/main" id="{00000000-0008-0000-0100-00005146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8002" name="Text Box 523">
          <a:extLst>
            <a:ext uri="{FF2B5EF4-FFF2-40B4-BE49-F238E27FC236}">
              <a16:creationId xmlns:a16="http://schemas.microsoft.com/office/drawing/2014/main" id="{00000000-0008-0000-0100-00005246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8003" name="Text Box 524">
          <a:extLst>
            <a:ext uri="{FF2B5EF4-FFF2-40B4-BE49-F238E27FC236}">
              <a16:creationId xmlns:a16="http://schemas.microsoft.com/office/drawing/2014/main" id="{00000000-0008-0000-0100-00005346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8004" name="Text Box 525">
          <a:extLst>
            <a:ext uri="{FF2B5EF4-FFF2-40B4-BE49-F238E27FC236}">
              <a16:creationId xmlns:a16="http://schemas.microsoft.com/office/drawing/2014/main" id="{00000000-0008-0000-0100-00005446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8005" name="Text Box 526">
          <a:extLst>
            <a:ext uri="{FF2B5EF4-FFF2-40B4-BE49-F238E27FC236}">
              <a16:creationId xmlns:a16="http://schemas.microsoft.com/office/drawing/2014/main" id="{00000000-0008-0000-0100-00005546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8006" name="Text Box 527">
          <a:extLst>
            <a:ext uri="{FF2B5EF4-FFF2-40B4-BE49-F238E27FC236}">
              <a16:creationId xmlns:a16="http://schemas.microsoft.com/office/drawing/2014/main" id="{00000000-0008-0000-0100-00005646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8007" name="Text Box 528">
          <a:extLst>
            <a:ext uri="{FF2B5EF4-FFF2-40B4-BE49-F238E27FC236}">
              <a16:creationId xmlns:a16="http://schemas.microsoft.com/office/drawing/2014/main" id="{00000000-0008-0000-0100-00005746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8008" name="Text Box 529">
          <a:extLst>
            <a:ext uri="{FF2B5EF4-FFF2-40B4-BE49-F238E27FC236}">
              <a16:creationId xmlns:a16="http://schemas.microsoft.com/office/drawing/2014/main" id="{00000000-0008-0000-0100-00005846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8009" name="Text Box 530">
          <a:extLst>
            <a:ext uri="{FF2B5EF4-FFF2-40B4-BE49-F238E27FC236}">
              <a16:creationId xmlns:a16="http://schemas.microsoft.com/office/drawing/2014/main" id="{00000000-0008-0000-0100-00005946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8010" name="Text Box 531">
          <a:extLst>
            <a:ext uri="{FF2B5EF4-FFF2-40B4-BE49-F238E27FC236}">
              <a16:creationId xmlns:a16="http://schemas.microsoft.com/office/drawing/2014/main" id="{00000000-0008-0000-0100-00005A46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8011" name="Text Box 532">
          <a:extLst>
            <a:ext uri="{FF2B5EF4-FFF2-40B4-BE49-F238E27FC236}">
              <a16:creationId xmlns:a16="http://schemas.microsoft.com/office/drawing/2014/main" id="{00000000-0008-0000-0100-00005B46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8012" name="Text Box 533">
          <a:extLst>
            <a:ext uri="{FF2B5EF4-FFF2-40B4-BE49-F238E27FC236}">
              <a16:creationId xmlns:a16="http://schemas.microsoft.com/office/drawing/2014/main" id="{00000000-0008-0000-0100-00005C46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8013" name="Text Box 534">
          <a:extLst>
            <a:ext uri="{FF2B5EF4-FFF2-40B4-BE49-F238E27FC236}">
              <a16:creationId xmlns:a16="http://schemas.microsoft.com/office/drawing/2014/main" id="{00000000-0008-0000-0100-00005D46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8014" name="Text Box 535">
          <a:extLst>
            <a:ext uri="{FF2B5EF4-FFF2-40B4-BE49-F238E27FC236}">
              <a16:creationId xmlns:a16="http://schemas.microsoft.com/office/drawing/2014/main" id="{00000000-0008-0000-0100-00005E46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8015" name="Text Box 536">
          <a:extLst>
            <a:ext uri="{FF2B5EF4-FFF2-40B4-BE49-F238E27FC236}">
              <a16:creationId xmlns:a16="http://schemas.microsoft.com/office/drawing/2014/main" id="{00000000-0008-0000-0100-00005F46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8016" name="Text Box 537">
          <a:extLst>
            <a:ext uri="{FF2B5EF4-FFF2-40B4-BE49-F238E27FC236}">
              <a16:creationId xmlns:a16="http://schemas.microsoft.com/office/drawing/2014/main" id="{00000000-0008-0000-0100-00006046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8017" name="Text Box 538">
          <a:extLst>
            <a:ext uri="{FF2B5EF4-FFF2-40B4-BE49-F238E27FC236}">
              <a16:creationId xmlns:a16="http://schemas.microsoft.com/office/drawing/2014/main" id="{00000000-0008-0000-0100-00006146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8018" name="Text Box 539">
          <a:extLst>
            <a:ext uri="{FF2B5EF4-FFF2-40B4-BE49-F238E27FC236}">
              <a16:creationId xmlns:a16="http://schemas.microsoft.com/office/drawing/2014/main" id="{00000000-0008-0000-0100-00006246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8019" name="Text Box 540">
          <a:extLst>
            <a:ext uri="{FF2B5EF4-FFF2-40B4-BE49-F238E27FC236}">
              <a16:creationId xmlns:a16="http://schemas.microsoft.com/office/drawing/2014/main" id="{00000000-0008-0000-0100-00006346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8020" name="Text Box 541">
          <a:extLst>
            <a:ext uri="{FF2B5EF4-FFF2-40B4-BE49-F238E27FC236}">
              <a16:creationId xmlns:a16="http://schemas.microsoft.com/office/drawing/2014/main" id="{00000000-0008-0000-0100-00006446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8021" name="Text Box 542">
          <a:extLst>
            <a:ext uri="{FF2B5EF4-FFF2-40B4-BE49-F238E27FC236}">
              <a16:creationId xmlns:a16="http://schemas.microsoft.com/office/drawing/2014/main" id="{00000000-0008-0000-0100-00006546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8022" name="Text Box 543">
          <a:extLst>
            <a:ext uri="{FF2B5EF4-FFF2-40B4-BE49-F238E27FC236}">
              <a16:creationId xmlns:a16="http://schemas.microsoft.com/office/drawing/2014/main" id="{00000000-0008-0000-0100-00006646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8023" name="Text Box 544">
          <a:extLst>
            <a:ext uri="{FF2B5EF4-FFF2-40B4-BE49-F238E27FC236}">
              <a16:creationId xmlns:a16="http://schemas.microsoft.com/office/drawing/2014/main" id="{00000000-0008-0000-0100-00006746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8024" name="Text Box 545">
          <a:extLst>
            <a:ext uri="{FF2B5EF4-FFF2-40B4-BE49-F238E27FC236}">
              <a16:creationId xmlns:a16="http://schemas.microsoft.com/office/drawing/2014/main" id="{00000000-0008-0000-0100-00006846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8025" name="Text Box 546">
          <a:extLst>
            <a:ext uri="{FF2B5EF4-FFF2-40B4-BE49-F238E27FC236}">
              <a16:creationId xmlns:a16="http://schemas.microsoft.com/office/drawing/2014/main" id="{00000000-0008-0000-0100-00006946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8026" name="Text Box 547">
          <a:extLst>
            <a:ext uri="{FF2B5EF4-FFF2-40B4-BE49-F238E27FC236}">
              <a16:creationId xmlns:a16="http://schemas.microsoft.com/office/drawing/2014/main" id="{00000000-0008-0000-0100-00006A46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8027" name="Text Box 548">
          <a:extLst>
            <a:ext uri="{FF2B5EF4-FFF2-40B4-BE49-F238E27FC236}">
              <a16:creationId xmlns:a16="http://schemas.microsoft.com/office/drawing/2014/main" id="{00000000-0008-0000-0100-00006B46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8028" name="Text Box 549">
          <a:extLst>
            <a:ext uri="{FF2B5EF4-FFF2-40B4-BE49-F238E27FC236}">
              <a16:creationId xmlns:a16="http://schemas.microsoft.com/office/drawing/2014/main" id="{00000000-0008-0000-0100-00006C46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8029" name="Text Box 550">
          <a:extLst>
            <a:ext uri="{FF2B5EF4-FFF2-40B4-BE49-F238E27FC236}">
              <a16:creationId xmlns:a16="http://schemas.microsoft.com/office/drawing/2014/main" id="{00000000-0008-0000-0100-00006D46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8030" name="Text Box 551">
          <a:extLst>
            <a:ext uri="{FF2B5EF4-FFF2-40B4-BE49-F238E27FC236}">
              <a16:creationId xmlns:a16="http://schemas.microsoft.com/office/drawing/2014/main" id="{00000000-0008-0000-0100-00006E46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8031" name="Text Box 552">
          <a:extLst>
            <a:ext uri="{FF2B5EF4-FFF2-40B4-BE49-F238E27FC236}">
              <a16:creationId xmlns:a16="http://schemas.microsoft.com/office/drawing/2014/main" id="{00000000-0008-0000-0100-00006F46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8032" name="Text Box 553">
          <a:extLst>
            <a:ext uri="{FF2B5EF4-FFF2-40B4-BE49-F238E27FC236}">
              <a16:creationId xmlns:a16="http://schemas.microsoft.com/office/drawing/2014/main" id="{00000000-0008-0000-0100-00007046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8033" name="Text Box 554">
          <a:extLst>
            <a:ext uri="{FF2B5EF4-FFF2-40B4-BE49-F238E27FC236}">
              <a16:creationId xmlns:a16="http://schemas.microsoft.com/office/drawing/2014/main" id="{00000000-0008-0000-0100-00007146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8034" name="Text Box 555">
          <a:extLst>
            <a:ext uri="{FF2B5EF4-FFF2-40B4-BE49-F238E27FC236}">
              <a16:creationId xmlns:a16="http://schemas.microsoft.com/office/drawing/2014/main" id="{00000000-0008-0000-0100-00007246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8035" name="Text Box 556">
          <a:extLst>
            <a:ext uri="{FF2B5EF4-FFF2-40B4-BE49-F238E27FC236}">
              <a16:creationId xmlns:a16="http://schemas.microsoft.com/office/drawing/2014/main" id="{00000000-0008-0000-0100-00007346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8036" name="Text Box 557">
          <a:extLst>
            <a:ext uri="{FF2B5EF4-FFF2-40B4-BE49-F238E27FC236}">
              <a16:creationId xmlns:a16="http://schemas.microsoft.com/office/drawing/2014/main" id="{00000000-0008-0000-0100-00007446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8037" name="Text Box 558">
          <a:extLst>
            <a:ext uri="{FF2B5EF4-FFF2-40B4-BE49-F238E27FC236}">
              <a16:creationId xmlns:a16="http://schemas.microsoft.com/office/drawing/2014/main" id="{00000000-0008-0000-0100-00007546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8038" name="Text Box 559">
          <a:extLst>
            <a:ext uri="{FF2B5EF4-FFF2-40B4-BE49-F238E27FC236}">
              <a16:creationId xmlns:a16="http://schemas.microsoft.com/office/drawing/2014/main" id="{00000000-0008-0000-0100-00007646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8039" name="Text Box 560">
          <a:extLst>
            <a:ext uri="{FF2B5EF4-FFF2-40B4-BE49-F238E27FC236}">
              <a16:creationId xmlns:a16="http://schemas.microsoft.com/office/drawing/2014/main" id="{00000000-0008-0000-0100-00007746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8040" name="Text Box 561">
          <a:extLst>
            <a:ext uri="{FF2B5EF4-FFF2-40B4-BE49-F238E27FC236}">
              <a16:creationId xmlns:a16="http://schemas.microsoft.com/office/drawing/2014/main" id="{00000000-0008-0000-0100-00007846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8041" name="Text Box 562">
          <a:extLst>
            <a:ext uri="{FF2B5EF4-FFF2-40B4-BE49-F238E27FC236}">
              <a16:creationId xmlns:a16="http://schemas.microsoft.com/office/drawing/2014/main" id="{00000000-0008-0000-0100-00007946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8042" name="Text Box 563">
          <a:extLst>
            <a:ext uri="{FF2B5EF4-FFF2-40B4-BE49-F238E27FC236}">
              <a16:creationId xmlns:a16="http://schemas.microsoft.com/office/drawing/2014/main" id="{00000000-0008-0000-0100-00007A46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8043" name="Text Box 564">
          <a:extLst>
            <a:ext uri="{FF2B5EF4-FFF2-40B4-BE49-F238E27FC236}">
              <a16:creationId xmlns:a16="http://schemas.microsoft.com/office/drawing/2014/main" id="{00000000-0008-0000-0100-00007B46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8044" name="Text Box 565">
          <a:extLst>
            <a:ext uri="{FF2B5EF4-FFF2-40B4-BE49-F238E27FC236}">
              <a16:creationId xmlns:a16="http://schemas.microsoft.com/office/drawing/2014/main" id="{00000000-0008-0000-0100-00007C46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8045" name="Text Box 566">
          <a:extLst>
            <a:ext uri="{FF2B5EF4-FFF2-40B4-BE49-F238E27FC236}">
              <a16:creationId xmlns:a16="http://schemas.microsoft.com/office/drawing/2014/main" id="{00000000-0008-0000-0100-00007D46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8046" name="Text Box 567">
          <a:extLst>
            <a:ext uri="{FF2B5EF4-FFF2-40B4-BE49-F238E27FC236}">
              <a16:creationId xmlns:a16="http://schemas.microsoft.com/office/drawing/2014/main" id="{00000000-0008-0000-0100-00007E46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8047" name="Text Box 568">
          <a:extLst>
            <a:ext uri="{FF2B5EF4-FFF2-40B4-BE49-F238E27FC236}">
              <a16:creationId xmlns:a16="http://schemas.microsoft.com/office/drawing/2014/main" id="{00000000-0008-0000-0100-00007F46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8048" name="Text Box 569">
          <a:extLst>
            <a:ext uri="{FF2B5EF4-FFF2-40B4-BE49-F238E27FC236}">
              <a16:creationId xmlns:a16="http://schemas.microsoft.com/office/drawing/2014/main" id="{00000000-0008-0000-0100-00008046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8049" name="Text Box 570">
          <a:extLst>
            <a:ext uri="{FF2B5EF4-FFF2-40B4-BE49-F238E27FC236}">
              <a16:creationId xmlns:a16="http://schemas.microsoft.com/office/drawing/2014/main" id="{00000000-0008-0000-0100-00008146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8050" name="Text Box 571">
          <a:extLst>
            <a:ext uri="{FF2B5EF4-FFF2-40B4-BE49-F238E27FC236}">
              <a16:creationId xmlns:a16="http://schemas.microsoft.com/office/drawing/2014/main" id="{00000000-0008-0000-0100-00008246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8051" name="Text Box 572">
          <a:extLst>
            <a:ext uri="{FF2B5EF4-FFF2-40B4-BE49-F238E27FC236}">
              <a16:creationId xmlns:a16="http://schemas.microsoft.com/office/drawing/2014/main" id="{00000000-0008-0000-0100-00008346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8052" name="Text Box 573">
          <a:extLst>
            <a:ext uri="{FF2B5EF4-FFF2-40B4-BE49-F238E27FC236}">
              <a16:creationId xmlns:a16="http://schemas.microsoft.com/office/drawing/2014/main" id="{00000000-0008-0000-0100-00008446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8053" name="Text Box 574">
          <a:extLst>
            <a:ext uri="{FF2B5EF4-FFF2-40B4-BE49-F238E27FC236}">
              <a16:creationId xmlns:a16="http://schemas.microsoft.com/office/drawing/2014/main" id="{00000000-0008-0000-0100-00008546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8054" name="Text Box 575">
          <a:extLst>
            <a:ext uri="{FF2B5EF4-FFF2-40B4-BE49-F238E27FC236}">
              <a16:creationId xmlns:a16="http://schemas.microsoft.com/office/drawing/2014/main" id="{00000000-0008-0000-0100-00008646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8055" name="Text Box 576">
          <a:extLst>
            <a:ext uri="{FF2B5EF4-FFF2-40B4-BE49-F238E27FC236}">
              <a16:creationId xmlns:a16="http://schemas.microsoft.com/office/drawing/2014/main" id="{00000000-0008-0000-0100-00008746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8056" name="Text Box 577">
          <a:extLst>
            <a:ext uri="{FF2B5EF4-FFF2-40B4-BE49-F238E27FC236}">
              <a16:creationId xmlns:a16="http://schemas.microsoft.com/office/drawing/2014/main" id="{00000000-0008-0000-0100-00008846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688</xdr:row>
      <xdr:rowOff>4082</xdr:rowOff>
    </xdr:from>
    <xdr:ext cx="56939" cy="200055"/>
    <xdr:sp macro="" textlink="">
      <xdr:nvSpPr>
        <xdr:cNvPr id="18057" name="Text Box 578">
          <a:extLst>
            <a:ext uri="{FF2B5EF4-FFF2-40B4-BE49-F238E27FC236}">
              <a16:creationId xmlns:a16="http://schemas.microsoft.com/office/drawing/2014/main" id="{00000000-0008-0000-0100-00008946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059" name="Text Box 23">
          <a:extLst>
            <a:ext uri="{FF2B5EF4-FFF2-40B4-BE49-F238E27FC236}">
              <a16:creationId xmlns:a16="http://schemas.microsoft.com/office/drawing/2014/main" id="{00000000-0008-0000-0100-00008B46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060" name="Text Box 24">
          <a:extLst>
            <a:ext uri="{FF2B5EF4-FFF2-40B4-BE49-F238E27FC236}">
              <a16:creationId xmlns:a16="http://schemas.microsoft.com/office/drawing/2014/main" id="{00000000-0008-0000-0100-00008C46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061" name="Text Box 25">
          <a:extLst>
            <a:ext uri="{FF2B5EF4-FFF2-40B4-BE49-F238E27FC236}">
              <a16:creationId xmlns:a16="http://schemas.microsoft.com/office/drawing/2014/main" id="{00000000-0008-0000-0100-00008D46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062" name="Text Box 26">
          <a:extLst>
            <a:ext uri="{FF2B5EF4-FFF2-40B4-BE49-F238E27FC236}">
              <a16:creationId xmlns:a16="http://schemas.microsoft.com/office/drawing/2014/main" id="{00000000-0008-0000-0100-00008E46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063" name="Text Box 27">
          <a:extLst>
            <a:ext uri="{FF2B5EF4-FFF2-40B4-BE49-F238E27FC236}">
              <a16:creationId xmlns:a16="http://schemas.microsoft.com/office/drawing/2014/main" id="{00000000-0008-0000-0100-00008F46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064" name="Text Box 28">
          <a:extLst>
            <a:ext uri="{FF2B5EF4-FFF2-40B4-BE49-F238E27FC236}">
              <a16:creationId xmlns:a16="http://schemas.microsoft.com/office/drawing/2014/main" id="{00000000-0008-0000-0100-00009046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065" name="Text Box 29">
          <a:extLst>
            <a:ext uri="{FF2B5EF4-FFF2-40B4-BE49-F238E27FC236}">
              <a16:creationId xmlns:a16="http://schemas.microsoft.com/office/drawing/2014/main" id="{00000000-0008-0000-0100-00009146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066" name="Text Box 30">
          <a:extLst>
            <a:ext uri="{FF2B5EF4-FFF2-40B4-BE49-F238E27FC236}">
              <a16:creationId xmlns:a16="http://schemas.microsoft.com/office/drawing/2014/main" id="{00000000-0008-0000-0100-00009246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067" name="Text Box 31">
          <a:extLst>
            <a:ext uri="{FF2B5EF4-FFF2-40B4-BE49-F238E27FC236}">
              <a16:creationId xmlns:a16="http://schemas.microsoft.com/office/drawing/2014/main" id="{00000000-0008-0000-0100-00009346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068" name="Text Box 32">
          <a:extLst>
            <a:ext uri="{FF2B5EF4-FFF2-40B4-BE49-F238E27FC236}">
              <a16:creationId xmlns:a16="http://schemas.microsoft.com/office/drawing/2014/main" id="{00000000-0008-0000-0100-00009446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069" name="Text Box 33">
          <a:extLst>
            <a:ext uri="{FF2B5EF4-FFF2-40B4-BE49-F238E27FC236}">
              <a16:creationId xmlns:a16="http://schemas.microsoft.com/office/drawing/2014/main" id="{00000000-0008-0000-0100-00009546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070" name="Text Box 34">
          <a:extLst>
            <a:ext uri="{FF2B5EF4-FFF2-40B4-BE49-F238E27FC236}">
              <a16:creationId xmlns:a16="http://schemas.microsoft.com/office/drawing/2014/main" id="{00000000-0008-0000-0100-00009646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071" name="Text Box 35">
          <a:extLst>
            <a:ext uri="{FF2B5EF4-FFF2-40B4-BE49-F238E27FC236}">
              <a16:creationId xmlns:a16="http://schemas.microsoft.com/office/drawing/2014/main" id="{00000000-0008-0000-0100-00009746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072" name="Text Box 36">
          <a:extLst>
            <a:ext uri="{FF2B5EF4-FFF2-40B4-BE49-F238E27FC236}">
              <a16:creationId xmlns:a16="http://schemas.microsoft.com/office/drawing/2014/main" id="{00000000-0008-0000-0100-00009846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073" name="Text Box 37">
          <a:extLst>
            <a:ext uri="{FF2B5EF4-FFF2-40B4-BE49-F238E27FC236}">
              <a16:creationId xmlns:a16="http://schemas.microsoft.com/office/drawing/2014/main" id="{00000000-0008-0000-0100-00009946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074" name="Text Box 38">
          <a:extLst>
            <a:ext uri="{FF2B5EF4-FFF2-40B4-BE49-F238E27FC236}">
              <a16:creationId xmlns:a16="http://schemas.microsoft.com/office/drawing/2014/main" id="{00000000-0008-0000-0100-00009A46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075" name="Text Box 39">
          <a:extLst>
            <a:ext uri="{FF2B5EF4-FFF2-40B4-BE49-F238E27FC236}">
              <a16:creationId xmlns:a16="http://schemas.microsoft.com/office/drawing/2014/main" id="{00000000-0008-0000-0100-00009B46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076" name="Text Box 40">
          <a:extLst>
            <a:ext uri="{FF2B5EF4-FFF2-40B4-BE49-F238E27FC236}">
              <a16:creationId xmlns:a16="http://schemas.microsoft.com/office/drawing/2014/main" id="{00000000-0008-0000-0100-00009C46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077" name="Text Box 41">
          <a:extLst>
            <a:ext uri="{FF2B5EF4-FFF2-40B4-BE49-F238E27FC236}">
              <a16:creationId xmlns:a16="http://schemas.microsoft.com/office/drawing/2014/main" id="{00000000-0008-0000-0100-00009D46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078" name="Text Box 42">
          <a:extLst>
            <a:ext uri="{FF2B5EF4-FFF2-40B4-BE49-F238E27FC236}">
              <a16:creationId xmlns:a16="http://schemas.microsoft.com/office/drawing/2014/main" id="{00000000-0008-0000-0100-00009E46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079" name="Text Box 43">
          <a:extLst>
            <a:ext uri="{FF2B5EF4-FFF2-40B4-BE49-F238E27FC236}">
              <a16:creationId xmlns:a16="http://schemas.microsoft.com/office/drawing/2014/main" id="{00000000-0008-0000-0100-00009F46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080" name="Text Box 44">
          <a:extLst>
            <a:ext uri="{FF2B5EF4-FFF2-40B4-BE49-F238E27FC236}">
              <a16:creationId xmlns:a16="http://schemas.microsoft.com/office/drawing/2014/main" id="{00000000-0008-0000-0100-0000A046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081" name="Text Box 45">
          <a:extLst>
            <a:ext uri="{FF2B5EF4-FFF2-40B4-BE49-F238E27FC236}">
              <a16:creationId xmlns:a16="http://schemas.microsoft.com/office/drawing/2014/main" id="{00000000-0008-0000-0100-0000A146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082" name="Text Box 46">
          <a:extLst>
            <a:ext uri="{FF2B5EF4-FFF2-40B4-BE49-F238E27FC236}">
              <a16:creationId xmlns:a16="http://schemas.microsoft.com/office/drawing/2014/main" id="{00000000-0008-0000-0100-0000A246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083" name="Text Box 47">
          <a:extLst>
            <a:ext uri="{FF2B5EF4-FFF2-40B4-BE49-F238E27FC236}">
              <a16:creationId xmlns:a16="http://schemas.microsoft.com/office/drawing/2014/main" id="{00000000-0008-0000-0100-0000A346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084" name="Text Box 48">
          <a:extLst>
            <a:ext uri="{FF2B5EF4-FFF2-40B4-BE49-F238E27FC236}">
              <a16:creationId xmlns:a16="http://schemas.microsoft.com/office/drawing/2014/main" id="{00000000-0008-0000-0100-0000A446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085" name="Text Box 49">
          <a:extLst>
            <a:ext uri="{FF2B5EF4-FFF2-40B4-BE49-F238E27FC236}">
              <a16:creationId xmlns:a16="http://schemas.microsoft.com/office/drawing/2014/main" id="{00000000-0008-0000-0100-0000A546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086" name="Text Box 50">
          <a:extLst>
            <a:ext uri="{FF2B5EF4-FFF2-40B4-BE49-F238E27FC236}">
              <a16:creationId xmlns:a16="http://schemas.microsoft.com/office/drawing/2014/main" id="{00000000-0008-0000-0100-0000A646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087" name="Text Box 51">
          <a:extLst>
            <a:ext uri="{FF2B5EF4-FFF2-40B4-BE49-F238E27FC236}">
              <a16:creationId xmlns:a16="http://schemas.microsoft.com/office/drawing/2014/main" id="{00000000-0008-0000-0100-0000A746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088" name="Text Box 52">
          <a:extLst>
            <a:ext uri="{FF2B5EF4-FFF2-40B4-BE49-F238E27FC236}">
              <a16:creationId xmlns:a16="http://schemas.microsoft.com/office/drawing/2014/main" id="{00000000-0008-0000-0100-0000A846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089" name="Text Box 53">
          <a:extLst>
            <a:ext uri="{FF2B5EF4-FFF2-40B4-BE49-F238E27FC236}">
              <a16:creationId xmlns:a16="http://schemas.microsoft.com/office/drawing/2014/main" id="{00000000-0008-0000-0100-0000A946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090" name="Text Box 54">
          <a:extLst>
            <a:ext uri="{FF2B5EF4-FFF2-40B4-BE49-F238E27FC236}">
              <a16:creationId xmlns:a16="http://schemas.microsoft.com/office/drawing/2014/main" id="{00000000-0008-0000-0100-0000AA46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091" name="Text Box 55">
          <a:extLst>
            <a:ext uri="{FF2B5EF4-FFF2-40B4-BE49-F238E27FC236}">
              <a16:creationId xmlns:a16="http://schemas.microsoft.com/office/drawing/2014/main" id="{00000000-0008-0000-0100-0000AB46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092" name="Text Box 56">
          <a:extLst>
            <a:ext uri="{FF2B5EF4-FFF2-40B4-BE49-F238E27FC236}">
              <a16:creationId xmlns:a16="http://schemas.microsoft.com/office/drawing/2014/main" id="{00000000-0008-0000-0100-0000AC46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093" name="Text Box 57">
          <a:extLst>
            <a:ext uri="{FF2B5EF4-FFF2-40B4-BE49-F238E27FC236}">
              <a16:creationId xmlns:a16="http://schemas.microsoft.com/office/drawing/2014/main" id="{00000000-0008-0000-0100-0000AD46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094" name="Text Box 58">
          <a:extLst>
            <a:ext uri="{FF2B5EF4-FFF2-40B4-BE49-F238E27FC236}">
              <a16:creationId xmlns:a16="http://schemas.microsoft.com/office/drawing/2014/main" id="{00000000-0008-0000-0100-0000AE46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095" name="Text Box 59">
          <a:extLst>
            <a:ext uri="{FF2B5EF4-FFF2-40B4-BE49-F238E27FC236}">
              <a16:creationId xmlns:a16="http://schemas.microsoft.com/office/drawing/2014/main" id="{00000000-0008-0000-0100-0000AF46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096" name="Text Box 60">
          <a:extLst>
            <a:ext uri="{FF2B5EF4-FFF2-40B4-BE49-F238E27FC236}">
              <a16:creationId xmlns:a16="http://schemas.microsoft.com/office/drawing/2014/main" id="{00000000-0008-0000-0100-0000B046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097" name="Text Box 61">
          <a:extLst>
            <a:ext uri="{FF2B5EF4-FFF2-40B4-BE49-F238E27FC236}">
              <a16:creationId xmlns:a16="http://schemas.microsoft.com/office/drawing/2014/main" id="{00000000-0008-0000-0100-0000B146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098" name="Text Box 62">
          <a:extLst>
            <a:ext uri="{FF2B5EF4-FFF2-40B4-BE49-F238E27FC236}">
              <a16:creationId xmlns:a16="http://schemas.microsoft.com/office/drawing/2014/main" id="{00000000-0008-0000-0100-0000B246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099" name="Text Box 63">
          <a:extLst>
            <a:ext uri="{FF2B5EF4-FFF2-40B4-BE49-F238E27FC236}">
              <a16:creationId xmlns:a16="http://schemas.microsoft.com/office/drawing/2014/main" id="{00000000-0008-0000-0100-0000B346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100" name="Text Box 64">
          <a:extLst>
            <a:ext uri="{FF2B5EF4-FFF2-40B4-BE49-F238E27FC236}">
              <a16:creationId xmlns:a16="http://schemas.microsoft.com/office/drawing/2014/main" id="{00000000-0008-0000-0100-0000B446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101" name="Text Box 65">
          <a:extLst>
            <a:ext uri="{FF2B5EF4-FFF2-40B4-BE49-F238E27FC236}">
              <a16:creationId xmlns:a16="http://schemas.microsoft.com/office/drawing/2014/main" id="{00000000-0008-0000-0100-0000B546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102" name="Text Box 66">
          <a:extLst>
            <a:ext uri="{FF2B5EF4-FFF2-40B4-BE49-F238E27FC236}">
              <a16:creationId xmlns:a16="http://schemas.microsoft.com/office/drawing/2014/main" id="{00000000-0008-0000-0100-0000B646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103" name="Text Box 67">
          <a:extLst>
            <a:ext uri="{FF2B5EF4-FFF2-40B4-BE49-F238E27FC236}">
              <a16:creationId xmlns:a16="http://schemas.microsoft.com/office/drawing/2014/main" id="{00000000-0008-0000-0100-0000B746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104" name="Text Box 68">
          <a:extLst>
            <a:ext uri="{FF2B5EF4-FFF2-40B4-BE49-F238E27FC236}">
              <a16:creationId xmlns:a16="http://schemas.microsoft.com/office/drawing/2014/main" id="{00000000-0008-0000-0100-0000B846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105" name="Text Box 69">
          <a:extLst>
            <a:ext uri="{FF2B5EF4-FFF2-40B4-BE49-F238E27FC236}">
              <a16:creationId xmlns:a16="http://schemas.microsoft.com/office/drawing/2014/main" id="{00000000-0008-0000-0100-0000B946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106" name="Text Box 70">
          <a:extLst>
            <a:ext uri="{FF2B5EF4-FFF2-40B4-BE49-F238E27FC236}">
              <a16:creationId xmlns:a16="http://schemas.microsoft.com/office/drawing/2014/main" id="{00000000-0008-0000-0100-0000BA46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107" name="Text Box 71">
          <a:extLst>
            <a:ext uri="{FF2B5EF4-FFF2-40B4-BE49-F238E27FC236}">
              <a16:creationId xmlns:a16="http://schemas.microsoft.com/office/drawing/2014/main" id="{00000000-0008-0000-0100-0000BB46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108" name="Text Box 72">
          <a:extLst>
            <a:ext uri="{FF2B5EF4-FFF2-40B4-BE49-F238E27FC236}">
              <a16:creationId xmlns:a16="http://schemas.microsoft.com/office/drawing/2014/main" id="{00000000-0008-0000-0100-0000BC46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109" name="Text Box 73">
          <a:extLst>
            <a:ext uri="{FF2B5EF4-FFF2-40B4-BE49-F238E27FC236}">
              <a16:creationId xmlns:a16="http://schemas.microsoft.com/office/drawing/2014/main" id="{00000000-0008-0000-0100-0000BD46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110" name="Text Box 74">
          <a:extLst>
            <a:ext uri="{FF2B5EF4-FFF2-40B4-BE49-F238E27FC236}">
              <a16:creationId xmlns:a16="http://schemas.microsoft.com/office/drawing/2014/main" id="{00000000-0008-0000-0100-0000BE46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111" name="Text Box 75">
          <a:extLst>
            <a:ext uri="{FF2B5EF4-FFF2-40B4-BE49-F238E27FC236}">
              <a16:creationId xmlns:a16="http://schemas.microsoft.com/office/drawing/2014/main" id="{00000000-0008-0000-0100-0000BF46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112" name="Text Box 76">
          <a:extLst>
            <a:ext uri="{FF2B5EF4-FFF2-40B4-BE49-F238E27FC236}">
              <a16:creationId xmlns:a16="http://schemas.microsoft.com/office/drawing/2014/main" id="{00000000-0008-0000-0100-0000C046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113" name="Text Box 77">
          <a:extLst>
            <a:ext uri="{FF2B5EF4-FFF2-40B4-BE49-F238E27FC236}">
              <a16:creationId xmlns:a16="http://schemas.microsoft.com/office/drawing/2014/main" id="{00000000-0008-0000-0100-0000C146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114" name="Text Box 78">
          <a:extLst>
            <a:ext uri="{FF2B5EF4-FFF2-40B4-BE49-F238E27FC236}">
              <a16:creationId xmlns:a16="http://schemas.microsoft.com/office/drawing/2014/main" id="{00000000-0008-0000-0100-0000C246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115" name="Text Box 79">
          <a:extLst>
            <a:ext uri="{FF2B5EF4-FFF2-40B4-BE49-F238E27FC236}">
              <a16:creationId xmlns:a16="http://schemas.microsoft.com/office/drawing/2014/main" id="{00000000-0008-0000-0100-0000C346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116" name="Text Box 80">
          <a:extLst>
            <a:ext uri="{FF2B5EF4-FFF2-40B4-BE49-F238E27FC236}">
              <a16:creationId xmlns:a16="http://schemas.microsoft.com/office/drawing/2014/main" id="{00000000-0008-0000-0100-0000C446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117" name="Text Box 81">
          <a:extLst>
            <a:ext uri="{FF2B5EF4-FFF2-40B4-BE49-F238E27FC236}">
              <a16:creationId xmlns:a16="http://schemas.microsoft.com/office/drawing/2014/main" id="{00000000-0008-0000-0100-0000C546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118" name="Text Box 82">
          <a:extLst>
            <a:ext uri="{FF2B5EF4-FFF2-40B4-BE49-F238E27FC236}">
              <a16:creationId xmlns:a16="http://schemas.microsoft.com/office/drawing/2014/main" id="{00000000-0008-0000-0100-0000C646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119" name="Text Box 83">
          <a:extLst>
            <a:ext uri="{FF2B5EF4-FFF2-40B4-BE49-F238E27FC236}">
              <a16:creationId xmlns:a16="http://schemas.microsoft.com/office/drawing/2014/main" id="{00000000-0008-0000-0100-0000C746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120" name="Text Box 84">
          <a:extLst>
            <a:ext uri="{FF2B5EF4-FFF2-40B4-BE49-F238E27FC236}">
              <a16:creationId xmlns:a16="http://schemas.microsoft.com/office/drawing/2014/main" id="{00000000-0008-0000-0100-0000C846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121" name="Text Box 85">
          <a:extLst>
            <a:ext uri="{FF2B5EF4-FFF2-40B4-BE49-F238E27FC236}">
              <a16:creationId xmlns:a16="http://schemas.microsoft.com/office/drawing/2014/main" id="{00000000-0008-0000-0100-0000C946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122" name="Text Box 86">
          <a:extLst>
            <a:ext uri="{FF2B5EF4-FFF2-40B4-BE49-F238E27FC236}">
              <a16:creationId xmlns:a16="http://schemas.microsoft.com/office/drawing/2014/main" id="{00000000-0008-0000-0100-0000CA46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123" name="Text Box 87">
          <a:extLst>
            <a:ext uri="{FF2B5EF4-FFF2-40B4-BE49-F238E27FC236}">
              <a16:creationId xmlns:a16="http://schemas.microsoft.com/office/drawing/2014/main" id="{00000000-0008-0000-0100-0000CB46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124" name="Text Box 88">
          <a:extLst>
            <a:ext uri="{FF2B5EF4-FFF2-40B4-BE49-F238E27FC236}">
              <a16:creationId xmlns:a16="http://schemas.microsoft.com/office/drawing/2014/main" id="{00000000-0008-0000-0100-0000CC46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125" name="Text Box 89">
          <a:extLst>
            <a:ext uri="{FF2B5EF4-FFF2-40B4-BE49-F238E27FC236}">
              <a16:creationId xmlns:a16="http://schemas.microsoft.com/office/drawing/2014/main" id="{00000000-0008-0000-0100-0000CD46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126" name="Text Box 90">
          <a:extLst>
            <a:ext uri="{FF2B5EF4-FFF2-40B4-BE49-F238E27FC236}">
              <a16:creationId xmlns:a16="http://schemas.microsoft.com/office/drawing/2014/main" id="{00000000-0008-0000-0100-0000CE46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127" name="Text Box 91">
          <a:extLst>
            <a:ext uri="{FF2B5EF4-FFF2-40B4-BE49-F238E27FC236}">
              <a16:creationId xmlns:a16="http://schemas.microsoft.com/office/drawing/2014/main" id="{00000000-0008-0000-0100-0000CF46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128" name="Text Box 92">
          <a:extLst>
            <a:ext uri="{FF2B5EF4-FFF2-40B4-BE49-F238E27FC236}">
              <a16:creationId xmlns:a16="http://schemas.microsoft.com/office/drawing/2014/main" id="{00000000-0008-0000-0100-0000D046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129" name="Text Box 93">
          <a:extLst>
            <a:ext uri="{FF2B5EF4-FFF2-40B4-BE49-F238E27FC236}">
              <a16:creationId xmlns:a16="http://schemas.microsoft.com/office/drawing/2014/main" id="{00000000-0008-0000-0100-0000D146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130" name="Text Box 94">
          <a:extLst>
            <a:ext uri="{FF2B5EF4-FFF2-40B4-BE49-F238E27FC236}">
              <a16:creationId xmlns:a16="http://schemas.microsoft.com/office/drawing/2014/main" id="{00000000-0008-0000-0100-0000D246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131" name="Text Box 95">
          <a:extLst>
            <a:ext uri="{FF2B5EF4-FFF2-40B4-BE49-F238E27FC236}">
              <a16:creationId xmlns:a16="http://schemas.microsoft.com/office/drawing/2014/main" id="{00000000-0008-0000-0100-0000D346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132" name="Text Box 96">
          <a:extLst>
            <a:ext uri="{FF2B5EF4-FFF2-40B4-BE49-F238E27FC236}">
              <a16:creationId xmlns:a16="http://schemas.microsoft.com/office/drawing/2014/main" id="{00000000-0008-0000-0100-0000D446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133" name="Text Box 97">
          <a:extLst>
            <a:ext uri="{FF2B5EF4-FFF2-40B4-BE49-F238E27FC236}">
              <a16:creationId xmlns:a16="http://schemas.microsoft.com/office/drawing/2014/main" id="{00000000-0008-0000-0100-0000D546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134" name="Text Box 98">
          <a:extLst>
            <a:ext uri="{FF2B5EF4-FFF2-40B4-BE49-F238E27FC236}">
              <a16:creationId xmlns:a16="http://schemas.microsoft.com/office/drawing/2014/main" id="{00000000-0008-0000-0100-0000D646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135" name="Text Box 99">
          <a:extLst>
            <a:ext uri="{FF2B5EF4-FFF2-40B4-BE49-F238E27FC236}">
              <a16:creationId xmlns:a16="http://schemas.microsoft.com/office/drawing/2014/main" id="{00000000-0008-0000-0100-0000D746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136" name="Text Box 100">
          <a:extLst>
            <a:ext uri="{FF2B5EF4-FFF2-40B4-BE49-F238E27FC236}">
              <a16:creationId xmlns:a16="http://schemas.microsoft.com/office/drawing/2014/main" id="{00000000-0008-0000-0100-0000D846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137" name="Text Box 101">
          <a:extLst>
            <a:ext uri="{FF2B5EF4-FFF2-40B4-BE49-F238E27FC236}">
              <a16:creationId xmlns:a16="http://schemas.microsoft.com/office/drawing/2014/main" id="{00000000-0008-0000-0100-0000D946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138" name="Text Box 102">
          <a:extLst>
            <a:ext uri="{FF2B5EF4-FFF2-40B4-BE49-F238E27FC236}">
              <a16:creationId xmlns:a16="http://schemas.microsoft.com/office/drawing/2014/main" id="{00000000-0008-0000-0100-0000DA46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139" name="Text Box 103">
          <a:extLst>
            <a:ext uri="{FF2B5EF4-FFF2-40B4-BE49-F238E27FC236}">
              <a16:creationId xmlns:a16="http://schemas.microsoft.com/office/drawing/2014/main" id="{00000000-0008-0000-0100-0000DB46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140" name="Text Box 104">
          <a:extLst>
            <a:ext uri="{FF2B5EF4-FFF2-40B4-BE49-F238E27FC236}">
              <a16:creationId xmlns:a16="http://schemas.microsoft.com/office/drawing/2014/main" id="{00000000-0008-0000-0100-0000DC46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141" name="Text Box 105">
          <a:extLst>
            <a:ext uri="{FF2B5EF4-FFF2-40B4-BE49-F238E27FC236}">
              <a16:creationId xmlns:a16="http://schemas.microsoft.com/office/drawing/2014/main" id="{00000000-0008-0000-0100-0000DD46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142" name="Text Box 106">
          <a:extLst>
            <a:ext uri="{FF2B5EF4-FFF2-40B4-BE49-F238E27FC236}">
              <a16:creationId xmlns:a16="http://schemas.microsoft.com/office/drawing/2014/main" id="{00000000-0008-0000-0100-0000DE46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143" name="Text Box 107">
          <a:extLst>
            <a:ext uri="{FF2B5EF4-FFF2-40B4-BE49-F238E27FC236}">
              <a16:creationId xmlns:a16="http://schemas.microsoft.com/office/drawing/2014/main" id="{00000000-0008-0000-0100-0000DF46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144" name="Text Box 108">
          <a:extLst>
            <a:ext uri="{FF2B5EF4-FFF2-40B4-BE49-F238E27FC236}">
              <a16:creationId xmlns:a16="http://schemas.microsoft.com/office/drawing/2014/main" id="{00000000-0008-0000-0100-0000E046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145" name="Text Box 109">
          <a:extLst>
            <a:ext uri="{FF2B5EF4-FFF2-40B4-BE49-F238E27FC236}">
              <a16:creationId xmlns:a16="http://schemas.microsoft.com/office/drawing/2014/main" id="{00000000-0008-0000-0100-0000E146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146" name="Text Box 110">
          <a:extLst>
            <a:ext uri="{FF2B5EF4-FFF2-40B4-BE49-F238E27FC236}">
              <a16:creationId xmlns:a16="http://schemas.microsoft.com/office/drawing/2014/main" id="{00000000-0008-0000-0100-0000E246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147" name="Text Box 111">
          <a:extLst>
            <a:ext uri="{FF2B5EF4-FFF2-40B4-BE49-F238E27FC236}">
              <a16:creationId xmlns:a16="http://schemas.microsoft.com/office/drawing/2014/main" id="{00000000-0008-0000-0100-0000E346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148" name="Text Box 112">
          <a:extLst>
            <a:ext uri="{FF2B5EF4-FFF2-40B4-BE49-F238E27FC236}">
              <a16:creationId xmlns:a16="http://schemas.microsoft.com/office/drawing/2014/main" id="{00000000-0008-0000-0100-0000E446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149" name="Text Box 113">
          <a:extLst>
            <a:ext uri="{FF2B5EF4-FFF2-40B4-BE49-F238E27FC236}">
              <a16:creationId xmlns:a16="http://schemas.microsoft.com/office/drawing/2014/main" id="{00000000-0008-0000-0100-0000E546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150" name="Text Box 114">
          <a:extLst>
            <a:ext uri="{FF2B5EF4-FFF2-40B4-BE49-F238E27FC236}">
              <a16:creationId xmlns:a16="http://schemas.microsoft.com/office/drawing/2014/main" id="{00000000-0008-0000-0100-0000E646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151" name="Text Box 115">
          <a:extLst>
            <a:ext uri="{FF2B5EF4-FFF2-40B4-BE49-F238E27FC236}">
              <a16:creationId xmlns:a16="http://schemas.microsoft.com/office/drawing/2014/main" id="{00000000-0008-0000-0100-0000E746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152" name="Text Box 116">
          <a:extLst>
            <a:ext uri="{FF2B5EF4-FFF2-40B4-BE49-F238E27FC236}">
              <a16:creationId xmlns:a16="http://schemas.microsoft.com/office/drawing/2014/main" id="{00000000-0008-0000-0100-0000E846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153" name="Text Box 117">
          <a:extLst>
            <a:ext uri="{FF2B5EF4-FFF2-40B4-BE49-F238E27FC236}">
              <a16:creationId xmlns:a16="http://schemas.microsoft.com/office/drawing/2014/main" id="{00000000-0008-0000-0100-0000E946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154" name="Text Box 118">
          <a:extLst>
            <a:ext uri="{FF2B5EF4-FFF2-40B4-BE49-F238E27FC236}">
              <a16:creationId xmlns:a16="http://schemas.microsoft.com/office/drawing/2014/main" id="{00000000-0008-0000-0100-0000EA46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155" name="Text Box 119">
          <a:extLst>
            <a:ext uri="{FF2B5EF4-FFF2-40B4-BE49-F238E27FC236}">
              <a16:creationId xmlns:a16="http://schemas.microsoft.com/office/drawing/2014/main" id="{00000000-0008-0000-0100-0000EB46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156" name="Text Box 120">
          <a:extLst>
            <a:ext uri="{FF2B5EF4-FFF2-40B4-BE49-F238E27FC236}">
              <a16:creationId xmlns:a16="http://schemas.microsoft.com/office/drawing/2014/main" id="{00000000-0008-0000-0100-0000EC46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157" name="Text Box 121">
          <a:extLst>
            <a:ext uri="{FF2B5EF4-FFF2-40B4-BE49-F238E27FC236}">
              <a16:creationId xmlns:a16="http://schemas.microsoft.com/office/drawing/2014/main" id="{00000000-0008-0000-0100-0000ED46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158" name="Text Box 122">
          <a:extLst>
            <a:ext uri="{FF2B5EF4-FFF2-40B4-BE49-F238E27FC236}">
              <a16:creationId xmlns:a16="http://schemas.microsoft.com/office/drawing/2014/main" id="{00000000-0008-0000-0100-0000EE46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159" name="Text Box 123">
          <a:extLst>
            <a:ext uri="{FF2B5EF4-FFF2-40B4-BE49-F238E27FC236}">
              <a16:creationId xmlns:a16="http://schemas.microsoft.com/office/drawing/2014/main" id="{00000000-0008-0000-0100-0000EF46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160" name="Text Box 124">
          <a:extLst>
            <a:ext uri="{FF2B5EF4-FFF2-40B4-BE49-F238E27FC236}">
              <a16:creationId xmlns:a16="http://schemas.microsoft.com/office/drawing/2014/main" id="{00000000-0008-0000-0100-0000F046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161" name="Text Box 125">
          <a:extLst>
            <a:ext uri="{FF2B5EF4-FFF2-40B4-BE49-F238E27FC236}">
              <a16:creationId xmlns:a16="http://schemas.microsoft.com/office/drawing/2014/main" id="{00000000-0008-0000-0100-0000F146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162" name="Text Box 126">
          <a:extLst>
            <a:ext uri="{FF2B5EF4-FFF2-40B4-BE49-F238E27FC236}">
              <a16:creationId xmlns:a16="http://schemas.microsoft.com/office/drawing/2014/main" id="{00000000-0008-0000-0100-0000F246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163" name="Text Box 127">
          <a:extLst>
            <a:ext uri="{FF2B5EF4-FFF2-40B4-BE49-F238E27FC236}">
              <a16:creationId xmlns:a16="http://schemas.microsoft.com/office/drawing/2014/main" id="{00000000-0008-0000-0100-0000F346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164" name="Text Box 128">
          <a:extLst>
            <a:ext uri="{FF2B5EF4-FFF2-40B4-BE49-F238E27FC236}">
              <a16:creationId xmlns:a16="http://schemas.microsoft.com/office/drawing/2014/main" id="{00000000-0008-0000-0100-0000F446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165" name="Text Box 129">
          <a:extLst>
            <a:ext uri="{FF2B5EF4-FFF2-40B4-BE49-F238E27FC236}">
              <a16:creationId xmlns:a16="http://schemas.microsoft.com/office/drawing/2014/main" id="{00000000-0008-0000-0100-0000F546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166" name="Text Box 130">
          <a:extLst>
            <a:ext uri="{FF2B5EF4-FFF2-40B4-BE49-F238E27FC236}">
              <a16:creationId xmlns:a16="http://schemas.microsoft.com/office/drawing/2014/main" id="{00000000-0008-0000-0100-0000F646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167" name="Text Box 131">
          <a:extLst>
            <a:ext uri="{FF2B5EF4-FFF2-40B4-BE49-F238E27FC236}">
              <a16:creationId xmlns:a16="http://schemas.microsoft.com/office/drawing/2014/main" id="{00000000-0008-0000-0100-0000F746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168" name="Text Box 132">
          <a:extLst>
            <a:ext uri="{FF2B5EF4-FFF2-40B4-BE49-F238E27FC236}">
              <a16:creationId xmlns:a16="http://schemas.microsoft.com/office/drawing/2014/main" id="{00000000-0008-0000-0100-0000F846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169" name="Text Box 133">
          <a:extLst>
            <a:ext uri="{FF2B5EF4-FFF2-40B4-BE49-F238E27FC236}">
              <a16:creationId xmlns:a16="http://schemas.microsoft.com/office/drawing/2014/main" id="{00000000-0008-0000-0100-0000F946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170" name="Text Box 134">
          <a:extLst>
            <a:ext uri="{FF2B5EF4-FFF2-40B4-BE49-F238E27FC236}">
              <a16:creationId xmlns:a16="http://schemas.microsoft.com/office/drawing/2014/main" id="{00000000-0008-0000-0100-0000FA46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171" name="Text Box 135">
          <a:extLst>
            <a:ext uri="{FF2B5EF4-FFF2-40B4-BE49-F238E27FC236}">
              <a16:creationId xmlns:a16="http://schemas.microsoft.com/office/drawing/2014/main" id="{00000000-0008-0000-0100-0000FB46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172" name="Text Box 136">
          <a:extLst>
            <a:ext uri="{FF2B5EF4-FFF2-40B4-BE49-F238E27FC236}">
              <a16:creationId xmlns:a16="http://schemas.microsoft.com/office/drawing/2014/main" id="{00000000-0008-0000-0100-0000FC46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173" name="Text Box 137">
          <a:extLst>
            <a:ext uri="{FF2B5EF4-FFF2-40B4-BE49-F238E27FC236}">
              <a16:creationId xmlns:a16="http://schemas.microsoft.com/office/drawing/2014/main" id="{00000000-0008-0000-0100-0000FD46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174" name="Text Box 138">
          <a:extLst>
            <a:ext uri="{FF2B5EF4-FFF2-40B4-BE49-F238E27FC236}">
              <a16:creationId xmlns:a16="http://schemas.microsoft.com/office/drawing/2014/main" id="{00000000-0008-0000-0100-0000FE46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175" name="Text Box 139">
          <a:extLst>
            <a:ext uri="{FF2B5EF4-FFF2-40B4-BE49-F238E27FC236}">
              <a16:creationId xmlns:a16="http://schemas.microsoft.com/office/drawing/2014/main" id="{00000000-0008-0000-0100-0000FF46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176" name="Text Box 140">
          <a:extLst>
            <a:ext uri="{FF2B5EF4-FFF2-40B4-BE49-F238E27FC236}">
              <a16:creationId xmlns:a16="http://schemas.microsoft.com/office/drawing/2014/main" id="{00000000-0008-0000-0100-000000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177" name="Text Box 141">
          <a:extLst>
            <a:ext uri="{FF2B5EF4-FFF2-40B4-BE49-F238E27FC236}">
              <a16:creationId xmlns:a16="http://schemas.microsoft.com/office/drawing/2014/main" id="{00000000-0008-0000-0100-000001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178" name="Text Box 142">
          <a:extLst>
            <a:ext uri="{FF2B5EF4-FFF2-40B4-BE49-F238E27FC236}">
              <a16:creationId xmlns:a16="http://schemas.microsoft.com/office/drawing/2014/main" id="{00000000-0008-0000-0100-000002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179" name="Text Box 143">
          <a:extLst>
            <a:ext uri="{FF2B5EF4-FFF2-40B4-BE49-F238E27FC236}">
              <a16:creationId xmlns:a16="http://schemas.microsoft.com/office/drawing/2014/main" id="{00000000-0008-0000-0100-000003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180" name="Text Box 144">
          <a:extLst>
            <a:ext uri="{FF2B5EF4-FFF2-40B4-BE49-F238E27FC236}">
              <a16:creationId xmlns:a16="http://schemas.microsoft.com/office/drawing/2014/main" id="{00000000-0008-0000-0100-000004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181" name="Text Box 145">
          <a:extLst>
            <a:ext uri="{FF2B5EF4-FFF2-40B4-BE49-F238E27FC236}">
              <a16:creationId xmlns:a16="http://schemas.microsoft.com/office/drawing/2014/main" id="{00000000-0008-0000-0100-000005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182" name="Text Box 146">
          <a:extLst>
            <a:ext uri="{FF2B5EF4-FFF2-40B4-BE49-F238E27FC236}">
              <a16:creationId xmlns:a16="http://schemas.microsoft.com/office/drawing/2014/main" id="{00000000-0008-0000-0100-000006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183" name="Text Box 147">
          <a:extLst>
            <a:ext uri="{FF2B5EF4-FFF2-40B4-BE49-F238E27FC236}">
              <a16:creationId xmlns:a16="http://schemas.microsoft.com/office/drawing/2014/main" id="{00000000-0008-0000-0100-000007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184" name="Text Box 148">
          <a:extLst>
            <a:ext uri="{FF2B5EF4-FFF2-40B4-BE49-F238E27FC236}">
              <a16:creationId xmlns:a16="http://schemas.microsoft.com/office/drawing/2014/main" id="{00000000-0008-0000-0100-000008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185" name="Text Box 149">
          <a:extLst>
            <a:ext uri="{FF2B5EF4-FFF2-40B4-BE49-F238E27FC236}">
              <a16:creationId xmlns:a16="http://schemas.microsoft.com/office/drawing/2014/main" id="{00000000-0008-0000-0100-000009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186" name="Text Box 150">
          <a:extLst>
            <a:ext uri="{FF2B5EF4-FFF2-40B4-BE49-F238E27FC236}">
              <a16:creationId xmlns:a16="http://schemas.microsoft.com/office/drawing/2014/main" id="{00000000-0008-0000-0100-00000A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187" name="Text Box 151">
          <a:extLst>
            <a:ext uri="{FF2B5EF4-FFF2-40B4-BE49-F238E27FC236}">
              <a16:creationId xmlns:a16="http://schemas.microsoft.com/office/drawing/2014/main" id="{00000000-0008-0000-0100-00000B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188" name="Text Box 152">
          <a:extLst>
            <a:ext uri="{FF2B5EF4-FFF2-40B4-BE49-F238E27FC236}">
              <a16:creationId xmlns:a16="http://schemas.microsoft.com/office/drawing/2014/main" id="{00000000-0008-0000-0100-00000C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189" name="Text Box 153">
          <a:extLst>
            <a:ext uri="{FF2B5EF4-FFF2-40B4-BE49-F238E27FC236}">
              <a16:creationId xmlns:a16="http://schemas.microsoft.com/office/drawing/2014/main" id="{00000000-0008-0000-0100-00000D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190" name="Text Box 154">
          <a:extLst>
            <a:ext uri="{FF2B5EF4-FFF2-40B4-BE49-F238E27FC236}">
              <a16:creationId xmlns:a16="http://schemas.microsoft.com/office/drawing/2014/main" id="{00000000-0008-0000-0100-00000E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191" name="Text Box 155">
          <a:extLst>
            <a:ext uri="{FF2B5EF4-FFF2-40B4-BE49-F238E27FC236}">
              <a16:creationId xmlns:a16="http://schemas.microsoft.com/office/drawing/2014/main" id="{00000000-0008-0000-0100-00000F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192" name="Text Box 156">
          <a:extLst>
            <a:ext uri="{FF2B5EF4-FFF2-40B4-BE49-F238E27FC236}">
              <a16:creationId xmlns:a16="http://schemas.microsoft.com/office/drawing/2014/main" id="{00000000-0008-0000-0100-000010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193" name="Text Box 157">
          <a:extLst>
            <a:ext uri="{FF2B5EF4-FFF2-40B4-BE49-F238E27FC236}">
              <a16:creationId xmlns:a16="http://schemas.microsoft.com/office/drawing/2014/main" id="{00000000-0008-0000-0100-000011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194" name="Text Box 158">
          <a:extLst>
            <a:ext uri="{FF2B5EF4-FFF2-40B4-BE49-F238E27FC236}">
              <a16:creationId xmlns:a16="http://schemas.microsoft.com/office/drawing/2014/main" id="{00000000-0008-0000-0100-000012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195" name="Text Box 159">
          <a:extLst>
            <a:ext uri="{FF2B5EF4-FFF2-40B4-BE49-F238E27FC236}">
              <a16:creationId xmlns:a16="http://schemas.microsoft.com/office/drawing/2014/main" id="{00000000-0008-0000-0100-000013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196" name="Text Box 160">
          <a:extLst>
            <a:ext uri="{FF2B5EF4-FFF2-40B4-BE49-F238E27FC236}">
              <a16:creationId xmlns:a16="http://schemas.microsoft.com/office/drawing/2014/main" id="{00000000-0008-0000-0100-000014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197" name="Text Box 161">
          <a:extLst>
            <a:ext uri="{FF2B5EF4-FFF2-40B4-BE49-F238E27FC236}">
              <a16:creationId xmlns:a16="http://schemas.microsoft.com/office/drawing/2014/main" id="{00000000-0008-0000-0100-000015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198" name="Text Box 162">
          <a:extLst>
            <a:ext uri="{FF2B5EF4-FFF2-40B4-BE49-F238E27FC236}">
              <a16:creationId xmlns:a16="http://schemas.microsoft.com/office/drawing/2014/main" id="{00000000-0008-0000-0100-000016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199" name="Text Box 163">
          <a:extLst>
            <a:ext uri="{FF2B5EF4-FFF2-40B4-BE49-F238E27FC236}">
              <a16:creationId xmlns:a16="http://schemas.microsoft.com/office/drawing/2014/main" id="{00000000-0008-0000-0100-000017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200" name="Text Box 164">
          <a:extLst>
            <a:ext uri="{FF2B5EF4-FFF2-40B4-BE49-F238E27FC236}">
              <a16:creationId xmlns:a16="http://schemas.microsoft.com/office/drawing/2014/main" id="{00000000-0008-0000-0100-000018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201" name="Text Box 165">
          <a:extLst>
            <a:ext uri="{FF2B5EF4-FFF2-40B4-BE49-F238E27FC236}">
              <a16:creationId xmlns:a16="http://schemas.microsoft.com/office/drawing/2014/main" id="{00000000-0008-0000-0100-000019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202" name="Text Box 166">
          <a:extLst>
            <a:ext uri="{FF2B5EF4-FFF2-40B4-BE49-F238E27FC236}">
              <a16:creationId xmlns:a16="http://schemas.microsoft.com/office/drawing/2014/main" id="{00000000-0008-0000-0100-00001A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203" name="Text Box 167">
          <a:extLst>
            <a:ext uri="{FF2B5EF4-FFF2-40B4-BE49-F238E27FC236}">
              <a16:creationId xmlns:a16="http://schemas.microsoft.com/office/drawing/2014/main" id="{00000000-0008-0000-0100-00001B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204" name="Text Box 168">
          <a:extLst>
            <a:ext uri="{FF2B5EF4-FFF2-40B4-BE49-F238E27FC236}">
              <a16:creationId xmlns:a16="http://schemas.microsoft.com/office/drawing/2014/main" id="{00000000-0008-0000-0100-00001C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205" name="Text Box 169">
          <a:extLst>
            <a:ext uri="{FF2B5EF4-FFF2-40B4-BE49-F238E27FC236}">
              <a16:creationId xmlns:a16="http://schemas.microsoft.com/office/drawing/2014/main" id="{00000000-0008-0000-0100-00001D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206" name="Text Box 170">
          <a:extLst>
            <a:ext uri="{FF2B5EF4-FFF2-40B4-BE49-F238E27FC236}">
              <a16:creationId xmlns:a16="http://schemas.microsoft.com/office/drawing/2014/main" id="{00000000-0008-0000-0100-00001E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207" name="Text Box 171">
          <a:extLst>
            <a:ext uri="{FF2B5EF4-FFF2-40B4-BE49-F238E27FC236}">
              <a16:creationId xmlns:a16="http://schemas.microsoft.com/office/drawing/2014/main" id="{00000000-0008-0000-0100-00001F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208" name="Text Box 172">
          <a:extLst>
            <a:ext uri="{FF2B5EF4-FFF2-40B4-BE49-F238E27FC236}">
              <a16:creationId xmlns:a16="http://schemas.microsoft.com/office/drawing/2014/main" id="{00000000-0008-0000-0100-000020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209" name="Text Box 173">
          <a:extLst>
            <a:ext uri="{FF2B5EF4-FFF2-40B4-BE49-F238E27FC236}">
              <a16:creationId xmlns:a16="http://schemas.microsoft.com/office/drawing/2014/main" id="{00000000-0008-0000-0100-000021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210" name="Text Box 174">
          <a:extLst>
            <a:ext uri="{FF2B5EF4-FFF2-40B4-BE49-F238E27FC236}">
              <a16:creationId xmlns:a16="http://schemas.microsoft.com/office/drawing/2014/main" id="{00000000-0008-0000-0100-000022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211" name="Text Box 175">
          <a:extLst>
            <a:ext uri="{FF2B5EF4-FFF2-40B4-BE49-F238E27FC236}">
              <a16:creationId xmlns:a16="http://schemas.microsoft.com/office/drawing/2014/main" id="{00000000-0008-0000-0100-000023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212" name="Text Box 176">
          <a:extLst>
            <a:ext uri="{FF2B5EF4-FFF2-40B4-BE49-F238E27FC236}">
              <a16:creationId xmlns:a16="http://schemas.microsoft.com/office/drawing/2014/main" id="{00000000-0008-0000-0100-000024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213" name="Text Box 177">
          <a:extLst>
            <a:ext uri="{FF2B5EF4-FFF2-40B4-BE49-F238E27FC236}">
              <a16:creationId xmlns:a16="http://schemas.microsoft.com/office/drawing/2014/main" id="{00000000-0008-0000-0100-000025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214" name="Text Box 178">
          <a:extLst>
            <a:ext uri="{FF2B5EF4-FFF2-40B4-BE49-F238E27FC236}">
              <a16:creationId xmlns:a16="http://schemas.microsoft.com/office/drawing/2014/main" id="{00000000-0008-0000-0100-000026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215" name="Text Box 179">
          <a:extLst>
            <a:ext uri="{FF2B5EF4-FFF2-40B4-BE49-F238E27FC236}">
              <a16:creationId xmlns:a16="http://schemas.microsoft.com/office/drawing/2014/main" id="{00000000-0008-0000-0100-000027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216" name="Text Box 180">
          <a:extLst>
            <a:ext uri="{FF2B5EF4-FFF2-40B4-BE49-F238E27FC236}">
              <a16:creationId xmlns:a16="http://schemas.microsoft.com/office/drawing/2014/main" id="{00000000-0008-0000-0100-000028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217" name="Text Box 181">
          <a:extLst>
            <a:ext uri="{FF2B5EF4-FFF2-40B4-BE49-F238E27FC236}">
              <a16:creationId xmlns:a16="http://schemas.microsoft.com/office/drawing/2014/main" id="{00000000-0008-0000-0100-000029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218" name="Text Box 182">
          <a:extLst>
            <a:ext uri="{FF2B5EF4-FFF2-40B4-BE49-F238E27FC236}">
              <a16:creationId xmlns:a16="http://schemas.microsoft.com/office/drawing/2014/main" id="{00000000-0008-0000-0100-00002A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219" name="Text Box 183">
          <a:extLst>
            <a:ext uri="{FF2B5EF4-FFF2-40B4-BE49-F238E27FC236}">
              <a16:creationId xmlns:a16="http://schemas.microsoft.com/office/drawing/2014/main" id="{00000000-0008-0000-0100-00002B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220" name="Text Box 184">
          <a:extLst>
            <a:ext uri="{FF2B5EF4-FFF2-40B4-BE49-F238E27FC236}">
              <a16:creationId xmlns:a16="http://schemas.microsoft.com/office/drawing/2014/main" id="{00000000-0008-0000-0100-00002C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221" name="Text Box 185">
          <a:extLst>
            <a:ext uri="{FF2B5EF4-FFF2-40B4-BE49-F238E27FC236}">
              <a16:creationId xmlns:a16="http://schemas.microsoft.com/office/drawing/2014/main" id="{00000000-0008-0000-0100-00002D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222" name="Text Box 186">
          <a:extLst>
            <a:ext uri="{FF2B5EF4-FFF2-40B4-BE49-F238E27FC236}">
              <a16:creationId xmlns:a16="http://schemas.microsoft.com/office/drawing/2014/main" id="{00000000-0008-0000-0100-00002E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223" name="Text Box 187">
          <a:extLst>
            <a:ext uri="{FF2B5EF4-FFF2-40B4-BE49-F238E27FC236}">
              <a16:creationId xmlns:a16="http://schemas.microsoft.com/office/drawing/2014/main" id="{00000000-0008-0000-0100-00002F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224" name="Text Box 188">
          <a:extLst>
            <a:ext uri="{FF2B5EF4-FFF2-40B4-BE49-F238E27FC236}">
              <a16:creationId xmlns:a16="http://schemas.microsoft.com/office/drawing/2014/main" id="{00000000-0008-0000-0100-000030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225" name="Text Box 189">
          <a:extLst>
            <a:ext uri="{FF2B5EF4-FFF2-40B4-BE49-F238E27FC236}">
              <a16:creationId xmlns:a16="http://schemas.microsoft.com/office/drawing/2014/main" id="{00000000-0008-0000-0100-000031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226" name="Text Box 190">
          <a:extLst>
            <a:ext uri="{FF2B5EF4-FFF2-40B4-BE49-F238E27FC236}">
              <a16:creationId xmlns:a16="http://schemas.microsoft.com/office/drawing/2014/main" id="{00000000-0008-0000-0100-000032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227" name="Text Box 191">
          <a:extLst>
            <a:ext uri="{FF2B5EF4-FFF2-40B4-BE49-F238E27FC236}">
              <a16:creationId xmlns:a16="http://schemas.microsoft.com/office/drawing/2014/main" id="{00000000-0008-0000-0100-000033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228" name="Text Box 192">
          <a:extLst>
            <a:ext uri="{FF2B5EF4-FFF2-40B4-BE49-F238E27FC236}">
              <a16:creationId xmlns:a16="http://schemas.microsoft.com/office/drawing/2014/main" id="{00000000-0008-0000-0100-000034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229" name="Text Box 193">
          <a:extLst>
            <a:ext uri="{FF2B5EF4-FFF2-40B4-BE49-F238E27FC236}">
              <a16:creationId xmlns:a16="http://schemas.microsoft.com/office/drawing/2014/main" id="{00000000-0008-0000-0100-000035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230" name="Text Box 194">
          <a:extLst>
            <a:ext uri="{FF2B5EF4-FFF2-40B4-BE49-F238E27FC236}">
              <a16:creationId xmlns:a16="http://schemas.microsoft.com/office/drawing/2014/main" id="{00000000-0008-0000-0100-000036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231" name="Text Box 195">
          <a:extLst>
            <a:ext uri="{FF2B5EF4-FFF2-40B4-BE49-F238E27FC236}">
              <a16:creationId xmlns:a16="http://schemas.microsoft.com/office/drawing/2014/main" id="{00000000-0008-0000-0100-000037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232" name="Text Box 196">
          <a:extLst>
            <a:ext uri="{FF2B5EF4-FFF2-40B4-BE49-F238E27FC236}">
              <a16:creationId xmlns:a16="http://schemas.microsoft.com/office/drawing/2014/main" id="{00000000-0008-0000-0100-000038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233" name="Text Box 197">
          <a:extLst>
            <a:ext uri="{FF2B5EF4-FFF2-40B4-BE49-F238E27FC236}">
              <a16:creationId xmlns:a16="http://schemas.microsoft.com/office/drawing/2014/main" id="{00000000-0008-0000-0100-000039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234" name="Text Box 198">
          <a:extLst>
            <a:ext uri="{FF2B5EF4-FFF2-40B4-BE49-F238E27FC236}">
              <a16:creationId xmlns:a16="http://schemas.microsoft.com/office/drawing/2014/main" id="{00000000-0008-0000-0100-00003A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235" name="Text Box 199">
          <a:extLst>
            <a:ext uri="{FF2B5EF4-FFF2-40B4-BE49-F238E27FC236}">
              <a16:creationId xmlns:a16="http://schemas.microsoft.com/office/drawing/2014/main" id="{00000000-0008-0000-0100-00003B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236" name="Text Box 200">
          <a:extLst>
            <a:ext uri="{FF2B5EF4-FFF2-40B4-BE49-F238E27FC236}">
              <a16:creationId xmlns:a16="http://schemas.microsoft.com/office/drawing/2014/main" id="{00000000-0008-0000-0100-00003C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237" name="Text Box 201">
          <a:extLst>
            <a:ext uri="{FF2B5EF4-FFF2-40B4-BE49-F238E27FC236}">
              <a16:creationId xmlns:a16="http://schemas.microsoft.com/office/drawing/2014/main" id="{00000000-0008-0000-0100-00003D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238" name="Text Box 202">
          <a:extLst>
            <a:ext uri="{FF2B5EF4-FFF2-40B4-BE49-F238E27FC236}">
              <a16:creationId xmlns:a16="http://schemas.microsoft.com/office/drawing/2014/main" id="{00000000-0008-0000-0100-00003E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239" name="Text Box 203">
          <a:extLst>
            <a:ext uri="{FF2B5EF4-FFF2-40B4-BE49-F238E27FC236}">
              <a16:creationId xmlns:a16="http://schemas.microsoft.com/office/drawing/2014/main" id="{00000000-0008-0000-0100-00003F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240" name="Text Box 204">
          <a:extLst>
            <a:ext uri="{FF2B5EF4-FFF2-40B4-BE49-F238E27FC236}">
              <a16:creationId xmlns:a16="http://schemas.microsoft.com/office/drawing/2014/main" id="{00000000-0008-0000-0100-000040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241" name="Text Box 205">
          <a:extLst>
            <a:ext uri="{FF2B5EF4-FFF2-40B4-BE49-F238E27FC236}">
              <a16:creationId xmlns:a16="http://schemas.microsoft.com/office/drawing/2014/main" id="{00000000-0008-0000-0100-000041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242" name="Text Box 206">
          <a:extLst>
            <a:ext uri="{FF2B5EF4-FFF2-40B4-BE49-F238E27FC236}">
              <a16:creationId xmlns:a16="http://schemas.microsoft.com/office/drawing/2014/main" id="{00000000-0008-0000-0100-000042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243" name="Text Box 207">
          <a:extLst>
            <a:ext uri="{FF2B5EF4-FFF2-40B4-BE49-F238E27FC236}">
              <a16:creationId xmlns:a16="http://schemas.microsoft.com/office/drawing/2014/main" id="{00000000-0008-0000-0100-000043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244" name="Text Box 208">
          <a:extLst>
            <a:ext uri="{FF2B5EF4-FFF2-40B4-BE49-F238E27FC236}">
              <a16:creationId xmlns:a16="http://schemas.microsoft.com/office/drawing/2014/main" id="{00000000-0008-0000-0100-000044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245" name="Text Box 209">
          <a:extLst>
            <a:ext uri="{FF2B5EF4-FFF2-40B4-BE49-F238E27FC236}">
              <a16:creationId xmlns:a16="http://schemas.microsoft.com/office/drawing/2014/main" id="{00000000-0008-0000-0100-000045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246" name="Text Box 210">
          <a:extLst>
            <a:ext uri="{FF2B5EF4-FFF2-40B4-BE49-F238E27FC236}">
              <a16:creationId xmlns:a16="http://schemas.microsoft.com/office/drawing/2014/main" id="{00000000-0008-0000-0100-000046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247" name="Text Box 211">
          <a:extLst>
            <a:ext uri="{FF2B5EF4-FFF2-40B4-BE49-F238E27FC236}">
              <a16:creationId xmlns:a16="http://schemas.microsoft.com/office/drawing/2014/main" id="{00000000-0008-0000-0100-000047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248" name="Text Box 212">
          <a:extLst>
            <a:ext uri="{FF2B5EF4-FFF2-40B4-BE49-F238E27FC236}">
              <a16:creationId xmlns:a16="http://schemas.microsoft.com/office/drawing/2014/main" id="{00000000-0008-0000-0100-000048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249" name="Text Box 213">
          <a:extLst>
            <a:ext uri="{FF2B5EF4-FFF2-40B4-BE49-F238E27FC236}">
              <a16:creationId xmlns:a16="http://schemas.microsoft.com/office/drawing/2014/main" id="{00000000-0008-0000-0100-000049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250" name="Text Box 214">
          <a:extLst>
            <a:ext uri="{FF2B5EF4-FFF2-40B4-BE49-F238E27FC236}">
              <a16:creationId xmlns:a16="http://schemas.microsoft.com/office/drawing/2014/main" id="{00000000-0008-0000-0100-00004A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251" name="Text Box 215">
          <a:extLst>
            <a:ext uri="{FF2B5EF4-FFF2-40B4-BE49-F238E27FC236}">
              <a16:creationId xmlns:a16="http://schemas.microsoft.com/office/drawing/2014/main" id="{00000000-0008-0000-0100-00004B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252" name="Text Box 216">
          <a:extLst>
            <a:ext uri="{FF2B5EF4-FFF2-40B4-BE49-F238E27FC236}">
              <a16:creationId xmlns:a16="http://schemas.microsoft.com/office/drawing/2014/main" id="{00000000-0008-0000-0100-00004C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253" name="Text Box 217">
          <a:extLst>
            <a:ext uri="{FF2B5EF4-FFF2-40B4-BE49-F238E27FC236}">
              <a16:creationId xmlns:a16="http://schemas.microsoft.com/office/drawing/2014/main" id="{00000000-0008-0000-0100-00004D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254" name="Text Box 218">
          <a:extLst>
            <a:ext uri="{FF2B5EF4-FFF2-40B4-BE49-F238E27FC236}">
              <a16:creationId xmlns:a16="http://schemas.microsoft.com/office/drawing/2014/main" id="{00000000-0008-0000-0100-00004E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255" name="Text Box 219">
          <a:extLst>
            <a:ext uri="{FF2B5EF4-FFF2-40B4-BE49-F238E27FC236}">
              <a16:creationId xmlns:a16="http://schemas.microsoft.com/office/drawing/2014/main" id="{00000000-0008-0000-0100-00004F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256" name="Text Box 220">
          <a:extLst>
            <a:ext uri="{FF2B5EF4-FFF2-40B4-BE49-F238E27FC236}">
              <a16:creationId xmlns:a16="http://schemas.microsoft.com/office/drawing/2014/main" id="{00000000-0008-0000-0100-000050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257" name="Text Box 221">
          <a:extLst>
            <a:ext uri="{FF2B5EF4-FFF2-40B4-BE49-F238E27FC236}">
              <a16:creationId xmlns:a16="http://schemas.microsoft.com/office/drawing/2014/main" id="{00000000-0008-0000-0100-000051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258" name="Text Box 222">
          <a:extLst>
            <a:ext uri="{FF2B5EF4-FFF2-40B4-BE49-F238E27FC236}">
              <a16:creationId xmlns:a16="http://schemas.microsoft.com/office/drawing/2014/main" id="{00000000-0008-0000-0100-000052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259" name="Text Box 223">
          <a:extLst>
            <a:ext uri="{FF2B5EF4-FFF2-40B4-BE49-F238E27FC236}">
              <a16:creationId xmlns:a16="http://schemas.microsoft.com/office/drawing/2014/main" id="{00000000-0008-0000-0100-000053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260" name="Text Box 224">
          <a:extLst>
            <a:ext uri="{FF2B5EF4-FFF2-40B4-BE49-F238E27FC236}">
              <a16:creationId xmlns:a16="http://schemas.microsoft.com/office/drawing/2014/main" id="{00000000-0008-0000-0100-000054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261" name="Text Box 225">
          <a:extLst>
            <a:ext uri="{FF2B5EF4-FFF2-40B4-BE49-F238E27FC236}">
              <a16:creationId xmlns:a16="http://schemas.microsoft.com/office/drawing/2014/main" id="{00000000-0008-0000-0100-000055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262" name="Text Box 226">
          <a:extLst>
            <a:ext uri="{FF2B5EF4-FFF2-40B4-BE49-F238E27FC236}">
              <a16:creationId xmlns:a16="http://schemas.microsoft.com/office/drawing/2014/main" id="{00000000-0008-0000-0100-000056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263" name="Text Box 227">
          <a:extLst>
            <a:ext uri="{FF2B5EF4-FFF2-40B4-BE49-F238E27FC236}">
              <a16:creationId xmlns:a16="http://schemas.microsoft.com/office/drawing/2014/main" id="{00000000-0008-0000-0100-000057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264" name="Text Box 228">
          <a:extLst>
            <a:ext uri="{FF2B5EF4-FFF2-40B4-BE49-F238E27FC236}">
              <a16:creationId xmlns:a16="http://schemas.microsoft.com/office/drawing/2014/main" id="{00000000-0008-0000-0100-000058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265" name="Text Box 229">
          <a:extLst>
            <a:ext uri="{FF2B5EF4-FFF2-40B4-BE49-F238E27FC236}">
              <a16:creationId xmlns:a16="http://schemas.microsoft.com/office/drawing/2014/main" id="{00000000-0008-0000-0100-000059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266" name="Text Box 230">
          <a:extLst>
            <a:ext uri="{FF2B5EF4-FFF2-40B4-BE49-F238E27FC236}">
              <a16:creationId xmlns:a16="http://schemas.microsoft.com/office/drawing/2014/main" id="{00000000-0008-0000-0100-00005A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267" name="Text Box 231">
          <a:extLst>
            <a:ext uri="{FF2B5EF4-FFF2-40B4-BE49-F238E27FC236}">
              <a16:creationId xmlns:a16="http://schemas.microsoft.com/office/drawing/2014/main" id="{00000000-0008-0000-0100-00005B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268" name="Text Box 232">
          <a:extLst>
            <a:ext uri="{FF2B5EF4-FFF2-40B4-BE49-F238E27FC236}">
              <a16:creationId xmlns:a16="http://schemas.microsoft.com/office/drawing/2014/main" id="{00000000-0008-0000-0100-00005C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269" name="Text Box 233">
          <a:extLst>
            <a:ext uri="{FF2B5EF4-FFF2-40B4-BE49-F238E27FC236}">
              <a16:creationId xmlns:a16="http://schemas.microsoft.com/office/drawing/2014/main" id="{00000000-0008-0000-0100-00005D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270" name="Text Box 234">
          <a:extLst>
            <a:ext uri="{FF2B5EF4-FFF2-40B4-BE49-F238E27FC236}">
              <a16:creationId xmlns:a16="http://schemas.microsoft.com/office/drawing/2014/main" id="{00000000-0008-0000-0100-00005E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271" name="Text Box 235">
          <a:extLst>
            <a:ext uri="{FF2B5EF4-FFF2-40B4-BE49-F238E27FC236}">
              <a16:creationId xmlns:a16="http://schemas.microsoft.com/office/drawing/2014/main" id="{00000000-0008-0000-0100-00005F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272" name="Text Box 236">
          <a:extLst>
            <a:ext uri="{FF2B5EF4-FFF2-40B4-BE49-F238E27FC236}">
              <a16:creationId xmlns:a16="http://schemas.microsoft.com/office/drawing/2014/main" id="{00000000-0008-0000-0100-000060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273" name="Text Box 237">
          <a:extLst>
            <a:ext uri="{FF2B5EF4-FFF2-40B4-BE49-F238E27FC236}">
              <a16:creationId xmlns:a16="http://schemas.microsoft.com/office/drawing/2014/main" id="{00000000-0008-0000-0100-000061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274" name="Text Box 238">
          <a:extLst>
            <a:ext uri="{FF2B5EF4-FFF2-40B4-BE49-F238E27FC236}">
              <a16:creationId xmlns:a16="http://schemas.microsoft.com/office/drawing/2014/main" id="{00000000-0008-0000-0100-000062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275" name="Text Box 239">
          <a:extLst>
            <a:ext uri="{FF2B5EF4-FFF2-40B4-BE49-F238E27FC236}">
              <a16:creationId xmlns:a16="http://schemas.microsoft.com/office/drawing/2014/main" id="{00000000-0008-0000-0100-000063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276" name="Text Box 240">
          <a:extLst>
            <a:ext uri="{FF2B5EF4-FFF2-40B4-BE49-F238E27FC236}">
              <a16:creationId xmlns:a16="http://schemas.microsoft.com/office/drawing/2014/main" id="{00000000-0008-0000-0100-000064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277" name="Text Box 241">
          <a:extLst>
            <a:ext uri="{FF2B5EF4-FFF2-40B4-BE49-F238E27FC236}">
              <a16:creationId xmlns:a16="http://schemas.microsoft.com/office/drawing/2014/main" id="{00000000-0008-0000-0100-000065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278" name="Text Box 242">
          <a:extLst>
            <a:ext uri="{FF2B5EF4-FFF2-40B4-BE49-F238E27FC236}">
              <a16:creationId xmlns:a16="http://schemas.microsoft.com/office/drawing/2014/main" id="{00000000-0008-0000-0100-000066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279" name="Text Box 243">
          <a:extLst>
            <a:ext uri="{FF2B5EF4-FFF2-40B4-BE49-F238E27FC236}">
              <a16:creationId xmlns:a16="http://schemas.microsoft.com/office/drawing/2014/main" id="{00000000-0008-0000-0100-000067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280" name="Text Box 244">
          <a:extLst>
            <a:ext uri="{FF2B5EF4-FFF2-40B4-BE49-F238E27FC236}">
              <a16:creationId xmlns:a16="http://schemas.microsoft.com/office/drawing/2014/main" id="{00000000-0008-0000-0100-000068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281" name="Text Box 245">
          <a:extLst>
            <a:ext uri="{FF2B5EF4-FFF2-40B4-BE49-F238E27FC236}">
              <a16:creationId xmlns:a16="http://schemas.microsoft.com/office/drawing/2014/main" id="{00000000-0008-0000-0100-000069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282" name="Text Box 246">
          <a:extLst>
            <a:ext uri="{FF2B5EF4-FFF2-40B4-BE49-F238E27FC236}">
              <a16:creationId xmlns:a16="http://schemas.microsoft.com/office/drawing/2014/main" id="{00000000-0008-0000-0100-00006A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283" name="Text Box 247">
          <a:extLst>
            <a:ext uri="{FF2B5EF4-FFF2-40B4-BE49-F238E27FC236}">
              <a16:creationId xmlns:a16="http://schemas.microsoft.com/office/drawing/2014/main" id="{00000000-0008-0000-0100-00006B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284" name="Text Box 248">
          <a:extLst>
            <a:ext uri="{FF2B5EF4-FFF2-40B4-BE49-F238E27FC236}">
              <a16:creationId xmlns:a16="http://schemas.microsoft.com/office/drawing/2014/main" id="{00000000-0008-0000-0100-00006C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285" name="Text Box 249">
          <a:extLst>
            <a:ext uri="{FF2B5EF4-FFF2-40B4-BE49-F238E27FC236}">
              <a16:creationId xmlns:a16="http://schemas.microsoft.com/office/drawing/2014/main" id="{00000000-0008-0000-0100-00006D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286" name="Text Box 250">
          <a:extLst>
            <a:ext uri="{FF2B5EF4-FFF2-40B4-BE49-F238E27FC236}">
              <a16:creationId xmlns:a16="http://schemas.microsoft.com/office/drawing/2014/main" id="{00000000-0008-0000-0100-00006E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287" name="Text Box 251">
          <a:extLst>
            <a:ext uri="{FF2B5EF4-FFF2-40B4-BE49-F238E27FC236}">
              <a16:creationId xmlns:a16="http://schemas.microsoft.com/office/drawing/2014/main" id="{00000000-0008-0000-0100-00006F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288" name="Text Box 252">
          <a:extLst>
            <a:ext uri="{FF2B5EF4-FFF2-40B4-BE49-F238E27FC236}">
              <a16:creationId xmlns:a16="http://schemas.microsoft.com/office/drawing/2014/main" id="{00000000-0008-0000-0100-000070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289" name="Text Box 253">
          <a:extLst>
            <a:ext uri="{FF2B5EF4-FFF2-40B4-BE49-F238E27FC236}">
              <a16:creationId xmlns:a16="http://schemas.microsoft.com/office/drawing/2014/main" id="{00000000-0008-0000-0100-000071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290" name="Text Box 254">
          <a:extLst>
            <a:ext uri="{FF2B5EF4-FFF2-40B4-BE49-F238E27FC236}">
              <a16:creationId xmlns:a16="http://schemas.microsoft.com/office/drawing/2014/main" id="{00000000-0008-0000-0100-000072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291" name="Text Box 255">
          <a:extLst>
            <a:ext uri="{FF2B5EF4-FFF2-40B4-BE49-F238E27FC236}">
              <a16:creationId xmlns:a16="http://schemas.microsoft.com/office/drawing/2014/main" id="{00000000-0008-0000-0100-000073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292" name="Text Box 256">
          <a:extLst>
            <a:ext uri="{FF2B5EF4-FFF2-40B4-BE49-F238E27FC236}">
              <a16:creationId xmlns:a16="http://schemas.microsoft.com/office/drawing/2014/main" id="{00000000-0008-0000-0100-000074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293" name="Text Box 257">
          <a:extLst>
            <a:ext uri="{FF2B5EF4-FFF2-40B4-BE49-F238E27FC236}">
              <a16:creationId xmlns:a16="http://schemas.microsoft.com/office/drawing/2014/main" id="{00000000-0008-0000-0100-000075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294" name="Text Box 258">
          <a:extLst>
            <a:ext uri="{FF2B5EF4-FFF2-40B4-BE49-F238E27FC236}">
              <a16:creationId xmlns:a16="http://schemas.microsoft.com/office/drawing/2014/main" id="{00000000-0008-0000-0100-000076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295" name="Text Box 259">
          <a:extLst>
            <a:ext uri="{FF2B5EF4-FFF2-40B4-BE49-F238E27FC236}">
              <a16:creationId xmlns:a16="http://schemas.microsoft.com/office/drawing/2014/main" id="{00000000-0008-0000-0100-000077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296" name="Text Box 260">
          <a:extLst>
            <a:ext uri="{FF2B5EF4-FFF2-40B4-BE49-F238E27FC236}">
              <a16:creationId xmlns:a16="http://schemas.microsoft.com/office/drawing/2014/main" id="{00000000-0008-0000-0100-000078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297" name="Text Box 261">
          <a:extLst>
            <a:ext uri="{FF2B5EF4-FFF2-40B4-BE49-F238E27FC236}">
              <a16:creationId xmlns:a16="http://schemas.microsoft.com/office/drawing/2014/main" id="{00000000-0008-0000-0100-000079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298" name="Text Box 262">
          <a:extLst>
            <a:ext uri="{FF2B5EF4-FFF2-40B4-BE49-F238E27FC236}">
              <a16:creationId xmlns:a16="http://schemas.microsoft.com/office/drawing/2014/main" id="{00000000-0008-0000-0100-00007A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299" name="Text Box 263">
          <a:extLst>
            <a:ext uri="{FF2B5EF4-FFF2-40B4-BE49-F238E27FC236}">
              <a16:creationId xmlns:a16="http://schemas.microsoft.com/office/drawing/2014/main" id="{00000000-0008-0000-0100-00007B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300" name="Text Box 264">
          <a:extLst>
            <a:ext uri="{FF2B5EF4-FFF2-40B4-BE49-F238E27FC236}">
              <a16:creationId xmlns:a16="http://schemas.microsoft.com/office/drawing/2014/main" id="{00000000-0008-0000-0100-00007C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301" name="Text Box 265">
          <a:extLst>
            <a:ext uri="{FF2B5EF4-FFF2-40B4-BE49-F238E27FC236}">
              <a16:creationId xmlns:a16="http://schemas.microsoft.com/office/drawing/2014/main" id="{00000000-0008-0000-0100-00007D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302" name="Text Box 266">
          <a:extLst>
            <a:ext uri="{FF2B5EF4-FFF2-40B4-BE49-F238E27FC236}">
              <a16:creationId xmlns:a16="http://schemas.microsoft.com/office/drawing/2014/main" id="{00000000-0008-0000-0100-00007E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303" name="Text Box 267">
          <a:extLst>
            <a:ext uri="{FF2B5EF4-FFF2-40B4-BE49-F238E27FC236}">
              <a16:creationId xmlns:a16="http://schemas.microsoft.com/office/drawing/2014/main" id="{00000000-0008-0000-0100-00007F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304" name="Text Box 268">
          <a:extLst>
            <a:ext uri="{FF2B5EF4-FFF2-40B4-BE49-F238E27FC236}">
              <a16:creationId xmlns:a16="http://schemas.microsoft.com/office/drawing/2014/main" id="{00000000-0008-0000-0100-000080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305" name="Text Box 269">
          <a:extLst>
            <a:ext uri="{FF2B5EF4-FFF2-40B4-BE49-F238E27FC236}">
              <a16:creationId xmlns:a16="http://schemas.microsoft.com/office/drawing/2014/main" id="{00000000-0008-0000-0100-000081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306" name="Text Box 270">
          <a:extLst>
            <a:ext uri="{FF2B5EF4-FFF2-40B4-BE49-F238E27FC236}">
              <a16:creationId xmlns:a16="http://schemas.microsoft.com/office/drawing/2014/main" id="{00000000-0008-0000-0100-000082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307" name="Text Box 271">
          <a:extLst>
            <a:ext uri="{FF2B5EF4-FFF2-40B4-BE49-F238E27FC236}">
              <a16:creationId xmlns:a16="http://schemas.microsoft.com/office/drawing/2014/main" id="{00000000-0008-0000-0100-000083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308" name="Text Box 272">
          <a:extLst>
            <a:ext uri="{FF2B5EF4-FFF2-40B4-BE49-F238E27FC236}">
              <a16:creationId xmlns:a16="http://schemas.microsoft.com/office/drawing/2014/main" id="{00000000-0008-0000-0100-000084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309" name="Text Box 273">
          <a:extLst>
            <a:ext uri="{FF2B5EF4-FFF2-40B4-BE49-F238E27FC236}">
              <a16:creationId xmlns:a16="http://schemas.microsoft.com/office/drawing/2014/main" id="{00000000-0008-0000-0100-000085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310" name="Text Box 274">
          <a:extLst>
            <a:ext uri="{FF2B5EF4-FFF2-40B4-BE49-F238E27FC236}">
              <a16:creationId xmlns:a16="http://schemas.microsoft.com/office/drawing/2014/main" id="{00000000-0008-0000-0100-000086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311" name="Text Box 275">
          <a:extLst>
            <a:ext uri="{FF2B5EF4-FFF2-40B4-BE49-F238E27FC236}">
              <a16:creationId xmlns:a16="http://schemas.microsoft.com/office/drawing/2014/main" id="{00000000-0008-0000-0100-000087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312" name="Text Box 276">
          <a:extLst>
            <a:ext uri="{FF2B5EF4-FFF2-40B4-BE49-F238E27FC236}">
              <a16:creationId xmlns:a16="http://schemas.microsoft.com/office/drawing/2014/main" id="{00000000-0008-0000-0100-000088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313" name="Text Box 277">
          <a:extLst>
            <a:ext uri="{FF2B5EF4-FFF2-40B4-BE49-F238E27FC236}">
              <a16:creationId xmlns:a16="http://schemas.microsoft.com/office/drawing/2014/main" id="{00000000-0008-0000-0100-000089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314" name="Text Box 278">
          <a:extLst>
            <a:ext uri="{FF2B5EF4-FFF2-40B4-BE49-F238E27FC236}">
              <a16:creationId xmlns:a16="http://schemas.microsoft.com/office/drawing/2014/main" id="{00000000-0008-0000-0100-00008A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315" name="Text Box 279">
          <a:extLst>
            <a:ext uri="{FF2B5EF4-FFF2-40B4-BE49-F238E27FC236}">
              <a16:creationId xmlns:a16="http://schemas.microsoft.com/office/drawing/2014/main" id="{00000000-0008-0000-0100-00008B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316" name="Text Box 280">
          <a:extLst>
            <a:ext uri="{FF2B5EF4-FFF2-40B4-BE49-F238E27FC236}">
              <a16:creationId xmlns:a16="http://schemas.microsoft.com/office/drawing/2014/main" id="{00000000-0008-0000-0100-00008C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317" name="Text Box 281">
          <a:extLst>
            <a:ext uri="{FF2B5EF4-FFF2-40B4-BE49-F238E27FC236}">
              <a16:creationId xmlns:a16="http://schemas.microsoft.com/office/drawing/2014/main" id="{00000000-0008-0000-0100-00008D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318" name="Text Box 282">
          <a:extLst>
            <a:ext uri="{FF2B5EF4-FFF2-40B4-BE49-F238E27FC236}">
              <a16:creationId xmlns:a16="http://schemas.microsoft.com/office/drawing/2014/main" id="{00000000-0008-0000-0100-00008E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319" name="Text Box 283">
          <a:extLst>
            <a:ext uri="{FF2B5EF4-FFF2-40B4-BE49-F238E27FC236}">
              <a16:creationId xmlns:a16="http://schemas.microsoft.com/office/drawing/2014/main" id="{00000000-0008-0000-0100-00008F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320" name="Text Box 284">
          <a:extLst>
            <a:ext uri="{FF2B5EF4-FFF2-40B4-BE49-F238E27FC236}">
              <a16:creationId xmlns:a16="http://schemas.microsoft.com/office/drawing/2014/main" id="{00000000-0008-0000-0100-000090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321" name="Text Box 285">
          <a:extLst>
            <a:ext uri="{FF2B5EF4-FFF2-40B4-BE49-F238E27FC236}">
              <a16:creationId xmlns:a16="http://schemas.microsoft.com/office/drawing/2014/main" id="{00000000-0008-0000-0100-000091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322" name="Text Box 286">
          <a:extLst>
            <a:ext uri="{FF2B5EF4-FFF2-40B4-BE49-F238E27FC236}">
              <a16:creationId xmlns:a16="http://schemas.microsoft.com/office/drawing/2014/main" id="{00000000-0008-0000-0100-000092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323" name="Text Box 287">
          <a:extLst>
            <a:ext uri="{FF2B5EF4-FFF2-40B4-BE49-F238E27FC236}">
              <a16:creationId xmlns:a16="http://schemas.microsoft.com/office/drawing/2014/main" id="{00000000-0008-0000-0100-000093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324" name="Text Box 288">
          <a:extLst>
            <a:ext uri="{FF2B5EF4-FFF2-40B4-BE49-F238E27FC236}">
              <a16:creationId xmlns:a16="http://schemas.microsoft.com/office/drawing/2014/main" id="{00000000-0008-0000-0100-000094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325" name="Text Box 289">
          <a:extLst>
            <a:ext uri="{FF2B5EF4-FFF2-40B4-BE49-F238E27FC236}">
              <a16:creationId xmlns:a16="http://schemas.microsoft.com/office/drawing/2014/main" id="{00000000-0008-0000-0100-000095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326" name="Text Box 290">
          <a:extLst>
            <a:ext uri="{FF2B5EF4-FFF2-40B4-BE49-F238E27FC236}">
              <a16:creationId xmlns:a16="http://schemas.microsoft.com/office/drawing/2014/main" id="{00000000-0008-0000-0100-000096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327" name="Text Box 291">
          <a:extLst>
            <a:ext uri="{FF2B5EF4-FFF2-40B4-BE49-F238E27FC236}">
              <a16:creationId xmlns:a16="http://schemas.microsoft.com/office/drawing/2014/main" id="{00000000-0008-0000-0100-000097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328" name="Text Box 292">
          <a:extLst>
            <a:ext uri="{FF2B5EF4-FFF2-40B4-BE49-F238E27FC236}">
              <a16:creationId xmlns:a16="http://schemas.microsoft.com/office/drawing/2014/main" id="{00000000-0008-0000-0100-000098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329" name="Text Box 293">
          <a:extLst>
            <a:ext uri="{FF2B5EF4-FFF2-40B4-BE49-F238E27FC236}">
              <a16:creationId xmlns:a16="http://schemas.microsoft.com/office/drawing/2014/main" id="{00000000-0008-0000-0100-000099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330" name="Text Box 294">
          <a:extLst>
            <a:ext uri="{FF2B5EF4-FFF2-40B4-BE49-F238E27FC236}">
              <a16:creationId xmlns:a16="http://schemas.microsoft.com/office/drawing/2014/main" id="{00000000-0008-0000-0100-00009A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331" name="Text Box 295">
          <a:extLst>
            <a:ext uri="{FF2B5EF4-FFF2-40B4-BE49-F238E27FC236}">
              <a16:creationId xmlns:a16="http://schemas.microsoft.com/office/drawing/2014/main" id="{00000000-0008-0000-0100-00009B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332" name="Text Box 296">
          <a:extLst>
            <a:ext uri="{FF2B5EF4-FFF2-40B4-BE49-F238E27FC236}">
              <a16:creationId xmlns:a16="http://schemas.microsoft.com/office/drawing/2014/main" id="{00000000-0008-0000-0100-00009C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333" name="Text Box 297">
          <a:extLst>
            <a:ext uri="{FF2B5EF4-FFF2-40B4-BE49-F238E27FC236}">
              <a16:creationId xmlns:a16="http://schemas.microsoft.com/office/drawing/2014/main" id="{00000000-0008-0000-0100-00009D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334" name="Text Box 298">
          <a:extLst>
            <a:ext uri="{FF2B5EF4-FFF2-40B4-BE49-F238E27FC236}">
              <a16:creationId xmlns:a16="http://schemas.microsoft.com/office/drawing/2014/main" id="{00000000-0008-0000-0100-00009E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335" name="Text Box 299">
          <a:extLst>
            <a:ext uri="{FF2B5EF4-FFF2-40B4-BE49-F238E27FC236}">
              <a16:creationId xmlns:a16="http://schemas.microsoft.com/office/drawing/2014/main" id="{00000000-0008-0000-0100-00009F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336" name="Text Box 300">
          <a:extLst>
            <a:ext uri="{FF2B5EF4-FFF2-40B4-BE49-F238E27FC236}">
              <a16:creationId xmlns:a16="http://schemas.microsoft.com/office/drawing/2014/main" id="{00000000-0008-0000-0100-0000A0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337" name="Text Box 301">
          <a:extLst>
            <a:ext uri="{FF2B5EF4-FFF2-40B4-BE49-F238E27FC236}">
              <a16:creationId xmlns:a16="http://schemas.microsoft.com/office/drawing/2014/main" id="{00000000-0008-0000-0100-0000A1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338" name="Text Box 302">
          <a:extLst>
            <a:ext uri="{FF2B5EF4-FFF2-40B4-BE49-F238E27FC236}">
              <a16:creationId xmlns:a16="http://schemas.microsoft.com/office/drawing/2014/main" id="{00000000-0008-0000-0100-0000A2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339" name="Text Box 303">
          <a:extLst>
            <a:ext uri="{FF2B5EF4-FFF2-40B4-BE49-F238E27FC236}">
              <a16:creationId xmlns:a16="http://schemas.microsoft.com/office/drawing/2014/main" id="{00000000-0008-0000-0100-0000A3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340" name="Text Box 304">
          <a:extLst>
            <a:ext uri="{FF2B5EF4-FFF2-40B4-BE49-F238E27FC236}">
              <a16:creationId xmlns:a16="http://schemas.microsoft.com/office/drawing/2014/main" id="{00000000-0008-0000-0100-0000A4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341" name="Text Box 305">
          <a:extLst>
            <a:ext uri="{FF2B5EF4-FFF2-40B4-BE49-F238E27FC236}">
              <a16:creationId xmlns:a16="http://schemas.microsoft.com/office/drawing/2014/main" id="{00000000-0008-0000-0100-0000A5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342" name="Text Box 306">
          <a:extLst>
            <a:ext uri="{FF2B5EF4-FFF2-40B4-BE49-F238E27FC236}">
              <a16:creationId xmlns:a16="http://schemas.microsoft.com/office/drawing/2014/main" id="{00000000-0008-0000-0100-0000A6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343" name="Text Box 307">
          <a:extLst>
            <a:ext uri="{FF2B5EF4-FFF2-40B4-BE49-F238E27FC236}">
              <a16:creationId xmlns:a16="http://schemas.microsoft.com/office/drawing/2014/main" id="{00000000-0008-0000-0100-0000A7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344" name="Text Box 308">
          <a:extLst>
            <a:ext uri="{FF2B5EF4-FFF2-40B4-BE49-F238E27FC236}">
              <a16:creationId xmlns:a16="http://schemas.microsoft.com/office/drawing/2014/main" id="{00000000-0008-0000-0100-0000A8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345" name="Text Box 309">
          <a:extLst>
            <a:ext uri="{FF2B5EF4-FFF2-40B4-BE49-F238E27FC236}">
              <a16:creationId xmlns:a16="http://schemas.microsoft.com/office/drawing/2014/main" id="{00000000-0008-0000-0100-0000A9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346" name="Text Box 310">
          <a:extLst>
            <a:ext uri="{FF2B5EF4-FFF2-40B4-BE49-F238E27FC236}">
              <a16:creationId xmlns:a16="http://schemas.microsoft.com/office/drawing/2014/main" id="{00000000-0008-0000-0100-0000AA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347" name="Text Box 311">
          <a:extLst>
            <a:ext uri="{FF2B5EF4-FFF2-40B4-BE49-F238E27FC236}">
              <a16:creationId xmlns:a16="http://schemas.microsoft.com/office/drawing/2014/main" id="{00000000-0008-0000-0100-0000AB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348" name="Text Box 312">
          <a:extLst>
            <a:ext uri="{FF2B5EF4-FFF2-40B4-BE49-F238E27FC236}">
              <a16:creationId xmlns:a16="http://schemas.microsoft.com/office/drawing/2014/main" id="{00000000-0008-0000-0100-0000AC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349" name="Text Box 313">
          <a:extLst>
            <a:ext uri="{FF2B5EF4-FFF2-40B4-BE49-F238E27FC236}">
              <a16:creationId xmlns:a16="http://schemas.microsoft.com/office/drawing/2014/main" id="{00000000-0008-0000-0100-0000AD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350" name="Text Box 314">
          <a:extLst>
            <a:ext uri="{FF2B5EF4-FFF2-40B4-BE49-F238E27FC236}">
              <a16:creationId xmlns:a16="http://schemas.microsoft.com/office/drawing/2014/main" id="{00000000-0008-0000-0100-0000AE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351" name="Text Box 315">
          <a:extLst>
            <a:ext uri="{FF2B5EF4-FFF2-40B4-BE49-F238E27FC236}">
              <a16:creationId xmlns:a16="http://schemas.microsoft.com/office/drawing/2014/main" id="{00000000-0008-0000-0100-0000AF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352" name="Text Box 316">
          <a:extLst>
            <a:ext uri="{FF2B5EF4-FFF2-40B4-BE49-F238E27FC236}">
              <a16:creationId xmlns:a16="http://schemas.microsoft.com/office/drawing/2014/main" id="{00000000-0008-0000-0100-0000B0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353" name="Text Box 317">
          <a:extLst>
            <a:ext uri="{FF2B5EF4-FFF2-40B4-BE49-F238E27FC236}">
              <a16:creationId xmlns:a16="http://schemas.microsoft.com/office/drawing/2014/main" id="{00000000-0008-0000-0100-0000B1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354" name="Text Box 318">
          <a:extLst>
            <a:ext uri="{FF2B5EF4-FFF2-40B4-BE49-F238E27FC236}">
              <a16:creationId xmlns:a16="http://schemas.microsoft.com/office/drawing/2014/main" id="{00000000-0008-0000-0100-0000B2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355" name="Text Box 319">
          <a:extLst>
            <a:ext uri="{FF2B5EF4-FFF2-40B4-BE49-F238E27FC236}">
              <a16:creationId xmlns:a16="http://schemas.microsoft.com/office/drawing/2014/main" id="{00000000-0008-0000-0100-0000B3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356" name="Text Box 320">
          <a:extLst>
            <a:ext uri="{FF2B5EF4-FFF2-40B4-BE49-F238E27FC236}">
              <a16:creationId xmlns:a16="http://schemas.microsoft.com/office/drawing/2014/main" id="{00000000-0008-0000-0100-0000B4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357" name="Text Box 321">
          <a:extLst>
            <a:ext uri="{FF2B5EF4-FFF2-40B4-BE49-F238E27FC236}">
              <a16:creationId xmlns:a16="http://schemas.microsoft.com/office/drawing/2014/main" id="{00000000-0008-0000-0100-0000B5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358" name="Text Box 322">
          <a:extLst>
            <a:ext uri="{FF2B5EF4-FFF2-40B4-BE49-F238E27FC236}">
              <a16:creationId xmlns:a16="http://schemas.microsoft.com/office/drawing/2014/main" id="{00000000-0008-0000-0100-0000B6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359" name="Text Box 323">
          <a:extLst>
            <a:ext uri="{FF2B5EF4-FFF2-40B4-BE49-F238E27FC236}">
              <a16:creationId xmlns:a16="http://schemas.microsoft.com/office/drawing/2014/main" id="{00000000-0008-0000-0100-0000B7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360" name="Text Box 324">
          <a:extLst>
            <a:ext uri="{FF2B5EF4-FFF2-40B4-BE49-F238E27FC236}">
              <a16:creationId xmlns:a16="http://schemas.microsoft.com/office/drawing/2014/main" id="{00000000-0008-0000-0100-0000B8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361" name="Text Box 325">
          <a:extLst>
            <a:ext uri="{FF2B5EF4-FFF2-40B4-BE49-F238E27FC236}">
              <a16:creationId xmlns:a16="http://schemas.microsoft.com/office/drawing/2014/main" id="{00000000-0008-0000-0100-0000B9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362" name="Text Box 326">
          <a:extLst>
            <a:ext uri="{FF2B5EF4-FFF2-40B4-BE49-F238E27FC236}">
              <a16:creationId xmlns:a16="http://schemas.microsoft.com/office/drawing/2014/main" id="{00000000-0008-0000-0100-0000BA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363" name="Text Box 327">
          <a:extLst>
            <a:ext uri="{FF2B5EF4-FFF2-40B4-BE49-F238E27FC236}">
              <a16:creationId xmlns:a16="http://schemas.microsoft.com/office/drawing/2014/main" id="{00000000-0008-0000-0100-0000BB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364" name="Text Box 328">
          <a:extLst>
            <a:ext uri="{FF2B5EF4-FFF2-40B4-BE49-F238E27FC236}">
              <a16:creationId xmlns:a16="http://schemas.microsoft.com/office/drawing/2014/main" id="{00000000-0008-0000-0100-0000BC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365" name="Text Box 329">
          <a:extLst>
            <a:ext uri="{FF2B5EF4-FFF2-40B4-BE49-F238E27FC236}">
              <a16:creationId xmlns:a16="http://schemas.microsoft.com/office/drawing/2014/main" id="{00000000-0008-0000-0100-0000BD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366" name="Text Box 330">
          <a:extLst>
            <a:ext uri="{FF2B5EF4-FFF2-40B4-BE49-F238E27FC236}">
              <a16:creationId xmlns:a16="http://schemas.microsoft.com/office/drawing/2014/main" id="{00000000-0008-0000-0100-0000BE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367" name="Text Box 331">
          <a:extLst>
            <a:ext uri="{FF2B5EF4-FFF2-40B4-BE49-F238E27FC236}">
              <a16:creationId xmlns:a16="http://schemas.microsoft.com/office/drawing/2014/main" id="{00000000-0008-0000-0100-0000BF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368" name="Text Box 332">
          <a:extLst>
            <a:ext uri="{FF2B5EF4-FFF2-40B4-BE49-F238E27FC236}">
              <a16:creationId xmlns:a16="http://schemas.microsoft.com/office/drawing/2014/main" id="{00000000-0008-0000-0100-0000C0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369" name="Text Box 333">
          <a:extLst>
            <a:ext uri="{FF2B5EF4-FFF2-40B4-BE49-F238E27FC236}">
              <a16:creationId xmlns:a16="http://schemas.microsoft.com/office/drawing/2014/main" id="{00000000-0008-0000-0100-0000C1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370" name="Text Box 334">
          <a:extLst>
            <a:ext uri="{FF2B5EF4-FFF2-40B4-BE49-F238E27FC236}">
              <a16:creationId xmlns:a16="http://schemas.microsoft.com/office/drawing/2014/main" id="{00000000-0008-0000-0100-0000C2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371" name="Text Box 335">
          <a:extLst>
            <a:ext uri="{FF2B5EF4-FFF2-40B4-BE49-F238E27FC236}">
              <a16:creationId xmlns:a16="http://schemas.microsoft.com/office/drawing/2014/main" id="{00000000-0008-0000-0100-0000C3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372" name="Text Box 336">
          <a:extLst>
            <a:ext uri="{FF2B5EF4-FFF2-40B4-BE49-F238E27FC236}">
              <a16:creationId xmlns:a16="http://schemas.microsoft.com/office/drawing/2014/main" id="{00000000-0008-0000-0100-0000C4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373" name="Text Box 337">
          <a:extLst>
            <a:ext uri="{FF2B5EF4-FFF2-40B4-BE49-F238E27FC236}">
              <a16:creationId xmlns:a16="http://schemas.microsoft.com/office/drawing/2014/main" id="{00000000-0008-0000-0100-0000C5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374" name="Text Box 338">
          <a:extLst>
            <a:ext uri="{FF2B5EF4-FFF2-40B4-BE49-F238E27FC236}">
              <a16:creationId xmlns:a16="http://schemas.microsoft.com/office/drawing/2014/main" id="{00000000-0008-0000-0100-0000C6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375" name="Text Box 339">
          <a:extLst>
            <a:ext uri="{FF2B5EF4-FFF2-40B4-BE49-F238E27FC236}">
              <a16:creationId xmlns:a16="http://schemas.microsoft.com/office/drawing/2014/main" id="{00000000-0008-0000-0100-0000C7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376" name="Text Box 340">
          <a:extLst>
            <a:ext uri="{FF2B5EF4-FFF2-40B4-BE49-F238E27FC236}">
              <a16:creationId xmlns:a16="http://schemas.microsoft.com/office/drawing/2014/main" id="{00000000-0008-0000-0100-0000C8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377" name="Text Box 341">
          <a:extLst>
            <a:ext uri="{FF2B5EF4-FFF2-40B4-BE49-F238E27FC236}">
              <a16:creationId xmlns:a16="http://schemas.microsoft.com/office/drawing/2014/main" id="{00000000-0008-0000-0100-0000C9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378" name="Text Box 342">
          <a:extLst>
            <a:ext uri="{FF2B5EF4-FFF2-40B4-BE49-F238E27FC236}">
              <a16:creationId xmlns:a16="http://schemas.microsoft.com/office/drawing/2014/main" id="{00000000-0008-0000-0100-0000CA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379" name="Text Box 343">
          <a:extLst>
            <a:ext uri="{FF2B5EF4-FFF2-40B4-BE49-F238E27FC236}">
              <a16:creationId xmlns:a16="http://schemas.microsoft.com/office/drawing/2014/main" id="{00000000-0008-0000-0100-0000CB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380" name="Text Box 344">
          <a:extLst>
            <a:ext uri="{FF2B5EF4-FFF2-40B4-BE49-F238E27FC236}">
              <a16:creationId xmlns:a16="http://schemas.microsoft.com/office/drawing/2014/main" id="{00000000-0008-0000-0100-0000CC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381" name="Text Box 345">
          <a:extLst>
            <a:ext uri="{FF2B5EF4-FFF2-40B4-BE49-F238E27FC236}">
              <a16:creationId xmlns:a16="http://schemas.microsoft.com/office/drawing/2014/main" id="{00000000-0008-0000-0100-0000CD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382" name="Text Box 346">
          <a:extLst>
            <a:ext uri="{FF2B5EF4-FFF2-40B4-BE49-F238E27FC236}">
              <a16:creationId xmlns:a16="http://schemas.microsoft.com/office/drawing/2014/main" id="{00000000-0008-0000-0100-0000CE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383" name="Text Box 347">
          <a:extLst>
            <a:ext uri="{FF2B5EF4-FFF2-40B4-BE49-F238E27FC236}">
              <a16:creationId xmlns:a16="http://schemas.microsoft.com/office/drawing/2014/main" id="{00000000-0008-0000-0100-0000CF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384" name="Text Box 348">
          <a:extLst>
            <a:ext uri="{FF2B5EF4-FFF2-40B4-BE49-F238E27FC236}">
              <a16:creationId xmlns:a16="http://schemas.microsoft.com/office/drawing/2014/main" id="{00000000-0008-0000-0100-0000D0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385" name="Text Box 349">
          <a:extLst>
            <a:ext uri="{FF2B5EF4-FFF2-40B4-BE49-F238E27FC236}">
              <a16:creationId xmlns:a16="http://schemas.microsoft.com/office/drawing/2014/main" id="{00000000-0008-0000-0100-0000D1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386" name="Text Box 350">
          <a:extLst>
            <a:ext uri="{FF2B5EF4-FFF2-40B4-BE49-F238E27FC236}">
              <a16:creationId xmlns:a16="http://schemas.microsoft.com/office/drawing/2014/main" id="{00000000-0008-0000-0100-0000D2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387" name="Text Box 351">
          <a:extLst>
            <a:ext uri="{FF2B5EF4-FFF2-40B4-BE49-F238E27FC236}">
              <a16:creationId xmlns:a16="http://schemas.microsoft.com/office/drawing/2014/main" id="{00000000-0008-0000-0100-0000D3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388" name="Text Box 352">
          <a:extLst>
            <a:ext uri="{FF2B5EF4-FFF2-40B4-BE49-F238E27FC236}">
              <a16:creationId xmlns:a16="http://schemas.microsoft.com/office/drawing/2014/main" id="{00000000-0008-0000-0100-0000D4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389" name="Text Box 353">
          <a:extLst>
            <a:ext uri="{FF2B5EF4-FFF2-40B4-BE49-F238E27FC236}">
              <a16:creationId xmlns:a16="http://schemas.microsoft.com/office/drawing/2014/main" id="{00000000-0008-0000-0100-0000D5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390" name="Text Box 354">
          <a:extLst>
            <a:ext uri="{FF2B5EF4-FFF2-40B4-BE49-F238E27FC236}">
              <a16:creationId xmlns:a16="http://schemas.microsoft.com/office/drawing/2014/main" id="{00000000-0008-0000-0100-0000D6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391" name="Text Box 355">
          <a:extLst>
            <a:ext uri="{FF2B5EF4-FFF2-40B4-BE49-F238E27FC236}">
              <a16:creationId xmlns:a16="http://schemas.microsoft.com/office/drawing/2014/main" id="{00000000-0008-0000-0100-0000D7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392" name="Text Box 356">
          <a:extLst>
            <a:ext uri="{FF2B5EF4-FFF2-40B4-BE49-F238E27FC236}">
              <a16:creationId xmlns:a16="http://schemas.microsoft.com/office/drawing/2014/main" id="{00000000-0008-0000-0100-0000D8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393" name="Text Box 357">
          <a:extLst>
            <a:ext uri="{FF2B5EF4-FFF2-40B4-BE49-F238E27FC236}">
              <a16:creationId xmlns:a16="http://schemas.microsoft.com/office/drawing/2014/main" id="{00000000-0008-0000-0100-0000D9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394" name="Text Box 358">
          <a:extLst>
            <a:ext uri="{FF2B5EF4-FFF2-40B4-BE49-F238E27FC236}">
              <a16:creationId xmlns:a16="http://schemas.microsoft.com/office/drawing/2014/main" id="{00000000-0008-0000-0100-0000DA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395" name="Text Box 359">
          <a:extLst>
            <a:ext uri="{FF2B5EF4-FFF2-40B4-BE49-F238E27FC236}">
              <a16:creationId xmlns:a16="http://schemas.microsoft.com/office/drawing/2014/main" id="{00000000-0008-0000-0100-0000DB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396" name="Text Box 360">
          <a:extLst>
            <a:ext uri="{FF2B5EF4-FFF2-40B4-BE49-F238E27FC236}">
              <a16:creationId xmlns:a16="http://schemas.microsoft.com/office/drawing/2014/main" id="{00000000-0008-0000-0100-0000DC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397" name="Text Box 361">
          <a:extLst>
            <a:ext uri="{FF2B5EF4-FFF2-40B4-BE49-F238E27FC236}">
              <a16:creationId xmlns:a16="http://schemas.microsoft.com/office/drawing/2014/main" id="{00000000-0008-0000-0100-0000DD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398" name="Text Box 362">
          <a:extLst>
            <a:ext uri="{FF2B5EF4-FFF2-40B4-BE49-F238E27FC236}">
              <a16:creationId xmlns:a16="http://schemas.microsoft.com/office/drawing/2014/main" id="{00000000-0008-0000-0100-0000DE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399" name="Text Box 363">
          <a:extLst>
            <a:ext uri="{FF2B5EF4-FFF2-40B4-BE49-F238E27FC236}">
              <a16:creationId xmlns:a16="http://schemas.microsoft.com/office/drawing/2014/main" id="{00000000-0008-0000-0100-0000DF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400" name="Text Box 364">
          <a:extLst>
            <a:ext uri="{FF2B5EF4-FFF2-40B4-BE49-F238E27FC236}">
              <a16:creationId xmlns:a16="http://schemas.microsoft.com/office/drawing/2014/main" id="{00000000-0008-0000-0100-0000E0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401" name="Text Box 365">
          <a:extLst>
            <a:ext uri="{FF2B5EF4-FFF2-40B4-BE49-F238E27FC236}">
              <a16:creationId xmlns:a16="http://schemas.microsoft.com/office/drawing/2014/main" id="{00000000-0008-0000-0100-0000E1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402" name="Text Box 366">
          <a:extLst>
            <a:ext uri="{FF2B5EF4-FFF2-40B4-BE49-F238E27FC236}">
              <a16:creationId xmlns:a16="http://schemas.microsoft.com/office/drawing/2014/main" id="{00000000-0008-0000-0100-0000E2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403" name="Text Box 367">
          <a:extLst>
            <a:ext uri="{FF2B5EF4-FFF2-40B4-BE49-F238E27FC236}">
              <a16:creationId xmlns:a16="http://schemas.microsoft.com/office/drawing/2014/main" id="{00000000-0008-0000-0100-0000E3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404" name="Text Box 368">
          <a:extLst>
            <a:ext uri="{FF2B5EF4-FFF2-40B4-BE49-F238E27FC236}">
              <a16:creationId xmlns:a16="http://schemas.microsoft.com/office/drawing/2014/main" id="{00000000-0008-0000-0100-0000E4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405" name="Text Box 369">
          <a:extLst>
            <a:ext uri="{FF2B5EF4-FFF2-40B4-BE49-F238E27FC236}">
              <a16:creationId xmlns:a16="http://schemas.microsoft.com/office/drawing/2014/main" id="{00000000-0008-0000-0100-0000E5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406" name="Text Box 370">
          <a:extLst>
            <a:ext uri="{FF2B5EF4-FFF2-40B4-BE49-F238E27FC236}">
              <a16:creationId xmlns:a16="http://schemas.microsoft.com/office/drawing/2014/main" id="{00000000-0008-0000-0100-0000E6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407" name="Text Box 371">
          <a:extLst>
            <a:ext uri="{FF2B5EF4-FFF2-40B4-BE49-F238E27FC236}">
              <a16:creationId xmlns:a16="http://schemas.microsoft.com/office/drawing/2014/main" id="{00000000-0008-0000-0100-0000E7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408" name="Text Box 372">
          <a:extLst>
            <a:ext uri="{FF2B5EF4-FFF2-40B4-BE49-F238E27FC236}">
              <a16:creationId xmlns:a16="http://schemas.microsoft.com/office/drawing/2014/main" id="{00000000-0008-0000-0100-0000E8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409" name="Text Box 373">
          <a:extLst>
            <a:ext uri="{FF2B5EF4-FFF2-40B4-BE49-F238E27FC236}">
              <a16:creationId xmlns:a16="http://schemas.microsoft.com/office/drawing/2014/main" id="{00000000-0008-0000-0100-0000E9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410" name="Text Box 374">
          <a:extLst>
            <a:ext uri="{FF2B5EF4-FFF2-40B4-BE49-F238E27FC236}">
              <a16:creationId xmlns:a16="http://schemas.microsoft.com/office/drawing/2014/main" id="{00000000-0008-0000-0100-0000EA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411" name="Text Box 375">
          <a:extLst>
            <a:ext uri="{FF2B5EF4-FFF2-40B4-BE49-F238E27FC236}">
              <a16:creationId xmlns:a16="http://schemas.microsoft.com/office/drawing/2014/main" id="{00000000-0008-0000-0100-0000EB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412" name="Text Box 376">
          <a:extLst>
            <a:ext uri="{FF2B5EF4-FFF2-40B4-BE49-F238E27FC236}">
              <a16:creationId xmlns:a16="http://schemas.microsoft.com/office/drawing/2014/main" id="{00000000-0008-0000-0100-0000EC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413" name="Text Box 377">
          <a:extLst>
            <a:ext uri="{FF2B5EF4-FFF2-40B4-BE49-F238E27FC236}">
              <a16:creationId xmlns:a16="http://schemas.microsoft.com/office/drawing/2014/main" id="{00000000-0008-0000-0100-0000ED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414" name="Text Box 378">
          <a:extLst>
            <a:ext uri="{FF2B5EF4-FFF2-40B4-BE49-F238E27FC236}">
              <a16:creationId xmlns:a16="http://schemas.microsoft.com/office/drawing/2014/main" id="{00000000-0008-0000-0100-0000EE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415" name="Text Box 379">
          <a:extLst>
            <a:ext uri="{FF2B5EF4-FFF2-40B4-BE49-F238E27FC236}">
              <a16:creationId xmlns:a16="http://schemas.microsoft.com/office/drawing/2014/main" id="{00000000-0008-0000-0100-0000EF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416" name="Text Box 380">
          <a:extLst>
            <a:ext uri="{FF2B5EF4-FFF2-40B4-BE49-F238E27FC236}">
              <a16:creationId xmlns:a16="http://schemas.microsoft.com/office/drawing/2014/main" id="{00000000-0008-0000-0100-0000F0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417" name="Text Box 381">
          <a:extLst>
            <a:ext uri="{FF2B5EF4-FFF2-40B4-BE49-F238E27FC236}">
              <a16:creationId xmlns:a16="http://schemas.microsoft.com/office/drawing/2014/main" id="{00000000-0008-0000-0100-0000F1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418" name="Text Box 382">
          <a:extLst>
            <a:ext uri="{FF2B5EF4-FFF2-40B4-BE49-F238E27FC236}">
              <a16:creationId xmlns:a16="http://schemas.microsoft.com/office/drawing/2014/main" id="{00000000-0008-0000-0100-0000F2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419" name="Text Box 383">
          <a:extLst>
            <a:ext uri="{FF2B5EF4-FFF2-40B4-BE49-F238E27FC236}">
              <a16:creationId xmlns:a16="http://schemas.microsoft.com/office/drawing/2014/main" id="{00000000-0008-0000-0100-0000F3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420" name="Text Box 384">
          <a:extLst>
            <a:ext uri="{FF2B5EF4-FFF2-40B4-BE49-F238E27FC236}">
              <a16:creationId xmlns:a16="http://schemas.microsoft.com/office/drawing/2014/main" id="{00000000-0008-0000-0100-0000F4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421" name="Text Box 385">
          <a:extLst>
            <a:ext uri="{FF2B5EF4-FFF2-40B4-BE49-F238E27FC236}">
              <a16:creationId xmlns:a16="http://schemas.microsoft.com/office/drawing/2014/main" id="{00000000-0008-0000-0100-0000F5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422" name="Text Box 386">
          <a:extLst>
            <a:ext uri="{FF2B5EF4-FFF2-40B4-BE49-F238E27FC236}">
              <a16:creationId xmlns:a16="http://schemas.microsoft.com/office/drawing/2014/main" id="{00000000-0008-0000-0100-0000F6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423" name="Text Box 387">
          <a:extLst>
            <a:ext uri="{FF2B5EF4-FFF2-40B4-BE49-F238E27FC236}">
              <a16:creationId xmlns:a16="http://schemas.microsoft.com/office/drawing/2014/main" id="{00000000-0008-0000-0100-0000F7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424" name="Text Box 388">
          <a:extLst>
            <a:ext uri="{FF2B5EF4-FFF2-40B4-BE49-F238E27FC236}">
              <a16:creationId xmlns:a16="http://schemas.microsoft.com/office/drawing/2014/main" id="{00000000-0008-0000-0100-0000F8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425" name="Text Box 389">
          <a:extLst>
            <a:ext uri="{FF2B5EF4-FFF2-40B4-BE49-F238E27FC236}">
              <a16:creationId xmlns:a16="http://schemas.microsoft.com/office/drawing/2014/main" id="{00000000-0008-0000-0100-0000F9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426" name="Text Box 390">
          <a:extLst>
            <a:ext uri="{FF2B5EF4-FFF2-40B4-BE49-F238E27FC236}">
              <a16:creationId xmlns:a16="http://schemas.microsoft.com/office/drawing/2014/main" id="{00000000-0008-0000-0100-0000FA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427" name="Text Box 391">
          <a:extLst>
            <a:ext uri="{FF2B5EF4-FFF2-40B4-BE49-F238E27FC236}">
              <a16:creationId xmlns:a16="http://schemas.microsoft.com/office/drawing/2014/main" id="{00000000-0008-0000-0100-0000FB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428" name="Text Box 392">
          <a:extLst>
            <a:ext uri="{FF2B5EF4-FFF2-40B4-BE49-F238E27FC236}">
              <a16:creationId xmlns:a16="http://schemas.microsoft.com/office/drawing/2014/main" id="{00000000-0008-0000-0100-0000FC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429" name="Text Box 393">
          <a:extLst>
            <a:ext uri="{FF2B5EF4-FFF2-40B4-BE49-F238E27FC236}">
              <a16:creationId xmlns:a16="http://schemas.microsoft.com/office/drawing/2014/main" id="{00000000-0008-0000-0100-0000FD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430" name="Text Box 394">
          <a:extLst>
            <a:ext uri="{FF2B5EF4-FFF2-40B4-BE49-F238E27FC236}">
              <a16:creationId xmlns:a16="http://schemas.microsoft.com/office/drawing/2014/main" id="{00000000-0008-0000-0100-0000FE470000}"/>
            </a:ext>
          </a:extLst>
        </xdr:cNvPr>
        <xdr:cNvSpPr txBox="1">
          <a:spLocks noChangeArrowheads="1"/>
        </xdr:cNvSpPr>
      </xdr:nvSpPr>
      <xdr:spPr bwMode="auto">
        <a:xfrm>
          <a:off x="0" y="188023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431" name="Text Box 395">
          <a:extLst>
            <a:ext uri="{FF2B5EF4-FFF2-40B4-BE49-F238E27FC236}">
              <a16:creationId xmlns:a16="http://schemas.microsoft.com/office/drawing/2014/main" id="{00000000-0008-0000-0100-0000FF47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432" name="Text Box 396">
          <a:extLst>
            <a:ext uri="{FF2B5EF4-FFF2-40B4-BE49-F238E27FC236}">
              <a16:creationId xmlns:a16="http://schemas.microsoft.com/office/drawing/2014/main" id="{00000000-0008-0000-0100-000000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433" name="Text Box 397">
          <a:extLst>
            <a:ext uri="{FF2B5EF4-FFF2-40B4-BE49-F238E27FC236}">
              <a16:creationId xmlns:a16="http://schemas.microsoft.com/office/drawing/2014/main" id="{00000000-0008-0000-0100-000001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434" name="Text Box 398">
          <a:extLst>
            <a:ext uri="{FF2B5EF4-FFF2-40B4-BE49-F238E27FC236}">
              <a16:creationId xmlns:a16="http://schemas.microsoft.com/office/drawing/2014/main" id="{00000000-0008-0000-0100-000002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435" name="Text Box 399">
          <a:extLst>
            <a:ext uri="{FF2B5EF4-FFF2-40B4-BE49-F238E27FC236}">
              <a16:creationId xmlns:a16="http://schemas.microsoft.com/office/drawing/2014/main" id="{00000000-0008-0000-0100-000003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436" name="Text Box 400">
          <a:extLst>
            <a:ext uri="{FF2B5EF4-FFF2-40B4-BE49-F238E27FC236}">
              <a16:creationId xmlns:a16="http://schemas.microsoft.com/office/drawing/2014/main" id="{00000000-0008-0000-0100-000004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437" name="Text Box 401">
          <a:extLst>
            <a:ext uri="{FF2B5EF4-FFF2-40B4-BE49-F238E27FC236}">
              <a16:creationId xmlns:a16="http://schemas.microsoft.com/office/drawing/2014/main" id="{00000000-0008-0000-0100-000005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438" name="Text Box 402">
          <a:extLst>
            <a:ext uri="{FF2B5EF4-FFF2-40B4-BE49-F238E27FC236}">
              <a16:creationId xmlns:a16="http://schemas.microsoft.com/office/drawing/2014/main" id="{00000000-0008-0000-0100-000006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439" name="Text Box 403">
          <a:extLst>
            <a:ext uri="{FF2B5EF4-FFF2-40B4-BE49-F238E27FC236}">
              <a16:creationId xmlns:a16="http://schemas.microsoft.com/office/drawing/2014/main" id="{00000000-0008-0000-0100-000007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440" name="Text Box 404">
          <a:extLst>
            <a:ext uri="{FF2B5EF4-FFF2-40B4-BE49-F238E27FC236}">
              <a16:creationId xmlns:a16="http://schemas.microsoft.com/office/drawing/2014/main" id="{00000000-0008-0000-0100-000008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441" name="Text Box 405">
          <a:extLst>
            <a:ext uri="{FF2B5EF4-FFF2-40B4-BE49-F238E27FC236}">
              <a16:creationId xmlns:a16="http://schemas.microsoft.com/office/drawing/2014/main" id="{00000000-0008-0000-0100-000009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442" name="Text Box 406">
          <a:extLst>
            <a:ext uri="{FF2B5EF4-FFF2-40B4-BE49-F238E27FC236}">
              <a16:creationId xmlns:a16="http://schemas.microsoft.com/office/drawing/2014/main" id="{00000000-0008-0000-0100-00000A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443" name="Text Box 407">
          <a:extLst>
            <a:ext uri="{FF2B5EF4-FFF2-40B4-BE49-F238E27FC236}">
              <a16:creationId xmlns:a16="http://schemas.microsoft.com/office/drawing/2014/main" id="{00000000-0008-0000-0100-00000B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444" name="Text Box 408">
          <a:extLst>
            <a:ext uri="{FF2B5EF4-FFF2-40B4-BE49-F238E27FC236}">
              <a16:creationId xmlns:a16="http://schemas.microsoft.com/office/drawing/2014/main" id="{00000000-0008-0000-0100-00000C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445" name="Text Box 409">
          <a:extLst>
            <a:ext uri="{FF2B5EF4-FFF2-40B4-BE49-F238E27FC236}">
              <a16:creationId xmlns:a16="http://schemas.microsoft.com/office/drawing/2014/main" id="{00000000-0008-0000-0100-00000D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446" name="Text Box 410">
          <a:extLst>
            <a:ext uri="{FF2B5EF4-FFF2-40B4-BE49-F238E27FC236}">
              <a16:creationId xmlns:a16="http://schemas.microsoft.com/office/drawing/2014/main" id="{00000000-0008-0000-0100-00000E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447" name="Text Box 411">
          <a:extLst>
            <a:ext uri="{FF2B5EF4-FFF2-40B4-BE49-F238E27FC236}">
              <a16:creationId xmlns:a16="http://schemas.microsoft.com/office/drawing/2014/main" id="{00000000-0008-0000-0100-00000F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448" name="Text Box 412">
          <a:extLst>
            <a:ext uri="{FF2B5EF4-FFF2-40B4-BE49-F238E27FC236}">
              <a16:creationId xmlns:a16="http://schemas.microsoft.com/office/drawing/2014/main" id="{00000000-0008-0000-0100-000010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449" name="Text Box 413">
          <a:extLst>
            <a:ext uri="{FF2B5EF4-FFF2-40B4-BE49-F238E27FC236}">
              <a16:creationId xmlns:a16="http://schemas.microsoft.com/office/drawing/2014/main" id="{00000000-0008-0000-0100-000011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450" name="Text Box 414">
          <a:extLst>
            <a:ext uri="{FF2B5EF4-FFF2-40B4-BE49-F238E27FC236}">
              <a16:creationId xmlns:a16="http://schemas.microsoft.com/office/drawing/2014/main" id="{00000000-0008-0000-0100-000012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451" name="Text Box 415">
          <a:extLst>
            <a:ext uri="{FF2B5EF4-FFF2-40B4-BE49-F238E27FC236}">
              <a16:creationId xmlns:a16="http://schemas.microsoft.com/office/drawing/2014/main" id="{00000000-0008-0000-0100-000013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452" name="Text Box 416">
          <a:extLst>
            <a:ext uri="{FF2B5EF4-FFF2-40B4-BE49-F238E27FC236}">
              <a16:creationId xmlns:a16="http://schemas.microsoft.com/office/drawing/2014/main" id="{00000000-0008-0000-0100-000014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453" name="Text Box 417">
          <a:extLst>
            <a:ext uri="{FF2B5EF4-FFF2-40B4-BE49-F238E27FC236}">
              <a16:creationId xmlns:a16="http://schemas.microsoft.com/office/drawing/2014/main" id="{00000000-0008-0000-0100-000015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454" name="Text Box 418">
          <a:extLst>
            <a:ext uri="{FF2B5EF4-FFF2-40B4-BE49-F238E27FC236}">
              <a16:creationId xmlns:a16="http://schemas.microsoft.com/office/drawing/2014/main" id="{00000000-0008-0000-0100-000016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455" name="Text Box 419">
          <a:extLst>
            <a:ext uri="{FF2B5EF4-FFF2-40B4-BE49-F238E27FC236}">
              <a16:creationId xmlns:a16="http://schemas.microsoft.com/office/drawing/2014/main" id="{00000000-0008-0000-0100-000017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456" name="Text Box 420">
          <a:extLst>
            <a:ext uri="{FF2B5EF4-FFF2-40B4-BE49-F238E27FC236}">
              <a16:creationId xmlns:a16="http://schemas.microsoft.com/office/drawing/2014/main" id="{00000000-0008-0000-0100-000018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457" name="Text Box 421">
          <a:extLst>
            <a:ext uri="{FF2B5EF4-FFF2-40B4-BE49-F238E27FC236}">
              <a16:creationId xmlns:a16="http://schemas.microsoft.com/office/drawing/2014/main" id="{00000000-0008-0000-0100-000019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458" name="Text Box 422">
          <a:extLst>
            <a:ext uri="{FF2B5EF4-FFF2-40B4-BE49-F238E27FC236}">
              <a16:creationId xmlns:a16="http://schemas.microsoft.com/office/drawing/2014/main" id="{00000000-0008-0000-0100-00001A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459" name="Text Box 423">
          <a:extLst>
            <a:ext uri="{FF2B5EF4-FFF2-40B4-BE49-F238E27FC236}">
              <a16:creationId xmlns:a16="http://schemas.microsoft.com/office/drawing/2014/main" id="{00000000-0008-0000-0100-00001B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460" name="Text Box 424">
          <a:extLst>
            <a:ext uri="{FF2B5EF4-FFF2-40B4-BE49-F238E27FC236}">
              <a16:creationId xmlns:a16="http://schemas.microsoft.com/office/drawing/2014/main" id="{00000000-0008-0000-0100-00001C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461" name="Text Box 425">
          <a:extLst>
            <a:ext uri="{FF2B5EF4-FFF2-40B4-BE49-F238E27FC236}">
              <a16:creationId xmlns:a16="http://schemas.microsoft.com/office/drawing/2014/main" id="{00000000-0008-0000-0100-00001D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462" name="Text Box 426">
          <a:extLst>
            <a:ext uri="{FF2B5EF4-FFF2-40B4-BE49-F238E27FC236}">
              <a16:creationId xmlns:a16="http://schemas.microsoft.com/office/drawing/2014/main" id="{00000000-0008-0000-0100-00001E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463" name="Text Box 427">
          <a:extLst>
            <a:ext uri="{FF2B5EF4-FFF2-40B4-BE49-F238E27FC236}">
              <a16:creationId xmlns:a16="http://schemas.microsoft.com/office/drawing/2014/main" id="{00000000-0008-0000-0100-00001F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464" name="Text Box 428">
          <a:extLst>
            <a:ext uri="{FF2B5EF4-FFF2-40B4-BE49-F238E27FC236}">
              <a16:creationId xmlns:a16="http://schemas.microsoft.com/office/drawing/2014/main" id="{00000000-0008-0000-0100-000020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465" name="Text Box 429">
          <a:extLst>
            <a:ext uri="{FF2B5EF4-FFF2-40B4-BE49-F238E27FC236}">
              <a16:creationId xmlns:a16="http://schemas.microsoft.com/office/drawing/2014/main" id="{00000000-0008-0000-0100-000021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466" name="Text Box 430">
          <a:extLst>
            <a:ext uri="{FF2B5EF4-FFF2-40B4-BE49-F238E27FC236}">
              <a16:creationId xmlns:a16="http://schemas.microsoft.com/office/drawing/2014/main" id="{00000000-0008-0000-0100-000022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467" name="Text Box 431">
          <a:extLst>
            <a:ext uri="{FF2B5EF4-FFF2-40B4-BE49-F238E27FC236}">
              <a16:creationId xmlns:a16="http://schemas.microsoft.com/office/drawing/2014/main" id="{00000000-0008-0000-0100-000023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468" name="Text Box 432">
          <a:extLst>
            <a:ext uri="{FF2B5EF4-FFF2-40B4-BE49-F238E27FC236}">
              <a16:creationId xmlns:a16="http://schemas.microsoft.com/office/drawing/2014/main" id="{00000000-0008-0000-0100-000024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469" name="Text Box 433">
          <a:extLst>
            <a:ext uri="{FF2B5EF4-FFF2-40B4-BE49-F238E27FC236}">
              <a16:creationId xmlns:a16="http://schemas.microsoft.com/office/drawing/2014/main" id="{00000000-0008-0000-0100-000025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470" name="Text Box 434">
          <a:extLst>
            <a:ext uri="{FF2B5EF4-FFF2-40B4-BE49-F238E27FC236}">
              <a16:creationId xmlns:a16="http://schemas.microsoft.com/office/drawing/2014/main" id="{00000000-0008-0000-0100-000026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471" name="Text Box 435">
          <a:extLst>
            <a:ext uri="{FF2B5EF4-FFF2-40B4-BE49-F238E27FC236}">
              <a16:creationId xmlns:a16="http://schemas.microsoft.com/office/drawing/2014/main" id="{00000000-0008-0000-0100-000027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472" name="Text Box 436">
          <a:extLst>
            <a:ext uri="{FF2B5EF4-FFF2-40B4-BE49-F238E27FC236}">
              <a16:creationId xmlns:a16="http://schemas.microsoft.com/office/drawing/2014/main" id="{00000000-0008-0000-0100-000028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473" name="Text Box 437">
          <a:extLst>
            <a:ext uri="{FF2B5EF4-FFF2-40B4-BE49-F238E27FC236}">
              <a16:creationId xmlns:a16="http://schemas.microsoft.com/office/drawing/2014/main" id="{00000000-0008-0000-0100-000029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474" name="Text Box 438">
          <a:extLst>
            <a:ext uri="{FF2B5EF4-FFF2-40B4-BE49-F238E27FC236}">
              <a16:creationId xmlns:a16="http://schemas.microsoft.com/office/drawing/2014/main" id="{00000000-0008-0000-0100-00002A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475" name="Text Box 439">
          <a:extLst>
            <a:ext uri="{FF2B5EF4-FFF2-40B4-BE49-F238E27FC236}">
              <a16:creationId xmlns:a16="http://schemas.microsoft.com/office/drawing/2014/main" id="{00000000-0008-0000-0100-00002B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476" name="Text Box 440">
          <a:extLst>
            <a:ext uri="{FF2B5EF4-FFF2-40B4-BE49-F238E27FC236}">
              <a16:creationId xmlns:a16="http://schemas.microsoft.com/office/drawing/2014/main" id="{00000000-0008-0000-0100-00002C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477" name="Text Box 441">
          <a:extLst>
            <a:ext uri="{FF2B5EF4-FFF2-40B4-BE49-F238E27FC236}">
              <a16:creationId xmlns:a16="http://schemas.microsoft.com/office/drawing/2014/main" id="{00000000-0008-0000-0100-00002D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478" name="Text Box 442">
          <a:extLst>
            <a:ext uri="{FF2B5EF4-FFF2-40B4-BE49-F238E27FC236}">
              <a16:creationId xmlns:a16="http://schemas.microsoft.com/office/drawing/2014/main" id="{00000000-0008-0000-0100-00002E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479" name="Text Box 443">
          <a:extLst>
            <a:ext uri="{FF2B5EF4-FFF2-40B4-BE49-F238E27FC236}">
              <a16:creationId xmlns:a16="http://schemas.microsoft.com/office/drawing/2014/main" id="{00000000-0008-0000-0100-00002F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480" name="Text Box 444">
          <a:extLst>
            <a:ext uri="{FF2B5EF4-FFF2-40B4-BE49-F238E27FC236}">
              <a16:creationId xmlns:a16="http://schemas.microsoft.com/office/drawing/2014/main" id="{00000000-0008-0000-0100-000030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481" name="Text Box 445">
          <a:extLst>
            <a:ext uri="{FF2B5EF4-FFF2-40B4-BE49-F238E27FC236}">
              <a16:creationId xmlns:a16="http://schemas.microsoft.com/office/drawing/2014/main" id="{00000000-0008-0000-0100-000031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482" name="Text Box 446">
          <a:extLst>
            <a:ext uri="{FF2B5EF4-FFF2-40B4-BE49-F238E27FC236}">
              <a16:creationId xmlns:a16="http://schemas.microsoft.com/office/drawing/2014/main" id="{00000000-0008-0000-0100-000032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483" name="Text Box 447">
          <a:extLst>
            <a:ext uri="{FF2B5EF4-FFF2-40B4-BE49-F238E27FC236}">
              <a16:creationId xmlns:a16="http://schemas.microsoft.com/office/drawing/2014/main" id="{00000000-0008-0000-0100-000033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484" name="Text Box 448">
          <a:extLst>
            <a:ext uri="{FF2B5EF4-FFF2-40B4-BE49-F238E27FC236}">
              <a16:creationId xmlns:a16="http://schemas.microsoft.com/office/drawing/2014/main" id="{00000000-0008-0000-0100-000034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485" name="Text Box 449">
          <a:extLst>
            <a:ext uri="{FF2B5EF4-FFF2-40B4-BE49-F238E27FC236}">
              <a16:creationId xmlns:a16="http://schemas.microsoft.com/office/drawing/2014/main" id="{00000000-0008-0000-0100-000035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486" name="Text Box 450">
          <a:extLst>
            <a:ext uri="{FF2B5EF4-FFF2-40B4-BE49-F238E27FC236}">
              <a16:creationId xmlns:a16="http://schemas.microsoft.com/office/drawing/2014/main" id="{00000000-0008-0000-0100-000036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487" name="Text Box 451">
          <a:extLst>
            <a:ext uri="{FF2B5EF4-FFF2-40B4-BE49-F238E27FC236}">
              <a16:creationId xmlns:a16="http://schemas.microsoft.com/office/drawing/2014/main" id="{00000000-0008-0000-0100-000037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488" name="Text Box 452">
          <a:extLst>
            <a:ext uri="{FF2B5EF4-FFF2-40B4-BE49-F238E27FC236}">
              <a16:creationId xmlns:a16="http://schemas.microsoft.com/office/drawing/2014/main" id="{00000000-0008-0000-0100-000038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489" name="Text Box 453">
          <a:extLst>
            <a:ext uri="{FF2B5EF4-FFF2-40B4-BE49-F238E27FC236}">
              <a16:creationId xmlns:a16="http://schemas.microsoft.com/office/drawing/2014/main" id="{00000000-0008-0000-0100-000039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490" name="Text Box 454">
          <a:extLst>
            <a:ext uri="{FF2B5EF4-FFF2-40B4-BE49-F238E27FC236}">
              <a16:creationId xmlns:a16="http://schemas.microsoft.com/office/drawing/2014/main" id="{00000000-0008-0000-0100-00003A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491" name="Text Box 455">
          <a:extLst>
            <a:ext uri="{FF2B5EF4-FFF2-40B4-BE49-F238E27FC236}">
              <a16:creationId xmlns:a16="http://schemas.microsoft.com/office/drawing/2014/main" id="{00000000-0008-0000-0100-00003B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492" name="Text Box 456">
          <a:extLst>
            <a:ext uri="{FF2B5EF4-FFF2-40B4-BE49-F238E27FC236}">
              <a16:creationId xmlns:a16="http://schemas.microsoft.com/office/drawing/2014/main" id="{00000000-0008-0000-0100-00003C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493" name="Text Box 457">
          <a:extLst>
            <a:ext uri="{FF2B5EF4-FFF2-40B4-BE49-F238E27FC236}">
              <a16:creationId xmlns:a16="http://schemas.microsoft.com/office/drawing/2014/main" id="{00000000-0008-0000-0100-00003D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494" name="Text Box 458">
          <a:extLst>
            <a:ext uri="{FF2B5EF4-FFF2-40B4-BE49-F238E27FC236}">
              <a16:creationId xmlns:a16="http://schemas.microsoft.com/office/drawing/2014/main" id="{00000000-0008-0000-0100-00003E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495" name="Text Box 459">
          <a:extLst>
            <a:ext uri="{FF2B5EF4-FFF2-40B4-BE49-F238E27FC236}">
              <a16:creationId xmlns:a16="http://schemas.microsoft.com/office/drawing/2014/main" id="{00000000-0008-0000-0100-00003F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496" name="Text Box 460">
          <a:extLst>
            <a:ext uri="{FF2B5EF4-FFF2-40B4-BE49-F238E27FC236}">
              <a16:creationId xmlns:a16="http://schemas.microsoft.com/office/drawing/2014/main" id="{00000000-0008-0000-0100-000040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497" name="Text Box 461">
          <a:extLst>
            <a:ext uri="{FF2B5EF4-FFF2-40B4-BE49-F238E27FC236}">
              <a16:creationId xmlns:a16="http://schemas.microsoft.com/office/drawing/2014/main" id="{00000000-0008-0000-0100-000041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498" name="Text Box 462">
          <a:extLst>
            <a:ext uri="{FF2B5EF4-FFF2-40B4-BE49-F238E27FC236}">
              <a16:creationId xmlns:a16="http://schemas.microsoft.com/office/drawing/2014/main" id="{00000000-0008-0000-0100-000042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499" name="Text Box 463">
          <a:extLst>
            <a:ext uri="{FF2B5EF4-FFF2-40B4-BE49-F238E27FC236}">
              <a16:creationId xmlns:a16="http://schemas.microsoft.com/office/drawing/2014/main" id="{00000000-0008-0000-0100-000043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500" name="Text Box 464">
          <a:extLst>
            <a:ext uri="{FF2B5EF4-FFF2-40B4-BE49-F238E27FC236}">
              <a16:creationId xmlns:a16="http://schemas.microsoft.com/office/drawing/2014/main" id="{00000000-0008-0000-0100-000044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501" name="Text Box 465">
          <a:extLst>
            <a:ext uri="{FF2B5EF4-FFF2-40B4-BE49-F238E27FC236}">
              <a16:creationId xmlns:a16="http://schemas.microsoft.com/office/drawing/2014/main" id="{00000000-0008-0000-0100-000045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502" name="Text Box 466">
          <a:extLst>
            <a:ext uri="{FF2B5EF4-FFF2-40B4-BE49-F238E27FC236}">
              <a16:creationId xmlns:a16="http://schemas.microsoft.com/office/drawing/2014/main" id="{00000000-0008-0000-0100-000046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503" name="Text Box 467">
          <a:extLst>
            <a:ext uri="{FF2B5EF4-FFF2-40B4-BE49-F238E27FC236}">
              <a16:creationId xmlns:a16="http://schemas.microsoft.com/office/drawing/2014/main" id="{00000000-0008-0000-0100-000047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504" name="Text Box 468">
          <a:extLst>
            <a:ext uri="{FF2B5EF4-FFF2-40B4-BE49-F238E27FC236}">
              <a16:creationId xmlns:a16="http://schemas.microsoft.com/office/drawing/2014/main" id="{00000000-0008-0000-0100-000048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505" name="Text Box 469">
          <a:extLst>
            <a:ext uri="{FF2B5EF4-FFF2-40B4-BE49-F238E27FC236}">
              <a16:creationId xmlns:a16="http://schemas.microsoft.com/office/drawing/2014/main" id="{00000000-0008-0000-0100-000049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506" name="Text Box 470">
          <a:extLst>
            <a:ext uri="{FF2B5EF4-FFF2-40B4-BE49-F238E27FC236}">
              <a16:creationId xmlns:a16="http://schemas.microsoft.com/office/drawing/2014/main" id="{00000000-0008-0000-0100-00004A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507" name="Text Box 471">
          <a:extLst>
            <a:ext uri="{FF2B5EF4-FFF2-40B4-BE49-F238E27FC236}">
              <a16:creationId xmlns:a16="http://schemas.microsoft.com/office/drawing/2014/main" id="{00000000-0008-0000-0100-00004B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508" name="Text Box 472">
          <a:extLst>
            <a:ext uri="{FF2B5EF4-FFF2-40B4-BE49-F238E27FC236}">
              <a16:creationId xmlns:a16="http://schemas.microsoft.com/office/drawing/2014/main" id="{00000000-0008-0000-0100-00004C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509" name="Text Box 473">
          <a:extLst>
            <a:ext uri="{FF2B5EF4-FFF2-40B4-BE49-F238E27FC236}">
              <a16:creationId xmlns:a16="http://schemas.microsoft.com/office/drawing/2014/main" id="{00000000-0008-0000-0100-00004D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510" name="Text Box 474">
          <a:extLst>
            <a:ext uri="{FF2B5EF4-FFF2-40B4-BE49-F238E27FC236}">
              <a16:creationId xmlns:a16="http://schemas.microsoft.com/office/drawing/2014/main" id="{00000000-0008-0000-0100-00004E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511" name="Text Box 475">
          <a:extLst>
            <a:ext uri="{FF2B5EF4-FFF2-40B4-BE49-F238E27FC236}">
              <a16:creationId xmlns:a16="http://schemas.microsoft.com/office/drawing/2014/main" id="{00000000-0008-0000-0100-00004F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512" name="Text Box 476">
          <a:extLst>
            <a:ext uri="{FF2B5EF4-FFF2-40B4-BE49-F238E27FC236}">
              <a16:creationId xmlns:a16="http://schemas.microsoft.com/office/drawing/2014/main" id="{00000000-0008-0000-0100-000050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513" name="Text Box 477">
          <a:extLst>
            <a:ext uri="{FF2B5EF4-FFF2-40B4-BE49-F238E27FC236}">
              <a16:creationId xmlns:a16="http://schemas.microsoft.com/office/drawing/2014/main" id="{00000000-0008-0000-0100-000051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514" name="Text Box 478">
          <a:extLst>
            <a:ext uri="{FF2B5EF4-FFF2-40B4-BE49-F238E27FC236}">
              <a16:creationId xmlns:a16="http://schemas.microsoft.com/office/drawing/2014/main" id="{00000000-0008-0000-0100-000052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515" name="Text Box 479">
          <a:extLst>
            <a:ext uri="{FF2B5EF4-FFF2-40B4-BE49-F238E27FC236}">
              <a16:creationId xmlns:a16="http://schemas.microsoft.com/office/drawing/2014/main" id="{00000000-0008-0000-0100-000053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516" name="Text Box 480">
          <a:extLst>
            <a:ext uri="{FF2B5EF4-FFF2-40B4-BE49-F238E27FC236}">
              <a16:creationId xmlns:a16="http://schemas.microsoft.com/office/drawing/2014/main" id="{00000000-0008-0000-0100-000054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517" name="Text Box 481">
          <a:extLst>
            <a:ext uri="{FF2B5EF4-FFF2-40B4-BE49-F238E27FC236}">
              <a16:creationId xmlns:a16="http://schemas.microsoft.com/office/drawing/2014/main" id="{00000000-0008-0000-0100-000055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518" name="Text Box 482">
          <a:extLst>
            <a:ext uri="{FF2B5EF4-FFF2-40B4-BE49-F238E27FC236}">
              <a16:creationId xmlns:a16="http://schemas.microsoft.com/office/drawing/2014/main" id="{00000000-0008-0000-0100-000056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519" name="Text Box 483">
          <a:extLst>
            <a:ext uri="{FF2B5EF4-FFF2-40B4-BE49-F238E27FC236}">
              <a16:creationId xmlns:a16="http://schemas.microsoft.com/office/drawing/2014/main" id="{00000000-0008-0000-0100-000057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520" name="Text Box 484">
          <a:extLst>
            <a:ext uri="{FF2B5EF4-FFF2-40B4-BE49-F238E27FC236}">
              <a16:creationId xmlns:a16="http://schemas.microsoft.com/office/drawing/2014/main" id="{00000000-0008-0000-0100-000058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521" name="Text Box 485">
          <a:extLst>
            <a:ext uri="{FF2B5EF4-FFF2-40B4-BE49-F238E27FC236}">
              <a16:creationId xmlns:a16="http://schemas.microsoft.com/office/drawing/2014/main" id="{00000000-0008-0000-0100-000059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522" name="Text Box 486">
          <a:extLst>
            <a:ext uri="{FF2B5EF4-FFF2-40B4-BE49-F238E27FC236}">
              <a16:creationId xmlns:a16="http://schemas.microsoft.com/office/drawing/2014/main" id="{00000000-0008-0000-0100-00005A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523" name="Text Box 487">
          <a:extLst>
            <a:ext uri="{FF2B5EF4-FFF2-40B4-BE49-F238E27FC236}">
              <a16:creationId xmlns:a16="http://schemas.microsoft.com/office/drawing/2014/main" id="{00000000-0008-0000-0100-00005B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524" name="Text Box 488">
          <a:extLst>
            <a:ext uri="{FF2B5EF4-FFF2-40B4-BE49-F238E27FC236}">
              <a16:creationId xmlns:a16="http://schemas.microsoft.com/office/drawing/2014/main" id="{00000000-0008-0000-0100-00005C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525" name="Text Box 489">
          <a:extLst>
            <a:ext uri="{FF2B5EF4-FFF2-40B4-BE49-F238E27FC236}">
              <a16:creationId xmlns:a16="http://schemas.microsoft.com/office/drawing/2014/main" id="{00000000-0008-0000-0100-00005D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526" name="Text Box 490">
          <a:extLst>
            <a:ext uri="{FF2B5EF4-FFF2-40B4-BE49-F238E27FC236}">
              <a16:creationId xmlns:a16="http://schemas.microsoft.com/office/drawing/2014/main" id="{00000000-0008-0000-0100-00005E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527" name="Text Box 491">
          <a:extLst>
            <a:ext uri="{FF2B5EF4-FFF2-40B4-BE49-F238E27FC236}">
              <a16:creationId xmlns:a16="http://schemas.microsoft.com/office/drawing/2014/main" id="{00000000-0008-0000-0100-00005F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528" name="Text Box 492">
          <a:extLst>
            <a:ext uri="{FF2B5EF4-FFF2-40B4-BE49-F238E27FC236}">
              <a16:creationId xmlns:a16="http://schemas.microsoft.com/office/drawing/2014/main" id="{00000000-0008-0000-0100-000060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529" name="Text Box 493">
          <a:extLst>
            <a:ext uri="{FF2B5EF4-FFF2-40B4-BE49-F238E27FC236}">
              <a16:creationId xmlns:a16="http://schemas.microsoft.com/office/drawing/2014/main" id="{00000000-0008-0000-0100-000061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530" name="Text Box 494">
          <a:extLst>
            <a:ext uri="{FF2B5EF4-FFF2-40B4-BE49-F238E27FC236}">
              <a16:creationId xmlns:a16="http://schemas.microsoft.com/office/drawing/2014/main" id="{00000000-0008-0000-0100-000062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531" name="Text Box 495">
          <a:extLst>
            <a:ext uri="{FF2B5EF4-FFF2-40B4-BE49-F238E27FC236}">
              <a16:creationId xmlns:a16="http://schemas.microsoft.com/office/drawing/2014/main" id="{00000000-0008-0000-0100-000063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532" name="Text Box 496">
          <a:extLst>
            <a:ext uri="{FF2B5EF4-FFF2-40B4-BE49-F238E27FC236}">
              <a16:creationId xmlns:a16="http://schemas.microsoft.com/office/drawing/2014/main" id="{00000000-0008-0000-0100-000064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533" name="Text Box 497">
          <a:extLst>
            <a:ext uri="{FF2B5EF4-FFF2-40B4-BE49-F238E27FC236}">
              <a16:creationId xmlns:a16="http://schemas.microsoft.com/office/drawing/2014/main" id="{00000000-0008-0000-0100-000065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534" name="Text Box 498">
          <a:extLst>
            <a:ext uri="{FF2B5EF4-FFF2-40B4-BE49-F238E27FC236}">
              <a16:creationId xmlns:a16="http://schemas.microsoft.com/office/drawing/2014/main" id="{00000000-0008-0000-0100-000066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535" name="Text Box 499">
          <a:extLst>
            <a:ext uri="{FF2B5EF4-FFF2-40B4-BE49-F238E27FC236}">
              <a16:creationId xmlns:a16="http://schemas.microsoft.com/office/drawing/2014/main" id="{00000000-0008-0000-0100-000067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536" name="Text Box 500">
          <a:extLst>
            <a:ext uri="{FF2B5EF4-FFF2-40B4-BE49-F238E27FC236}">
              <a16:creationId xmlns:a16="http://schemas.microsoft.com/office/drawing/2014/main" id="{00000000-0008-0000-0100-000068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537" name="Text Box 501">
          <a:extLst>
            <a:ext uri="{FF2B5EF4-FFF2-40B4-BE49-F238E27FC236}">
              <a16:creationId xmlns:a16="http://schemas.microsoft.com/office/drawing/2014/main" id="{00000000-0008-0000-0100-000069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538" name="Text Box 502">
          <a:extLst>
            <a:ext uri="{FF2B5EF4-FFF2-40B4-BE49-F238E27FC236}">
              <a16:creationId xmlns:a16="http://schemas.microsoft.com/office/drawing/2014/main" id="{00000000-0008-0000-0100-00006A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539" name="Text Box 503">
          <a:extLst>
            <a:ext uri="{FF2B5EF4-FFF2-40B4-BE49-F238E27FC236}">
              <a16:creationId xmlns:a16="http://schemas.microsoft.com/office/drawing/2014/main" id="{00000000-0008-0000-0100-00006B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540" name="Text Box 504">
          <a:extLst>
            <a:ext uri="{FF2B5EF4-FFF2-40B4-BE49-F238E27FC236}">
              <a16:creationId xmlns:a16="http://schemas.microsoft.com/office/drawing/2014/main" id="{00000000-0008-0000-0100-00006C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541" name="Text Box 505">
          <a:extLst>
            <a:ext uri="{FF2B5EF4-FFF2-40B4-BE49-F238E27FC236}">
              <a16:creationId xmlns:a16="http://schemas.microsoft.com/office/drawing/2014/main" id="{00000000-0008-0000-0100-00006D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542" name="Text Box 506">
          <a:extLst>
            <a:ext uri="{FF2B5EF4-FFF2-40B4-BE49-F238E27FC236}">
              <a16:creationId xmlns:a16="http://schemas.microsoft.com/office/drawing/2014/main" id="{00000000-0008-0000-0100-00006E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543" name="Text Box 507">
          <a:extLst>
            <a:ext uri="{FF2B5EF4-FFF2-40B4-BE49-F238E27FC236}">
              <a16:creationId xmlns:a16="http://schemas.microsoft.com/office/drawing/2014/main" id="{00000000-0008-0000-0100-00006F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544" name="Text Box 508">
          <a:extLst>
            <a:ext uri="{FF2B5EF4-FFF2-40B4-BE49-F238E27FC236}">
              <a16:creationId xmlns:a16="http://schemas.microsoft.com/office/drawing/2014/main" id="{00000000-0008-0000-0100-000070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545" name="Text Box 509">
          <a:extLst>
            <a:ext uri="{FF2B5EF4-FFF2-40B4-BE49-F238E27FC236}">
              <a16:creationId xmlns:a16="http://schemas.microsoft.com/office/drawing/2014/main" id="{00000000-0008-0000-0100-000071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546" name="Text Box 510">
          <a:extLst>
            <a:ext uri="{FF2B5EF4-FFF2-40B4-BE49-F238E27FC236}">
              <a16:creationId xmlns:a16="http://schemas.microsoft.com/office/drawing/2014/main" id="{00000000-0008-0000-0100-000072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547" name="Text Box 511">
          <a:extLst>
            <a:ext uri="{FF2B5EF4-FFF2-40B4-BE49-F238E27FC236}">
              <a16:creationId xmlns:a16="http://schemas.microsoft.com/office/drawing/2014/main" id="{00000000-0008-0000-0100-000073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548" name="Text Box 512">
          <a:extLst>
            <a:ext uri="{FF2B5EF4-FFF2-40B4-BE49-F238E27FC236}">
              <a16:creationId xmlns:a16="http://schemas.microsoft.com/office/drawing/2014/main" id="{00000000-0008-0000-0100-000074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549" name="Text Box 513">
          <a:extLst>
            <a:ext uri="{FF2B5EF4-FFF2-40B4-BE49-F238E27FC236}">
              <a16:creationId xmlns:a16="http://schemas.microsoft.com/office/drawing/2014/main" id="{00000000-0008-0000-0100-000075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550" name="Text Box 514">
          <a:extLst>
            <a:ext uri="{FF2B5EF4-FFF2-40B4-BE49-F238E27FC236}">
              <a16:creationId xmlns:a16="http://schemas.microsoft.com/office/drawing/2014/main" id="{00000000-0008-0000-0100-000076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551" name="Text Box 515">
          <a:extLst>
            <a:ext uri="{FF2B5EF4-FFF2-40B4-BE49-F238E27FC236}">
              <a16:creationId xmlns:a16="http://schemas.microsoft.com/office/drawing/2014/main" id="{00000000-0008-0000-0100-000077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552" name="Text Box 516">
          <a:extLst>
            <a:ext uri="{FF2B5EF4-FFF2-40B4-BE49-F238E27FC236}">
              <a16:creationId xmlns:a16="http://schemas.microsoft.com/office/drawing/2014/main" id="{00000000-0008-0000-0100-000078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553" name="Text Box 517">
          <a:extLst>
            <a:ext uri="{FF2B5EF4-FFF2-40B4-BE49-F238E27FC236}">
              <a16:creationId xmlns:a16="http://schemas.microsoft.com/office/drawing/2014/main" id="{00000000-0008-0000-0100-000079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554" name="Text Box 518">
          <a:extLst>
            <a:ext uri="{FF2B5EF4-FFF2-40B4-BE49-F238E27FC236}">
              <a16:creationId xmlns:a16="http://schemas.microsoft.com/office/drawing/2014/main" id="{00000000-0008-0000-0100-00007A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555" name="Text Box 519">
          <a:extLst>
            <a:ext uri="{FF2B5EF4-FFF2-40B4-BE49-F238E27FC236}">
              <a16:creationId xmlns:a16="http://schemas.microsoft.com/office/drawing/2014/main" id="{00000000-0008-0000-0100-00007B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556" name="Text Box 520">
          <a:extLst>
            <a:ext uri="{FF2B5EF4-FFF2-40B4-BE49-F238E27FC236}">
              <a16:creationId xmlns:a16="http://schemas.microsoft.com/office/drawing/2014/main" id="{00000000-0008-0000-0100-00007C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557" name="Text Box 521">
          <a:extLst>
            <a:ext uri="{FF2B5EF4-FFF2-40B4-BE49-F238E27FC236}">
              <a16:creationId xmlns:a16="http://schemas.microsoft.com/office/drawing/2014/main" id="{00000000-0008-0000-0100-00007D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558" name="Text Box 522">
          <a:extLst>
            <a:ext uri="{FF2B5EF4-FFF2-40B4-BE49-F238E27FC236}">
              <a16:creationId xmlns:a16="http://schemas.microsoft.com/office/drawing/2014/main" id="{00000000-0008-0000-0100-00007E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559" name="Text Box 523">
          <a:extLst>
            <a:ext uri="{FF2B5EF4-FFF2-40B4-BE49-F238E27FC236}">
              <a16:creationId xmlns:a16="http://schemas.microsoft.com/office/drawing/2014/main" id="{00000000-0008-0000-0100-00007F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560" name="Text Box 524">
          <a:extLst>
            <a:ext uri="{FF2B5EF4-FFF2-40B4-BE49-F238E27FC236}">
              <a16:creationId xmlns:a16="http://schemas.microsoft.com/office/drawing/2014/main" id="{00000000-0008-0000-0100-000080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561" name="Text Box 525">
          <a:extLst>
            <a:ext uri="{FF2B5EF4-FFF2-40B4-BE49-F238E27FC236}">
              <a16:creationId xmlns:a16="http://schemas.microsoft.com/office/drawing/2014/main" id="{00000000-0008-0000-0100-000081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562" name="Text Box 526">
          <a:extLst>
            <a:ext uri="{FF2B5EF4-FFF2-40B4-BE49-F238E27FC236}">
              <a16:creationId xmlns:a16="http://schemas.microsoft.com/office/drawing/2014/main" id="{00000000-0008-0000-0100-000082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563" name="Text Box 527">
          <a:extLst>
            <a:ext uri="{FF2B5EF4-FFF2-40B4-BE49-F238E27FC236}">
              <a16:creationId xmlns:a16="http://schemas.microsoft.com/office/drawing/2014/main" id="{00000000-0008-0000-0100-000083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564" name="Text Box 528">
          <a:extLst>
            <a:ext uri="{FF2B5EF4-FFF2-40B4-BE49-F238E27FC236}">
              <a16:creationId xmlns:a16="http://schemas.microsoft.com/office/drawing/2014/main" id="{00000000-0008-0000-0100-000084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565" name="Text Box 529">
          <a:extLst>
            <a:ext uri="{FF2B5EF4-FFF2-40B4-BE49-F238E27FC236}">
              <a16:creationId xmlns:a16="http://schemas.microsoft.com/office/drawing/2014/main" id="{00000000-0008-0000-0100-000085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566" name="Text Box 530">
          <a:extLst>
            <a:ext uri="{FF2B5EF4-FFF2-40B4-BE49-F238E27FC236}">
              <a16:creationId xmlns:a16="http://schemas.microsoft.com/office/drawing/2014/main" id="{00000000-0008-0000-0100-000086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567" name="Text Box 531">
          <a:extLst>
            <a:ext uri="{FF2B5EF4-FFF2-40B4-BE49-F238E27FC236}">
              <a16:creationId xmlns:a16="http://schemas.microsoft.com/office/drawing/2014/main" id="{00000000-0008-0000-0100-000087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568" name="Text Box 532">
          <a:extLst>
            <a:ext uri="{FF2B5EF4-FFF2-40B4-BE49-F238E27FC236}">
              <a16:creationId xmlns:a16="http://schemas.microsoft.com/office/drawing/2014/main" id="{00000000-0008-0000-0100-000088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569" name="Text Box 533">
          <a:extLst>
            <a:ext uri="{FF2B5EF4-FFF2-40B4-BE49-F238E27FC236}">
              <a16:creationId xmlns:a16="http://schemas.microsoft.com/office/drawing/2014/main" id="{00000000-0008-0000-0100-000089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570" name="Text Box 534">
          <a:extLst>
            <a:ext uri="{FF2B5EF4-FFF2-40B4-BE49-F238E27FC236}">
              <a16:creationId xmlns:a16="http://schemas.microsoft.com/office/drawing/2014/main" id="{00000000-0008-0000-0100-00008A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571" name="Text Box 535">
          <a:extLst>
            <a:ext uri="{FF2B5EF4-FFF2-40B4-BE49-F238E27FC236}">
              <a16:creationId xmlns:a16="http://schemas.microsoft.com/office/drawing/2014/main" id="{00000000-0008-0000-0100-00008B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572" name="Text Box 536">
          <a:extLst>
            <a:ext uri="{FF2B5EF4-FFF2-40B4-BE49-F238E27FC236}">
              <a16:creationId xmlns:a16="http://schemas.microsoft.com/office/drawing/2014/main" id="{00000000-0008-0000-0100-00008C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573" name="Text Box 537">
          <a:extLst>
            <a:ext uri="{FF2B5EF4-FFF2-40B4-BE49-F238E27FC236}">
              <a16:creationId xmlns:a16="http://schemas.microsoft.com/office/drawing/2014/main" id="{00000000-0008-0000-0100-00008D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574" name="Text Box 538">
          <a:extLst>
            <a:ext uri="{FF2B5EF4-FFF2-40B4-BE49-F238E27FC236}">
              <a16:creationId xmlns:a16="http://schemas.microsoft.com/office/drawing/2014/main" id="{00000000-0008-0000-0100-00008E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575" name="Text Box 539">
          <a:extLst>
            <a:ext uri="{FF2B5EF4-FFF2-40B4-BE49-F238E27FC236}">
              <a16:creationId xmlns:a16="http://schemas.microsoft.com/office/drawing/2014/main" id="{00000000-0008-0000-0100-00008F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576" name="Text Box 540">
          <a:extLst>
            <a:ext uri="{FF2B5EF4-FFF2-40B4-BE49-F238E27FC236}">
              <a16:creationId xmlns:a16="http://schemas.microsoft.com/office/drawing/2014/main" id="{00000000-0008-0000-0100-000090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577" name="Text Box 541">
          <a:extLst>
            <a:ext uri="{FF2B5EF4-FFF2-40B4-BE49-F238E27FC236}">
              <a16:creationId xmlns:a16="http://schemas.microsoft.com/office/drawing/2014/main" id="{00000000-0008-0000-0100-000091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578" name="Text Box 542">
          <a:extLst>
            <a:ext uri="{FF2B5EF4-FFF2-40B4-BE49-F238E27FC236}">
              <a16:creationId xmlns:a16="http://schemas.microsoft.com/office/drawing/2014/main" id="{00000000-0008-0000-0100-000092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579" name="Text Box 543">
          <a:extLst>
            <a:ext uri="{FF2B5EF4-FFF2-40B4-BE49-F238E27FC236}">
              <a16:creationId xmlns:a16="http://schemas.microsoft.com/office/drawing/2014/main" id="{00000000-0008-0000-0100-000093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580" name="Text Box 544">
          <a:extLst>
            <a:ext uri="{FF2B5EF4-FFF2-40B4-BE49-F238E27FC236}">
              <a16:creationId xmlns:a16="http://schemas.microsoft.com/office/drawing/2014/main" id="{00000000-0008-0000-0100-000094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581" name="Text Box 545">
          <a:extLst>
            <a:ext uri="{FF2B5EF4-FFF2-40B4-BE49-F238E27FC236}">
              <a16:creationId xmlns:a16="http://schemas.microsoft.com/office/drawing/2014/main" id="{00000000-0008-0000-0100-000095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582" name="Text Box 546">
          <a:extLst>
            <a:ext uri="{FF2B5EF4-FFF2-40B4-BE49-F238E27FC236}">
              <a16:creationId xmlns:a16="http://schemas.microsoft.com/office/drawing/2014/main" id="{00000000-0008-0000-0100-000096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583" name="Text Box 547">
          <a:extLst>
            <a:ext uri="{FF2B5EF4-FFF2-40B4-BE49-F238E27FC236}">
              <a16:creationId xmlns:a16="http://schemas.microsoft.com/office/drawing/2014/main" id="{00000000-0008-0000-0100-000097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584" name="Text Box 548">
          <a:extLst>
            <a:ext uri="{FF2B5EF4-FFF2-40B4-BE49-F238E27FC236}">
              <a16:creationId xmlns:a16="http://schemas.microsoft.com/office/drawing/2014/main" id="{00000000-0008-0000-0100-000098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585" name="Text Box 549">
          <a:extLst>
            <a:ext uri="{FF2B5EF4-FFF2-40B4-BE49-F238E27FC236}">
              <a16:creationId xmlns:a16="http://schemas.microsoft.com/office/drawing/2014/main" id="{00000000-0008-0000-0100-000099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586" name="Text Box 550">
          <a:extLst>
            <a:ext uri="{FF2B5EF4-FFF2-40B4-BE49-F238E27FC236}">
              <a16:creationId xmlns:a16="http://schemas.microsoft.com/office/drawing/2014/main" id="{00000000-0008-0000-0100-00009A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587" name="Text Box 551">
          <a:extLst>
            <a:ext uri="{FF2B5EF4-FFF2-40B4-BE49-F238E27FC236}">
              <a16:creationId xmlns:a16="http://schemas.microsoft.com/office/drawing/2014/main" id="{00000000-0008-0000-0100-00009B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588" name="Text Box 552">
          <a:extLst>
            <a:ext uri="{FF2B5EF4-FFF2-40B4-BE49-F238E27FC236}">
              <a16:creationId xmlns:a16="http://schemas.microsoft.com/office/drawing/2014/main" id="{00000000-0008-0000-0100-00009C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589" name="Text Box 553">
          <a:extLst>
            <a:ext uri="{FF2B5EF4-FFF2-40B4-BE49-F238E27FC236}">
              <a16:creationId xmlns:a16="http://schemas.microsoft.com/office/drawing/2014/main" id="{00000000-0008-0000-0100-00009D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590" name="Text Box 554">
          <a:extLst>
            <a:ext uri="{FF2B5EF4-FFF2-40B4-BE49-F238E27FC236}">
              <a16:creationId xmlns:a16="http://schemas.microsoft.com/office/drawing/2014/main" id="{00000000-0008-0000-0100-00009E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591" name="Text Box 555">
          <a:extLst>
            <a:ext uri="{FF2B5EF4-FFF2-40B4-BE49-F238E27FC236}">
              <a16:creationId xmlns:a16="http://schemas.microsoft.com/office/drawing/2014/main" id="{00000000-0008-0000-0100-00009F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592" name="Text Box 556">
          <a:extLst>
            <a:ext uri="{FF2B5EF4-FFF2-40B4-BE49-F238E27FC236}">
              <a16:creationId xmlns:a16="http://schemas.microsoft.com/office/drawing/2014/main" id="{00000000-0008-0000-0100-0000A0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593" name="Text Box 557">
          <a:extLst>
            <a:ext uri="{FF2B5EF4-FFF2-40B4-BE49-F238E27FC236}">
              <a16:creationId xmlns:a16="http://schemas.microsoft.com/office/drawing/2014/main" id="{00000000-0008-0000-0100-0000A1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594" name="Text Box 558">
          <a:extLst>
            <a:ext uri="{FF2B5EF4-FFF2-40B4-BE49-F238E27FC236}">
              <a16:creationId xmlns:a16="http://schemas.microsoft.com/office/drawing/2014/main" id="{00000000-0008-0000-0100-0000A2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595" name="Text Box 559">
          <a:extLst>
            <a:ext uri="{FF2B5EF4-FFF2-40B4-BE49-F238E27FC236}">
              <a16:creationId xmlns:a16="http://schemas.microsoft.com/office/drawing/2014/main" id="{00000000-0008-0000-0100-0000A3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596" name="Text Box 560">
          <a:extLst>
            <a:ext uri="{FF2B5EF4-FFF2-40B4-BE49-F238E27FC236}">
              <a16:creationId xmlns:a16="http://schemas.microsoft.com/office/drawing/2014/main" id="{00000000-0008-0000-0100-0000A4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597" name="Text Box 561">
          <a:extLst>
            <a:ext uri="{FF2B5EF4-FFF2-40B4-BE49-F238E27FC236}">
              <a16:creationId xmlns:a16="http://schemas.microsoft.com/office/drawing/2014/main" id="{00000000-0008-0000-0100-0000A5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598" name="Text Box 562">
          <a:extLst>
            <a:ext uri="{FF2B5EF4-FFF2-40B4-BE49-F238E27FC236}">
              <a16:creationId xmlns:a16="http://schemas.microsoft.com/office/drawing/2014/main" id="{00000000-0008-0000-0100-0000A6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599" name="Text Box 563">
          <a:extLst>
            <a:ext uri="{FF2B5EF4-FFF2-40B4-BE49-F238E27FC236}">
              <a16:creationId xmlns:a16="http://schemas.microsoft.com/office/drawing/2014/main" id="{00000000-0008-0000-0100-0000A7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600" name="Text Box 564">
          <a:extLst>
            <a:ext uri="{FF2B5EF4-FFF2-40B4-BE49-F238E27FC236}">
              <a16:creationId xmlns:a16="http://schemas.microsoft.com/office/drawing/2014/main" id="{00000000-0008-0000-0100-0000A8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601" name="Text Box 565">
          <a:extLst>
            <a:ext uri="{FF2B5EF4-FFF2-40B4-BE49-F238E27FC236}">
              <a16:creationId xmlns:a16="http://schemas.microsoft.com/office/drawing/2014/main" id="{00000000-0008-0000-0100-0000A9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602" name="Text Box 566">
          <a:extLst>
            <a:ext uri="{FF2B5EF4-FFF2-40B4-BE49-F238E27FC236}">
              <a16:creationId xmlns:a16="http://schemas.microsoft.com/office/drawing/2014/main" id="{00000000-0008-0000-0100-0000AA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603" name="Text Box 567">
          <a:extLst>
            <a:ext uri="{FF2B5EF4-FFF2-40B4-BE49-F238E27FC236}">
              <a16:creationId xmlns:a16="http://schemas.microsoft.com/office/drawing/2014/main" id="{00000000-0008-0000-0100-0000AB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604" name="Text Box 568">
          <a:extLst>
            <a:ext uri="{FF2B5EF4-FFF2-40B4-BE49-F238E27FC236}">
              <a16:creationId xmlns:a16="http://schemas.microsoft.com/office/drawing/2014/main" id="{00000000-0008-0000-0100-0000AC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605" name="Text Box 569">
          <a:extLst>
            <a:ext uri="{FF2B5EF4-FFF2-40B4-BE49-F238E27FC236}">
              <a16:creationId xmlns:a16="http://schemas.microsoft.com/office/drawing/2014/main" id="{00000000-0008-0000-0100-0000AD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606" name="Text Box 570">
          <a:extLst>
            <a:ext uri="{FF2B5EF4-FFF2-40B4-BE49-F238E27FC236}">
              <a16:creationId xmlns:a16="http://schemas.microsoft.com/office/drawing/2014/main" id="{00000000-0008-0000-0100-0000AE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607" name="Text Box 571">
          <a:extLst>
            <a:ext uri="{FF2B5EF4-FFF2-40B4-BE49-F238E27FC236}">
              <a16:creationId xmlns:a16="http://schemas.microsoft.com/office/drawing/2014/main" id="{00000000-0008-0000-0100-0000AF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608" name="Text Box 572">
          <a:extLst>
            <a:ext uri="{FF2B5EF4-FFF2-40B4-BE49-F238E27FC236}">
              <a16:creationId xmlns:a16="http://schemas.microsoft.com/office/drawing/2014/main" id="{00000000-0008-0000-0100-0000B0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609" name="Text Box 573">
          <a:extLst>
            <a:ext uri="{FF2B5EF4-FFF2-40B4-BE49-F238E27FC236}">
              <a16:creationId xmlns:a16="http://schemas.microsoft.com/office/drawing/2014/main" id="{00000000-0008-0000-0100-0000B1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610" name="Text Box 574">
          <a:extLst>
            <a:ext uri="{FF2B5EF4-FFF2-40B4-BE49-F238E27FC236}">
              <a16:creationId xmlns:a16="http://schemas.microsoft.com/office/drawing/2014/main" id="{00000000-0008-0000-0100-0000B2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611" name="Text Box 575">
          <a:extLst>
            <a:ext uri="{FF2B5EF4-FFF2-40B4-BE49-F238E27FC236}">
              <a16:creationId xmlns:a16="http://schemas.microsoft.com/office/drawing/2014/main" id="{00000000-0008-0000-0100-0000B3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612" name="Text Box 576">
          <a:extLst>
            <a:ext uri="{FF2B5EF4-FFF2-40B4-BE49-F238E27FC236}">
              <a16:creationId xmlns:a16="http://schemas.microsoft.com/office/drawing/2014/main" id="{00000000-0008-0000-0100-0000B4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613" name="Text Box 577">
          <a:extLst>
            <a:ext uri="{FF2B5EF4-FFF2-40B4-BE49-F238E27FC236}">
              <a16:creationId xmlns:a16="http://schemas.microsoft.com/office/drawing/2014/main" id="{00000000-0008-0000-0100-0000B5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614" name="Text Box 578">
          <a:extLst>
            <a:ext uri="{FF2B5EF4-FFF2-40B4-BE49-F238E27FC236}">
              <a16:creationId xmlns:a16="http://schemas.microsoft.com/office/drawing/2014/main" id="{00000000-0008-0000-0100-0000B6480000}"/>
            </a:ext>
          </a:extLst>
        </xdr:cNvPr>
        <xdr:cNvSpPr txBox="1">
          <a:spLocks noChangeArrowheads="1"/>
        </xdr:cNvSpPr>
      </xdr:nvSpPr>
      <xdr:spPr bwMode="auto">
        <a:xfrm>
          <a:off x="0" y="188027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615" name="Text Box 23">
          <a:extLst>
            <a:ext uri="{FF2B5EF4-FFF2-40B4-BE49-F238E27FC236}">
              <a16:creationId xmlns:a16="http://schemas.microsoft.com/office/drawing/2014/main" id="{00000000-0008-0000-0100-0000B748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616" name="Text Box 24">
          <a:extLst>
            <a:ext uri="{FF2B5EF4-FFF2-40B4-BE49-F238E27FC236}">
              <a16:creationId xmlns:a16="http://schemas.microsoft.com/office/drawing/2014/main" id="{00000000-0008-0000-0100-0000B848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617" name="Text Box 25">
          <a:extLst>
            <a:ext uri="{FF2B5EF4-FFF2-40B4-BE49-F238E27FC236}">
              <a16:creationId xmlns:a16="http://schemas.microsoft.com/office/drawing/2014/main" id="{00000000-0008-0000-0100-0000B948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618" name="Text Box 26">
          <a:extLst>
            <a:ext uri="{FF2B5EF4-FFF2-40B4-BE49-F238E27FC236}">
              <a16:creationId xmlns:a16="http://schemas.microsoft.com/office/drawing/2014/main" id="{00000000-0008-0000-0100-0000BA48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619" name="Text Box 27">
          <a:extLst>
            <a:ext uri="{FF2B5EF4-FFF2-40B4-BE49-F238E27FC236}">
              <a16:creationId xmlns:a16="http://schemas.microsoft.com/office/drawing/2014/main" id="{00000000-0008-0000-0100-0000BB48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620" name="Text Box 28">
          <a:extLst>
            <a:ext uri="{FF2B5EF4-FFF2-40B4-BE49-F238E27FC236}">
              <a16:creationId xmlns:a16="http://schemas.microsoft.com/office/drawing/2014/main" id="{00000000-0008-0000-0100-0000BC48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621" name="Text Box 29">
          <a:extLst>
            <a:ext uri="{FF2B5EF4-FFF2-40B4-BE49-F238E27FC236}">
              <a16:creationId xmlns:a16="http://schemas.microsoft.com/office/drawing/2014/main" id="{00000000-0008-0000-0100-0000BD48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622" name="Text Box 30">
          <a:extLst>
            <a:ext uri="{FF2B5EF4-FFF2-40B4-BE49-F238E27FC236}">
              <a16:creationId xmlns:a16="http://schemas.microsoft.com/office/drawing/2014/main" id="{00000000-0008-0000-0100-0000BE48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623" name="Text Box 31">
          <a:extLst>
            <a:ext uri="{FF2B5EF4-FFF2-40B4-BE49-F238E27FC236}">
              <a16:creationId xmlns:a16="http://schemas.microsoft.com/office/drawing/2014/main" id="{00000000-0008-0000-0100-0000BF48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624" name="Text Box 32">
          <a:extLst>
            <a:ext uri="{FF2B5EF4-FFF2-40B4-BE49-F238E27FC236}">
              <a16:creationId xmlns:a16="http://schemas.microsoft.com/office/drawing/2014/main" id="{00000000-0008-0000-0100-0000C048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625" name="Text Box 33">
          <a:extLst>
            <a:ext uri="{FF2B5EF4-FFF2-40B4-BE49-F238E27FC236}">
              <a16:creationId xmlns:a16="http://schemas.microsoft.com/office/drawing/2014/main" id="{00000000-0008-0000-0100-0000C148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626" name="Text Box 34">
          <a:extLst>
            <a:ext uri="{FF2B5EF4-FFF2-40B4-BE49-F238E27FC236}">
              <a16:creationId xmlns:a16="http://schemas.microsoft.com/office/drawing/2014/main" id="{00000000-0008-0000-0100-0000C248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627" name="Text Box 35">
          <a:extLst>
            <a:ext uri="{FF2B5EF4-FFF2-40B4-BE49-F238E27FC236}">
              <a16:creationId xmlns:a16="http://schemas.microsoft.com/office/drawing/2014/main" id="{00000000-0008-0000-0100-0000C348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628" name="Text Box 36">
          <a:extLst>
            <a:ext uri="{FF2B5EF4-FFF2-40B4-BE49-F238E27FC236}">
              <a16:creationId xmlns:a16="http://schemas.microsoft.com/office/drawing/2014/main" id="{00000000-0008-0000-0100-0000C448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629" name="Text Box 37">
          <a:extLst>
            <a:ext uri="{FF2B5EF4-FFF2-40B4-BE49-F238E27FC236}">
              <a16:creationId xmlns:a16="http://schemas.microsoft.com/office/drawing/2014/main" id="{00000000-0008-0000-0100-0000C548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630" name="Text Box 38">
          <a:extLst>
            <a:ext uri="{FF2B5EF4-FFF2-40B4-BE49-F238E27FC236}">
              <a16:creationId xmlns:a16="http://schemas.microsoft.com/office/drawing/2014/main" id="{00000000-0008-0000-0100-0000C648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631" name="Text Box 39">
          <a:extLst>
            <a:ext uri="{FF2B5EF4-FFF2-40B4-BE49-F238E27FC236}">
              <a16:creationId xmlns:a16="http://schemas.microsoft.com/office/drawing/2014/main" id="{00000000-0008-0000-0100-0000C748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632" name="Text Box 40">
          <a:extLst>
            <a:ext uri="{FF2B5EF4-FFF2-40B4-BE49-F238E27FC236}">
              <a16:creationId xmlns:a16="http://schemas.microsoft.com/office/drawing/2014/main" id="{00000000-0008-0000-0100-0000C848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633" name="Text Box 41">
          <a:extLst>
            <a:ext uri="{FF2B5EF4-FFF2-40B4-BE49-F238E27FC236}">
              <a16:creationId xmlns:a16="http://schemas.microsoft.com/office/drawing/2014/main" id="{00000000-0008-0000-0100-0000C948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634" name="Text Box 42">
          <a:extLst>
            <a:ext uri="{FF2B5EF4-FFF2-40B4-BE49-F238E27FC236}">
              <a16:creationId xmlns:a16="http://schemas.microsoft.com/office/drawing/2014/main" id="{00000000-0008-0000-0100-0000CA48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635" name="Text Box 43">
          <a:extLst>
            <a:ext uri="{FF2B5EF4-FFF2-40B4-BE49-F238E27FC236}">
              <a16:creationId xmlns:a16="http://schemas.microsoft.com/office/drawing/2014/main" id="{00000000-0008-0000-0100-0000CB48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636" name="Text Box 44">
          <a:extLst>
            <a:ext uri="{FF2B5EF4-FFF2-40B4-BE49-F238E27FC236}">
              <a16:creationId xmlns:a16="http://schemas.microsoft.com/office/drawing/2014/main" id="{00000000-0008-0000-0100-0000CC48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637" name="Text Box 45">
          <a:extLst>
            <a:ext uri="{FF2B5EF4-FFF2-40B4-BE49-F238E27FC236}">
              <a16:creationId xmlns:a16="http://schemas.microsoft.com/office/drawing/2014/main" id="{00000000-0008-0000-0100-0000CD48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638" name="Text Box 46">
          <a:extLst>
            <a:ext uri="{FF2B5EF4-FFF2-40B4-BE49-F238E27FC236}">
              <a16:creationId xmlns:a16="http://schemas.microsoft.com/office/drawing/2014/main" id="{00000000-0008-0000-0100-0000CE48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639" name="Text Box 47">
          <a:extLst>
            <a:ext uri="{FF2B5EF4-FFF2-40B4-BE49-F238E27FC236}">
              <a16:creationId xmlns:a16="http://schemas.microsoft.com/office/drawing/2014/main" id="{00000000-0008-0000-0100-0000CF48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640" name="Text Box 48">
          <a:extLst>
            <a:ext uri="{FF2B5EF4-FFF2-40B4-BE49-F238E27FC236}">
              <a16:creationId xmlns:a16="http://schemas.microsoft.com/office/drawing/2014/main" id="{00000000-0008-0000-0100-0000D048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641" name="Text Box 49">
          <a:extLst>
            <a:ext uri="{FF2B5EF4-FFF2-40B4-BE49-F238E27FC236}">
              <a16:creationId xmlns:a16="http://schemas.microsoft.com/office/drawing/2014/main" id="{00000000-0008-0000-0100-0000D148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642" name="Text Box 50">
          <a:extLst>
            <a:ext uri="{FF2B5EF4-FFF2-40B4-BE49-F238E27FC236}">
              <a16:creationId xmlns:a16="http://schemas.microsoft.com/office/drawing/2014/main" id="{00000000-0008-0000-0100-0000D248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643" name="Text Box 51">
          <a:extLst>
            <a:ext uri="{FF2B5EF4-FFF2-40B4-BE49-F238E27FC236}">
              <a16:creationId xmlns:a16="http://schemas.microsoft.com/office/drawing/2014/main" id="{00000000-0008-0000-0100-0000D348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644" name="Text Box 52">
          <a:extLst>
            <a:ext uri="{FF2B5EF4-FFF2-40B4-BE49-F238E27FC236}">
              <a16:creationId xmlns:a16="http://schemas.microsoft.com/office/drawing/2014/main" id="{00000000-0008-0000-0100-0000D448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645" name="Text Box 53">
          <a:extLst>
            <a:ext uri="{FF2B5EF4-FFF2-40B4-BE49-F238E27FC236}">
              <a16:creationId xmlns:a16="http://schemas.microsoft.com/office/drawing/2014/main" id="{00000000-0008-0000-0100-0000D548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646" name="Text Box 54">
          <a:extLst>
            <a:ext uri="{FF2B5EF4-FFF2-40B4-BE49-F238E27FC236}">
              <a16:creationId xmlns:a16="http://schemas.microsoft.com/office/drawing/2014/main" id="{00000000-0008-0000-0100-0000D648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647" name="Text Box 55">
          <a:extLst>
            <a:ext uri="{FF2B5EF4-FFF2-40B4-BE49-F238E27FC236}">
              <a16:creationId xmlns:a16="http://schemas.microsoft.com/office/drawing/2014/main" id="{00000000-0008-0000-0100-0000D748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648" name="Text Box 56">
          <a:extLst>
            <a:ext uri="{FF2B5EF4-FFF2-40B4-BE49-F238E27FC236}">
              <a16:creationId xmlns:a16="http://schemas.microsoft.com/office/drawing/2014/main" id="{00000000-0008-0000-0100-0000D848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649" name="Text Box 57">
          <a:extLst>
            <a:ext uri="{FF2B5EF4-FFF2-40B4-BE49-F238E27FC236}">
              <a16:creationId xmlns:a16="http://schemas.microsoft.com/office/drawing/2014/main" id="{00000000-0008-0000-0100-0000D948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650" name="Text Box 58">
          <a:extLst>
            <a:ext uri="{FF2B5EF4-FFF2-40B4-BE49-F238E27FC236}">
              <a16:creationId xmlns:a16="http://schemas.microsoft.com/office/drawing/2014/main" id="{00000000-0008-0000-0100-0000DA48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651" name="Text Box 59">
          <a:extLst>
            <a:ext uri="{FF2B5EF4-FFF2-40B4-BE49-F238E27FC236}">
              <a16:creationId xmlns:a16="http://schemas.microsoft.com/office/drawing/2014/main" id="{00000000-0008-0000-0100-0000DB48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652" name="Text Box 60">
          <a:extLst>
            <a:ext uri="{FF2B5EF4-FFF2-40B4-BE49-F238E27FC236}">
              <a16:creationId xmlns:a16="http://schemas.microsoft.com/office/drawing/2014/main" id="{00000000-0008-0000-0100-0000DC48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653" name="Text Box 61">
          <a:extLst>
            <a:ext uri="{FF2B5EF4-FFF2-40B4-BE49-F238E27FC236}">
              <a16:creationId xmlns:a16="http://schemas.microsoft.com/office/drawing/2014/main" id="{00000000-0008-0000-0100-0000DD48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654" name="Text Box 62">
          <a:extLst>
            <a:ext uri="{FF2B5EF4-FFF2-40B4-BE49-F238E27FC236}">
              <a16:creationId xmlns:a16="http://schemas.microsoft.com/office/drawing/2014/main" id="{00000000-0008-0000-0100-0000DE48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655" name="Text Box 63">
          <a:extLst>
            <a:ext uri="{FF2B5EF4-FFF2-40B4-BE49-F238E27FC236}">
              <a16:creationId xmlns:a16="http://schemas.microsoft.com/office/drawing/2014/main" id="{00000000-0008-0000-0100-0000DF48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656" name="Text Box 64">
          <a:extLst>
            <a:ext uri="{FF2B5EF4-FFF2-40B4-BE49-F238E27FC236}">
              <a16:creationId xmlns:a16="http://schemas.microsoft.com/office/drawing/2014/main" id="{00000000-0008-0000-0100-0000E048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657" name="Text Box 65">
          <a:extLst>
            <a:ext uri="{FF2B5EF4-FFF2-40B4-BE49-F238E27FC236}">
              <a16:creationId xmlns:a16="http://schemas.microsoft.com/office/drawing/2014/main" id="{00000000-0008-0000-0100-0000E148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658" name="Text Box 66">
          <a:extLst>
            <a:ext uri="{FF2B5EF4-FFF2-40B4-BE49-F238E27FC236}">
              <a16:creationId xmlns:a16="http://schemas.microsoft.com/office/drawing/2014/main" id="{00000000-0008-0000-0100-0000E248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659" name="Text Box 67">
          <a:extLst>
            <a:ext uri="{FF2B5EF4-FFF2-40B4-BE49-F238E27FC236}">
              <a16:creationId xmlns:a16="http://schemas.microsoft.com/office/drawing/2014/main" id="{00000000-0008-0000-0100-0000E348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660" name="Text Box 68">
          <a:extLst>
            <a:ext uri="{FF2B5EF4-FFF2-40B4-BE49-F238E27FC236}">
              <a16:creationId xmlns:a16="http://schemas.microsoft.com/office/drawing/2014/main" id="{00000000-0008-0000-0100-0000E448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661" name="Text Box 69">
          <a:extLst>
            <a:ext uri="{FF2B5EF4-FFF2-40B4-BE49-F238E27FC236}">
              <a16:creationId xmlns:a16="http://schemas.microsoft.com/office/drawing/2014/main" id="{00000000-0008-0000-0100-0000E548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662" name="Text Box 70">
          <a:extLst>
            <a:ext uri="{FF2B5EF4-FFF2-40B4-BE49-F238E27FC236}">
              <a16:creationId xmlns:a16="http://schemas.microsoft.com/office/drawing/2014/main" id="{00000000-0008-0000-0100-0000E648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663" name="Text Box 71">
          <a:extLst>
            <a:ext uri="{FF2B5EF4-FFF2-40B4-BE49-F238E27FC236}">
              <a16:creationId xmlns:a16="http://schemas.microsoft.com/office/drawing/2014/main" id="{00000000-0008-0000-0100-0000E748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664" name="Text Box 72">
          <a:extLst>
            <a:ext uri="{FF2B5EF4-FFF2-40B4-BE49-F238E27FC236}">
              <a16:creationId xmlns:a16="http://schemas.microsoft.com/office/drawing/2014/main" id="{00000000-0008-0000-0100-0000E848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665" name="Text Box 73">
          <a:extLst>
            <a:ext uri="{FF2B5EF4-FFF2-40B4-BE49-F238E27FC236}">
              <a16:creationId xmlns:a16="http://schemas.microsoft.com/office/drawing/2014/main" id="{00000000-0008-0000-0100-0000E948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666" name="Text Box 74">
          <a:extLst>
            <a:ext uri="{FF2B5EF4-FFF2-40B4-BE49-F238E27FC236}">
              <a16:creationId xmlns:a16="http://schemas.microsoft.com/office/drawing/2014/main" id="{00000000-0008-0000-0100-0000EA48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667" name="Text Box 75">
          <a:extLst>
            <a:ext uri="{FF2B5EF4-FFF2-40B4-BE49-F238E27FC236}">
              <a16:creationId xmlns:a16="http://schemas.microsoft.com/office/drawing/2014/main" id="{00000000-0008-0000-0100-0000EB48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668" name="Text Box 76">
          <a:extLst>
            <a:ext uri="{FF2B5EF4-FFF2-40B4-BE49-F238E27FC236}">
              <a16:creationId xmlns:a16="http://schemas.microsoft.com/office/drawing/2014/main" id="{00000000-0008-0000-0100-0000EC48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669" name="Text Box 77">
          <a:extLst>
            <a:ext uri="{FF2B5EF4-FFF2-40B4-BE49-F238E27FC236}">
              <a16:creationId xmlns:a16="http://schemas.microsoft.com/office/drawing/2014/main" id="{00000000-0008-0000-0100-0000ED48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670" name="Text Box 78">
          <a:extLst>
            <a:ext uri="{FF2B5EF4-FFF2-40B4-BE49-F238E27FC236}">
              <a16:creationId xmlns:a16="http://schemas.microsoft.com/office/drawing/2014/main" id="{00000000-0008-0000-0100-0000EE48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671" name="Text Box 79">
          <a:extLst>
            <a:ext uri="{FF2B5EF4-FFF2-40B4-BE49-F238E27FC236}">
              <a16:creationId xmlns:a16="http://schemas.microsoft.com/office/drawing/2014/main" id="{00000000-0008-0000-0100-0000EF48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672" name="Text Box 80">
          <a:extLst>
            <a:ext uri="{FF2B5EF4-FFF2-40B4-BE49-F238E27FC236}">
              <a16:creationId xmlns:a16="http://schemas.microsoft.com/office/drawing/2014/main" id="{00000000-0008-0000-0100-0000F048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673" name="Text Box 81">
          <a:extLst>
            <a:ext uri="{FF2B5EF4-FFF2-40B4-BE49-F238E27FC236}">
              <a16:creationId xmlns:a16="http://schemas.microsoft.com/office/drawing/2014/main" id="{00000000-0008-0000-0100-0000F148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674" name="Text Box 82">
          <a:extLst>
            <a:ext uri="{FF2B5EF4-FFF2-40B4-BE49-F238E27FC236}">
              <a16:creationId xmlns:a16="http://schemas.microsoft.com/office/drawing/2014/main" id="{00000000-0008-0000-0100-0000F248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675" name="Text Box 83">
          <a:extLst>
            <a:ext uri="{FF2B5EF4-FFF2-40B4-BE49-F238E27FC236}">
              <a16:creationId xmlns:a16="http://schemas.microsoft.com/office/drawing/2014/main" id="{00000000-0008-0000-0100-0000F348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676" name="Text Box 84">
          <a:extLst>
            <a:ext uri="{FF2B5EF4-FFF2-40B4-BE49-F238E27FC236}">
              <a16:creationId xmlns:a16="http://schemas.microsoft.com/office/drawing/2014/main" id="{00000000-0008-0000-0100-0000F448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677" name="Text Box 85">
          <a:extLst>
            <a:ext uri="{FF2B5EF4-FFF2-40B4-BE49-F238E27FC236}">
              <a16:creationId xmlns:a16="http://schemas.microsoft.com/office/drawing/2014/main" id="{00000000-0008-0000-0100-0000F548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678" name="Text Box 86">
          <a:extLst>
            <a:ext uri="{FF2B5EF4-FFF2-40B4-BE49-F238E27FC236}">
              <a16:creationId xmlns:a16="http://schemas.microsoft.com/office/drawing/2014/main" id="{00000000-0008-0000-0100-0000F648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679" name="Text Box 87">
          <a:extLst>
            <a:ext uri="{FF2B5EF4-FFF2-40B4-BE49-F238E27FC236}">
              <a16:creationId xmlns:a16="http://schemas.microsoft.com/office/drawing/2014/main" id="{00000000-0008-0000-0100-0000F748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680" name="Text Box 88">
          <a:extLst>
            <a:ext uri="{FF2B5EF4-FFF2-40B4-BE49-F238E27FC236}">
              <a16:creationId xmlns:a16="http://schemas.microsoft.com/office/drawing/2014/main" id="{00000000-0008-0000-0100-0000F848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681" name="Text Box 89">
          <a:extLst>
            <a:ext uri="{FF2B5EF4-FFF2-40B4-BE49-F238E27FC236}">
              <a16:creationId xmlns:a16="http://schemas.microsoft.com/office/drawing/2014/main" id="{00000000-0008-0000-0100-0000F948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682" name="Text Box 90">
          <a:extLst>
            <a:ext uri="{FF2B5EF4-FFF2-40B4-BE49-F238E27FC236}">
              <a16:creationId xmlns:a16="http://schemas.microsoft.com/office/drawing/2014/main" id="{00000000-0008-0000-0100-0000FA48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683" name="Text Box 91">
          <a:extLst>
            <a:ext uri="{FF2B5EF4-FFF2-40B4-BE49-F238E27FC236}">
              <a16:creationId xmlns:a16="http://schemas.microsoft.com/office/drawing/2014/main" id="{00000000-0008-0000-0100-0000FB48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684" name="Text Box 92">
          <a:extLst>
            <a:ext uri="{FF2B5EF4-FFF2-40B4-BE49-F238E27FC236}">
              <a16:creationId xmlns:a16="http://schemas.microsoft.com/office/drawing/2014/main" id="{00000000-0008-0000-0100-0000FC48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685" name="Text Box 93">
          <a:extLst>
            <a:ext uri="{FF2B5EF4-FFF2-40B4-BE49-F238E27FC236}">
              <a16:creationId xmlns:a16="http://schemas.microsoft.com/office/drawing/2014/main" id="{00000000-0008-0000-0100-0000FD48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686" name="Text Box 94">
          <a:extLst>
            <a:ext uri="{FF2B5EF4-FFF2-40B4-BE49-F238E27FC236}">
              <a16:creationId xmlns:a16="http://schemas.microsoft.com/office/drawing/2014/main" id="{00000000-0008-0000-0100-0000FE48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687" name="Text Box 95">
          <a:extLst>
            <a:ext uri="{FF2B5EF4-FFF2-40B4-BE49-F238E27FC236}">
              <a16:creationId xmlns:a16="http://schemas.microsoft.com/office/drawing/2014/main" id="{00000000-0008-0000-0100-0000FF48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688" name="Text Box 96">
          <a:extLst>
            <a:ext uri="{FF2B5EF4-FFF2-40B4-BE49-F238E27FC236}">
              <a16:creationId xmlns:a16="http://schemas.microsoft.com/office/drawing/2014/main" id="{00000000-0008-0000-0100-000000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689" name="Text Box 97">
          <a:extLst>
            <a:ext uri="{FF2B5EF4-FFF2-40B4-BE49-F238E27FC236}">
              <a16:creationId xmlns:a16="http://schemas.microsoft.com/office/drawing/2014/main" id="{00000000-0008-0000-0100-000001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690" name="Text Box 98">
          <a:extLst>
            <a:ext uri="{FF2B5EF4-FFF2-40B4-BE49-F238E27FC236}">
              <a16:creationId xmlns:a16="http://schemas.microsoft.com/office/drawing/2014/main" id="{00000000-0008-0000-0100-000002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691" name="Text Box 99">
          <a:extLst>
            <a:ext uri="{FF2B5EF4-FFF2-40B4-BE49-F238E27FC236}">
              <a16:creationId xmlns:a16="http://schemas.microsoft.com/office/drawing/2014/main" id="{00000000-0008-0000-0100-000003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692" name="Text Box 100">
          <a:extLst>
            <a:ext uri="{FF2B5EF4-FFF2-40B4-BE49-F238E27FC236}">
              <a16:creationId xmlns:a16="http://schemas.microsoft.com/office/drawing/2014/main" id="{00000000-0008-0000-0100-000004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693" name="Text Box 101">
          <a:extLst>
            <a:ext uri="{FF2B5EF4-FFF2-40B4-BE49-F238E27FC236}">
              <a16:creationId xmlns:a16="http://schemas.microsoft.com/office/drawing/2014/main" id="{00000000-0008-0000-0100-000005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694" name="Text Box 102">
          <a:extLst>
            <a:ext uri="{FF2B5EF4-FFF2-40B4-BE49-F238E27FC236}">
              <a16:creationId xmlns:a16="http://schemas.microsoft.com/office/drawing/2014/main" id="{00000000-0008-0000-0100-000006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695" name="Text Box 103">
          <a:extLst>
            <a:ext uri="{FF2B5EF4-FFF2-40B4-BE49-F238E27FC236}">
              <a16:creationId xmlns:a16="http://schemas.microsoft.com/office/drawing/2014/main" id="{00000000-0008-0000-0100-000007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696" name="Text Box 104">
          <a:extLst>
            <a:ext uri="{FF2B5EF4-FFF2-40B4-BE49-F238E27FC236}">
              <a16:creationId xmlns:a16="http://schemas.microsoft.com/office/drawing/2014/main" id="{00000000-0008-0000-0100-000008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697" name="Text Box 105">
          <a:extLst>
            <a:ext uri="{FF2B5EF4-FFF2-40B4-BE49-F238E27FC236}">
              <a16:creationId xmlns:a16="http://schemas.microsoft.com/office/drawing/2014/main" id="{00000000-0008-0000-0100-000009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698" name="Text Box 106">
          <a:extLst>
            <a:ext uri="{FF2B5EF4-FFF2-40B4-BE49-F238E27FC236}">
              <a16:creationId xmlns:a16="http://schemas.microsoft.com/office/drawing/2014/main" id="{00000000-0008-0000-0100-00000A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699" name="Text Box 107">
          <a:extLst>
            <a:ext uri="{FF2B5EF4-FFF2-40B4-BE49-F238E27FC236}">
              <a16:creationId xmlns:a16="http://schemas.microsoft.com/office/drawing/2014/main" id="{00000000-0008-0000-0100-00000B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700" name="Text Box 108">
          <a:extLst>
            <a:ext uri="{FF2B5EF4-FFF2-40B4-BE49-F238E27FC236}">
              <a16:creationId xmlns:a16="http://schemas.microsoft.com/office/drawing/2014/main" id="{00000000-0008-0000-0100-00000C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701" name="Text Box 109">
          <a:extLst>
            <a:ext uri="{FF2B5EF4-FFF2-40B4-BE49-F238E27FC236}">
              <a16:creationId xmlns:a16="http://schemas.microsoft.com/office/drawing/2014/main" id="{00000000-0008-0000-0100-00000D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702" name="Text Box 110">
          <a:extLst>
            <a:ext uri="{FF2B5EF4-FFF2-40B4-BE49-F238E27FC236}">
              <a16:creationId xmlns:a16="http://schemas.microsoft.com/office/drawing/2014/main" id="{00000000-0008-0000-0100-00000E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703" name="Text Box 111">
          <a:extLst>
            <a:ext uri="{FF2B5EF4-FFF2-40B4-BE49-F238E27FC236}">
              <a16:creationId xmlns:a16="http://schemas.microsoft.com/office/drawing/2014/main" id="{00000000-0008-0000-0100-00000F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704" name="Text Box 112">
          <a:extLst>
            <a:ext uri="{FF2B5EF4-FFF2-40B4-BE49-F238E27FC236}">
              <a16:creationId xmlns:a16="http://schemas.microsoft.com/office/drawing/2014/main" id="{00000000-0008-0000-0100-000010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705" name="Text Box 113">
          <a:extLst>
            <a:ext uri="{FF2B5EF4-FFF2-40B4-BE49-F238E27FC236}">
              <a16:creationId xmlns:a16="http://schemas.microsoft.com/office/drawing/2014/main" id="{00000000-0008-0000-0100-000011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706" name="Text Box 114">
          <a:extLst>
            <a:ext uri="{FF2B5EF4-FFF2-40B4-BE49-F238E27FC236}">
              <a16:creationId xmlns:a16="http://schemas.microsoft.com/office/drawing/2014/main" id="{00000000-0008-0000-0100-000012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707" name="Text Box 115">
          <a:extLst>
            <a:ext uri="{FF2B5EF4-FFF2-40B4-BE49-F238E27FC236}">
              <a16:creationId xmlns:a16="http://schemas.microsoft.com/office/drawing/2014/main" id="{00000000-0008-0000-0100-000013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708" name="Text Box 116">
          <a:extLst>
            <a:ext uri="{FF2B5EF4-FFF2-40B4-BE49-F238E27FC236}">
              <a16:creationId xmlns:a16="http://schemas.microsoft.com/office/drawing/2014/main" id="{00000000-0008-0000-0100-000014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709" name="Text Box 117">
          <a:extLst>
            <a:ext uri="{FF2B5EF4-FFF2-40B4-BE49-F238E27FC236}">
              <a16:creationId xmlns:a16="http://schemas.microsoft.com/office/drawing/2014/main" id="{00000000-0008-0000-0100-000015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710" name="Text Box 118">
          <a:extLst>
            <a:ext uri="{FF2B5EF4-FFF2-40B4-BE49-F238E27FC236}">
              <a16:creationId xmlns:a16="http://schemas.microsoft.com/office/drawing/2014/main" id="{00000000-0008-0000-0100-000016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711" name="Text Box 119">
          <a:extLst>
            <a:ext uri="{FF2B5EF4-FFF2-40B4-BE49-F238E27FC236}">
              <a16:creationId xmlns:a16="http://schemas.microsoft.com/office/drawing/2014/main" id="{00000000-0008-0000-0100-000017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712" name="Text Box 120">
          <a:extLst>
            <a:ext uri="{FF2B5EF4-FFF2-40B4-BE49-F238E27FC236}">
              <a16:creationId xmlns:a16="http://schemas.microsoft.com/office/drawing/2014/main" id="{00000000-0008-0000-0100-000018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713" name="Text Box 121">
          <a:extLst>
            <a:ext uri="{FF2B5EF4-FFF2-40B4-BE49-F238E27FC236}">
              <a16:creationId xmlns:a16="http://schemas.microsoft.com/office/drawing/2014/main" id="{00000000-0008-0000-0100-000019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714" name="Text Box 122">
          <a:extLst>
            <a:ext uri="{FF2B5EF4-FFF2-40B4-BE49-F238E27FC236}">
              <a16:creationId xmlns:a16="http://schemas.microsoft.com/office/drawing/2014/main" id="{00000000-0008-0000-0100-00001A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715" name="Text Box 123">
          <a:extLst>
            <a:ext uri="{FF2B5EF4-FFF2-40B4-BE49-F238E27FC236}">
              <a16:creationId xmlns:a16="http://schemas.microsoft.com/office/drawing/2014/main" id="{00000000-0008-0000-0100-00001B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716" name="Text Box 124">
          <a:extLst>
            <a:ext uri="{FF2B5EF4-FFF2-40B4-BE49-F238E27FC236}">
              <a16:creationId xmlns:a16="http://schemas.microsoft.com/office/drawing/2014/main" id="{00000000-0008-0000-0100-00001C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717" name="Text Box 125">
          <a:extLst>
            <a:ext uri="{FF2B5EF4-FFF2-40B4-BE49-F238E27FC236}">
              <a16:creationId xmlns:a16="http://schemas.microsoft.com/office/drawing/2014/main" id="{00000000-0008-0000-0100-00001D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718" name="Text Box 126">
          <a:extLst>
            <a:ext uri="{FF2B5EF4-FFF2-40B4-BE49-F238E27FC236}">
              <a16:creationId xmlns:a16="http://schemas.microsoft.com/office/drawing/2014/main" id="{00000000-0008-0000-0100-00001E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719" name="Text Box 127">
          <a:extLst>
            <a:ext uri="{FF2B5EF4-FFF2-40B4-BE49-F238E27FC236}">
              <a16:creationId xmlns:a16="http://schemas.microsoft.com/office/drawing/2014/main" id="{00000000-0008-0000-0100-00001F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720" name="Text Box 128">
          <a:extLst>
            <a:ext uri="{FF2B5EF4-FFF2-40B4-BE49-F238E27FC236}">
              <a16:creationId xmlns:a16="http://schemas.microsoft.com/office/drawing/2014/main" id="{00000000-0008-0000-0100-000020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721" name="Text Box 129">
          <a:extLst>
            <a:ext uri="{FF2B5EF4-FFF2-40B4-BE49-F238E27FC236}">
              <a16:creationId xmlns:a16="http://schemas.microsoft.com/office/drawing/2014/main" id="{00000000-0008-0000-0100-000021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722" name="Text Box 130">
          <a:extLst>
            <a:ext uri="{FF2B5EF4-FFF2-40B4-BE49-F238E27FC236}">
              <a16:creationId xmlns:a16="http://schemas.microsoft.com/office/drawing/2014/main" id="{00000000-0008-0000-0100-000022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723" name="Text Box 131">
          <a:extLst>
            <a:ext uri="{FF2B5EF4-FFF2-40B4-BE49-F238E27FC236}">
              <a16:creationId xmlns:a16="http://schemas.microsoft.com/office/drawing/2014/main" id="{00000000-0008-0000-0100-000023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724" name="Text Box 132">
          <a:extLst>
            <a:ext uri="{FF2B5EF4-FFF2-40B4-BE49-F238E27FC236}">
              <a16:creationId xmlns:a16="http://schemas.microsoft.com/office/drawing/2014/main" id="{00000000-0008-0000-0100-000024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725" name="Text Box 133">
          <a:extLst>
            <a:ext uri="{FF2B5EF4-FFF2-40B4-BE49-F238E27FC236}">
              <a16:creationId xmlns:a16="http://schemas.microsoft.com/office/drawing/2014/main" id="{00000000-0008-0000-0100-000025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726" name="Text Box 134">
          <a:extLst>
            <a:ext uri="{FF2B5EF4-FFF2-40B4-BE49-F238E27FC236}">
              <a16:creationId xmlns:a16="http://schemas.microsoft.com/office/drawing/2014/main" id="{00000000-0008-0000-0100-000026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727" name="Text Box 135">
          <a:extLst>
            <a:ext uri="{FF2B5EF4-FFF2-40B4-BE49-F238E27FC236}">
              <a16:creationId xmlns:a16="http://schemas.microsoft.com/office/drawing/2014/main" id="{00000000-0008-0000-0100-000027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728" name="Text Box 136">
          <a:extLst>
            <a:ext uri="{FF2B5EF4-FFF2-40B4-BE49-F238E27FC236}">
              <a16:creationId xmlns:a16="http://schemas.microsoft.com/office/drawing/2014/main" id="{00000000-0008-0000-0100-000028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729" name="Text Box 137">
          <a:extLst>
            <a:ext uri="{FF2B5EF4-FFF2-40B4-BE49-F238E27FC236}">
              <a16:creationId xmlns:a16="http://schemas.microsoft.com/office/drawing/2014/main" id="{00000000-0008-0000-0100-000029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730" name="Text Box 138">
          <a:extLst>
            <a:ext uri="{FF2B5EF4-FFF2-40B4-BE49-F238E27FC236}">
              <a16:creationId xmlns:a16="http://schemas.microsoft.com/office/drawing/2014/main" id="{00000000-0008-0000-0100-00002A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731" name="Text Box 139">
          <a:extLst>
            <a:ext uri="{FF2B5EF4-FFF2-40B4-BE49-F238E27FC236}">
              <a16:creationId xmlns:a16="http://schemas.microsoft.com/office/drawing/2014/main" id="{00000000-0008-0000-0100-00002B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732" name="Text Box 140">
          <a:extLst>
            <a:ext uri="{FF2B5EF4-FFF2-40B4-BE49-F238E27FC236}">
              <a16:creationId xmlns:a16="http://schemas.microsoft.com/office/drawing/2014/main" id="{00000000-0008-0000-0100-00002C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733" name="Text Box 141">
          <a:extLst>
            <a:ext uri="{FF2B5EF4-FFF2-40B4-BE49-F238E27FC236}">
              <a16:creationId xmlns:a16="http://schemas.microsoft.com/office/drawing/2014/main" id="{00000000-0008-0000-0100-00002D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734" name="Text Box 142">
          <a:extLst>
            <a:ext uri="{FF2B5EF4-FFF2-40B4-BE49-F238E27FC236}">
              <a16:creationId xmlns:a16="http://schemas.microsoft.com/office/drawing/2014/main" id="{00000000-0008-0000-0100-00002E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735" name="Text Box 143">
          <a:extLst>
            <a:ext uri="{FF2B5EF4-FFF2-40B4-BE49-F238E27FC236}">
              <a16:creationId xmlns:a16="http://schemas.microsoft.com/office/drawing/2014/main" id="{00000000-0008-0000-0100-00002F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736" name="Text Box 144">
          <a:extLst>
            <a:ext uri="{FF2B5EF4-FFF2-40B4-BE49-F238E27FC236}">
              <a16:creationId xmlns:a16="http://schemas.microsoft.com/office/drawing/2014/main" id="{00000000-0008-0000-0100-000030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737" name="Text Box 145">
          <a:extLst>
            <a:ext uri="{FF2B5EF4-FFF2-40B4-BE49-F238E27FC236}">
              <a16:creationId xmlns:a16="http://schemas.microsoft.com/office/drawing/2014/main" id="{00000000-0008-0000-0100-000031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738" name="Text Box 146">
          <a:extLst>
            <a:ext uri="{FF2B5EF4-FFF2-40B4-BE49-F238E27FC236}">
              <a16:creationId xmlns:a16="http://schemas.microsoft.com/office/drawing/2014/main" id="{00000000-0008-0000-0100-000032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739" name="Text Box 147">
          <a:extLst>
            <a:ext uri="{FF2B5EF4-FFF2-40B4-BE49-F238E27FC236}">
              <a16:creationId xmlns:a16="http://schemas.microsoft.com/office/drawing/2014/main" id="{00000000-0008-0000-0100-000033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740" name="Text Box 148">
          <a:extLst>
            <a:ext uri="{FF2B5EF4-FFF2-40B4-BE49-F238E27FC236}">
              <a16:creationId xmlns:a16="http://schemas.microsoft.com/office/drawing/2014/main" id="{00000000-0008-0000-0100-000034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741" name="Text Box 149">
          <a:extLst>
            <a:ext uri="{FF2B5EF4-FFF2-40B4-BE49-F238E27FC236}">
              <a16:creationId xmlns:a16="http://schemas.microsoft.com/office/drawing/2014/main" id="{00000000-0008-0000-0100-000035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742" name="Text Box 150">
          <a:extLst>
            <a:ext uri="{FF2B5EF4-FFF2-40B4-BE49-F238E27FC236}">
              <a16:creationId xmlns:a16="http://schemas.microsoft.com/office/drawing/2014/main" id="{00000000-0008-0000-0100-000036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743" name="Text Box 151">
          <a:extLst>
            <a:ext uri="{FF2B5EF4-FFF2-40B4-BE49-F238E27FC236}">
              <a16:creationId xmlns:a16="http://schemas.microsoft.com/office/drawing/2014/main" id="{00000000-0008-0000-0100-000037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744" name="Text Box 152">
          <a:extLst>
            <a:ext uri="{FF2B5EF4-FFF2-40B4-BE49-F238E27FC236}">
              <a16:creationId xmlns:a16="http://schemas.microsoft.com/office/drawing/2014/main" id="{00000000-0008-0000-0100-000038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745" name="Text Box 153">
          <a:extLst>
            <a:ext uri="{FF2B5EF4-FFF2-40B4-BE49-F238E27FC236}">
              <a16:creationId xmlns:a16="http://schemas.microsoft.com/office/drawing/2014/main" id="{00000000-0008-0000-0100-000039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746" name="Text Box 154">
          <a:extLst>
            <a:ext uri="{FF2B5EF4-FFF2-40B4-BE49-F238E27FC236}">
              <a16:creationId xmlns:a16="http://schemas.microsoft.com/office/drawing/2014/main" id="{00000000-0008-0000-0100-00003A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747" name="Text Box 155">
          <a:extLst>
            <a:ext uri="{FF2B5EF4-FFF2-40B4-BE49-F238E27FC236}">
              <a16:creationId xmlns:a16="http://schemas.microsoft.com/office/drawing/2014/main" id="{00000000-0008-0000-0100-00003B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748" name="Text Box 156">
          <a:extLst>
            <a:ext uri="{FF2B5EF4-FFF2-40B4-BE49-F238E27FC236}">
              <a16:creationId xmlns:a16="http://schemas.microsoft.com/office/drawing/2014/main" id="{00000000-0008-0000-0100-00003C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749" name="Text Box 157">
          <a:extLst>
            <a:ext uri="{FF2B5EF4-FFF2-40B4-BE49-F238E27FC236}">
              <a16:creationId xmlns:a16="http://schemas.microsoft.com/office/drawing/2014/main" id="{00000000-0008-0000-0100-00003D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750" name="Text Box 158">
          <a:extLst>
            <a:ext uri="{FF2B5EF4-FFF2-40B4-BE49-F238E27FC236}">
              <a16:creationId xmlns:a16="http://schemas.microsoft.com/office/drawing/2014/main" id="{00000000-0008-0000-0100-00003E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751" name="Text Box 159">
          <a:extLst>
            <a:ext uri="{FF2B5EF4-FFF2-40B4-BE49-F238E27FC236}">
              <a16:creationId xmlns:a16="http://schemas.microsoft.com/office/drawing/2014/main" id="{00000000-0008-0000-0100-00003F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752" name="Text Box 160">
          <a:extLst>
            <a:ext uri="{FF2B5EF4-FFF2-40B4-BE49-F238E27FC236}">
              <a16:creationId xmlns:a16="http://schemas.microsoft.com/office/drawing/2014/main" id="{00000000-0008-0000-0100-000040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753" name="Text Box 161">
          <a:extLst>
            <a:ext uri="{FF2B5EF4-FFF2-40B4-BE49-F238E27FC236}">
              <a16:creationId xmlns:a16="http://schemas.microsoft.com/office/drawing/2014/main" id="{00000000-0008-0000-0100-000041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754" name="Text Box 162">
          <a:extLst>
            <a:ext uri="{FF2B5EF4-FFF2-40B4-BE49-F238E27FC236}">
              <a16:creationId xmlns:a16="http://schemas.microsoft.com/office/drawing/2014/main" id="{00000000-0008-0000-0100-000042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755" name="Text Box 163">
          <a:extLst>
            <a:ext uri="{FF2B5EF4-FFF2-40B4-BE49-F238E27FC236}">
              <a16:creationId xmlns:a16="http://schemas.microsoft.com/office/drawing/2014/main" id="{00000000-0008-0000-0100-000043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756" name="Text Box 164">
          <a:extLst>
            <a:ext uri="{FF2B5EF4-FFF2-40B4-BE49-F238E27FC236}">
              <a16:creationId xmlns:a16="http://schemas.microsoft.com/office/drawing/2014/main" id="{00000000-0008-0000-0100-000044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757" name="Text Box 165">
          <a:extLst>
            <a:ext uri="{FF2B5EF4-FFF2-40B4-BE49-F238E27FC236}">
              <a16:creationId xmlns:a16="http://schemas.microsoft.com/office/drawing/2014/main" id="{00000000-0008-0000-0100-000045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758" name="Text Box 166">
          <a:extLst>
            <a:ext uri="{FF2B5EF4-FFF2-40B4-BE49-F238E27FC236}">
              <a16:creationId xmlns:a16="http://schemas.microsoft.com/office/drawing/2014/main" id="{00000000-0008-0000-0100-000046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759" name="Text Box 167">
          <a:extLst>
            <a:ext uri="{FF2B5EF4-FFF2-40B4-BE49-F238E27FC236}">
              <a16:creationId xmlns:a16="http://schemas.microsoft.com/office/drawing/2014/main" id="{00000000-0008-0000-0100-000047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760" name="Text Box 168">
          <a:extLst>
            <a:ext uri="{FF2B5EF4-FFF2-40B4-BE49-F238E27FC236}">
              <a16:creationId xmlns:a16="http://schemas.microsoft.com/office/drawing/2014/main" id="{00000000-0008-0000-0100-000048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761" name="Text Box 169">
          <a:extLst>
            <a:ext uri="{FF2B5EF4-FFF2-40B4-BE49-F238E27FC236}">
              <a16:creationId xmlns:a16="http://schemas.microsoft.com/office/drawing/2014/main" id="{00000000-0008-0000-0100-000049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762" name="Text Box 170">
          <a:extLst>
            <a:ext uri="{FF2B5EF4-FFF2-40B4-BE49-F238E27FC236}">
              <a16:creationId xmlns:a16="http://schemas.microsoft.com/office/drawing/2014/main" id="{00000000-0008-0000-0100-00004A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763" name="Text Box 171">
          <a:extLst>
            <a:ext uri="{FF2B5EF4-FFF2-40B4-BE49-F238E27FC236}">
              <a16:creationId xmlns:a16="http://schemas.microsoft.com/office/drawing/2014/main" id="{00000000-0008-0000-0100-00004B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764" name="Text Box 172">
          <a:extLst>
            <a:ext uri="{FF2B5EF4-FFF2-40B4-BE49-F238E27FC236}">
              <a16:creationId xmlns:a16="http://schemas.microsoft.com/office/drawing/2014/main" id="{00000000-0008-0000-0100-00004C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765" name="Text Box 173">
          <a:extLst>
            <a:ext uri="{FF2B5EF4-FFF2-40B4-BE49-F238E27FC236}">
              <a16:creationId xmlns:a16="http://schemas.microsoft.com/office/drawing/2014/main" id="{00000000-0008-0000-0100-00004D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766" name="Text Box 174">
          <a:extLst>
            <a:ext uri="{FF2B5EF4-FFF2-40B4-BE49-F238E27FC236}">
              <a16:creationId xmlns:a16="http://schemas.microsoft.com/office/drawing/2014/main" id="{00000000-0008-0000-0100-00004E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767" name="Text Box 175">
          <a:extLst>
            <a:ext uri="{FF2B5EF4-FFF2-40B4-BE49-F238E27FC236}">
              <a16:creationId xmlns:a16="http://schemas.microsoft.com/office/drawing/2014/main" id="{00000000-0008-0000-0100-00004F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768" name="Text Box 176">
          <a:extLst>
            <a:ext uri="{FF2B5EF4-FFF2-40B4-BE49-F238E27FC236}">
              <a16:creationId xmlns:a16="http://schemas.microsoft.com/office/drawing/2014/main" id="{00000000-0008-0000-0100-000050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769" name="Text Box 177">
          <a:extLst>
            <a:ext uri="{FF2B5EF4-FFF2-40B4-BE49-F238E27FC236}">
              <a16:creationId xmlns:a16="http://schemas.microsoft.com/office/drawing/2014/main" id="{00000000-0008-0000-0100-000051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770" name="Text Box 178">
          <a:extLst>
            <a:ext uri="{FF2B5EF4-FFF2-40B4-BE49-F238E27FC236}">
              <a16:creationId xmlns:a16="http://schemas.microsoft.com/office/drawing/2014/main" id="{00000000-0008-0000-0100-000052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771" name="Text Box 179">
          <a:extLst>
            <a:ext uri="{FF2B5EF4-FFF2-40B4-BE49-F238E27FC236}">
              <a16:creationId xmlns:a16="http://schemas.microsoft.com/office/drawing/2014/main" id="{00000000-0008-0000-0100-000053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772" name="Text Box 180">
          <a:extLst>
            <a:ext uri="{FF2B5EF4-FFF2-40B4-BE49-F238E27FC236}">
              <a16:creationId xmlns:a16="http://schemas.microsoft.com/office/drawing/2014/main" id="{00000000-0008-0000-0100-000054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773" name="Text Box 181">
          <a:extLst>
            <a:ext uri="{FF2B5EF4-FFF2-40B4-BE49-F238E27FC236}">
              <a16:creationId xmlns:a16="http://schemas.microsoft.com/office/drawing/2014/main" id="{00000000-0008-0000-0100-000055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774" name="Text Box 182">
          <a:extLst>
            <a:ext uri="{FF2B5EF4-FFF2-40B4-BE49-F238E27FC236}">
              <a16:creationId xmlns:a16="http://schemas.microsoft.com/office/drawing/2014/main" id="{00000000-0008-0000-0100-000056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775" name="Text Box 183">
          <a:extLst>
            <a:ext uri="{FF2B5EF4-FFF2-40B4-BE49-F238E27FC236}">
              <a16:creationId xmlns:a16="http://schemas.microsoft.com/office/drawing/2014/main" id="{00000000-0008-0000-0100-000057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776" name="Text Box 184">
          <a:extLst>
            <a:ext uri="{FF2B5EF4-FFF2-40B4-BE49-F238E27FC236}">
              <a16:creationId xmlns:a16="http://schemas.microsoft.com/office/drawing/2014/main" id="{00000000-0008-0000-0100-000058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777" name="Text Box 185">
          <a:extLst>
            <a:ext uri="{FF2B5EF4-FFF2-40B4-BE49-F238E27FC236}">
              <a16:creationId xmlns:a16="http://schemas.microsoft.com/office/drawing/2014/main" id="{00000000-0008-0000-0100-000059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778" name="Text Box 186">
          <a:extLst>
            <a:ext uri="{FF2B5EF4-FFF2-40B4-BE49-F238E27FC236}">
              <a16:creationId xmlns:a16="http://schemas.microsoft.com/office/drawing/2014/main" id="{00000000-0008-0000-0100-00005A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779" name="Text Box 187">
          <a:extLst>
            <a:ext uri="{FF2B5EF4-FFF2-40B4-BE49-F238E27FC236}">
              <a16:creationId xmlns:a16="http://schemas.microsoft.com/office/drawing/2014/main" id="{00000000-0008-0000-0100-00005B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780" name="Text Box 188">
          <a:extLst>
            <a:ext uri="{FF2B5EF4-FFF2-40B4-BE49-F238E27FC236}">
              <a16:creationId xmlns:a16="http://schemas.microsoft.com/office/drawing/2014/main" id="{00000000-0008-0000-0100-00005C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781" name="Text Box 189">
          <a:extLst>
            <a:ext uri="{FF2B5EF4-FFF2-40B4-BE49-F238E27FC236}">
              <a16:creationId xmlns:a16="http://schemas.microsoft.com/office/drawing/2014/main" id="{00000000-0008-0000-0100-00005D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782" name="Text Box 190">
          <a:extLst>
            <a:ext uri="{FF2B5EF4-FFF2-40B4-BE49-F238E27FC236}">
              <a16:creationId xmlns:a16="http://schemas.microsoft.com/office/drawing/2014/main" id="{00000000-0008-0000-0100-00005E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783" name="Text Box 191">
          <a:extLst>
            <a:ext uri="{FF2B5EF4-FFF2-40B4-BE49-F238E27FC236}">
              <a16:creationId xmlns:a16="http://schemas.microsoft.com/office/drawing/2014/main" id="{00000000-0008-0000-0100-00005F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784" name="Text Box 192">
          <a:extLst>
            <a:ext uri="{FF2B5EF4-FFF2-40B4-BE49-F238E27FC236}">
              <a16:creationId xmlns:a16="http://schemas.microsoft.com/office/drawing/2014/main" id="{00000000-0008-0000-0100-000060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785" name="Text Box 193">
          <a:extLst>
            <a:ext uri="{FF2B5EF4-FFF2-40B4-BE49-F238E27FC236}">
              <a16:creationId xmlns:a16="http://schemas.microsoft.com/office/drawing/2014/main" id="{00000000-0008-0000-0100-000061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786" name="Text Box 194">
          <a:extLst>
            <a:ext uri="{FF2B5EF4-FFF2-40B4-BE49-F238E27FC236}">
              <a16:creationId xmlns:a16="http://schemas.microsoft.com/office/drawing/2014/main" id="{00000000-0008-0000-0100-000062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787" name="Text Box 195">
          <a:extLst>
            <a:ext uri="{FF2B5EF4-FFF2-40B4-BE49-F238E27FC236}">
              <a16:creationId xmlns:a16="http://schemas.microsoft.com/office/drawing/2014/main" id="{00000000-0008-0000-0100-000063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788" name="Text Box 196">
          <a:extLst>
            <a:ext uri="{FF2B5EF4-FFF2-40B4-BE49-F238E27FC236}">
              <a16:creationId xmlns:a16="http://schemas.microsoft.com/office/drawing/2014/main" id="{00000000-0008-0000-0100-000064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789" name="Text Box 197">
          <a:extLst>
            <a:ext uri="{FF2B5EF4-FFF2-40B4-BE49-F238E27FC236}">
              <a16:creationId xmlns:a16="http://schemas.microsoft.com/office/drawing/2014/main" id="{00000000-0008-0000-0100-000065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790" name="Text Box 198">
          <a:extLst>
            <a:ext uri="{FF2B5EF4-FFF2-40B4-BE49-F238E27FC236}">
              <a16:creationId xmlns:a16="http://schemas.microsoft.com/office/drawing/2014/main" id="{00000000-0008-0000-0100-000066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791" name="Text Box 199">
          <a:extLst>
            <a:ext uri="{FF2B5EF4-FFF2-40B4-BE49-F238E27FC236}">
              <a16:creationId xmlns:a16="http://schemas.microsoft.com/office/drawing/2014/main" id="{00000000-0008-0000-0100-000067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792" name="Text Box 200">
          <a:extLst>
            <a:ext uri="{FF2B5EF4-FFF2-40B4-BE49-F238E27FC236}">
              <a16:creationId xmlns:a16="http://schemas.microsoft.com/office/drawing/2014/main" id="{00000000-0008-0000-0100-000068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793" name="Text Box 201">
          <a:extLst>
            <a:ext uri="{FF2B5EF4-FFF2-40B4-BE49-F238E27FC236}">
              <a16:creationId xmlns:a16="http://schemas.microsoft.com/office/drawing/2014/main" id="{00000000-0008-0000-0100-000069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794" name="Text Box 202">
          <a:extLst>
            <a:ext uri="{FF2B5EF4-FFF2-40B4-BE49-F238E27FC236}">
              <a16:creationId xmlns:a16="http://schemas.microsoft.com/office/drawing/2014/main" id="{00000000-0008-0000-0100-00006A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795" name="Text Box 203">
          <a:extLst>
            <a:ext uri="{FF2B5EF4-FFF2-40B4-BE49-F238E27FC236}">
              <a16:creationId xmlns:a16="http://schemas.microsoft.com/office/drawing/2014/main" id="{00000000-0008-0000-0100-00006B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796" name="Text Box 204">
          <a:extLst>
            <a:ext uri="{FF2B5EF4-FFF2-40B4-BE49-F238E27FC236}">
              <a16:creationId xmlns:a16="http://schemas.microsoft.com/office/drawing/2014/main" id="{00000000-0008-0000-0100-00006C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797" name="Text Box 205">
          <a:extLst>
            <a:ext uri="{FF2B5EF4-FFF2-40B4-BE49-F238E27FC236}">
              <a16:creationId xmlns:a16="http://schemas.microsoft.com/office/drawing/2014/main" id="{00000000-0008-0000-0100-00006D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798" name="Text Box 206">
          <a:extLst>
            <a:ext uri="{FF2B5EF4-FFF2-40B4-BE49-F238E27FC236}">
              <a16:creationId xmlns:a16="http://schemas.microsoft.com/office/drawing/2014/main" id="{00000000-0008-0000-0100-00006E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799" name="Text Box 207">
          <a:extLst>
            <a:ext uri="{FF2B5EF4-FFF2-40B4-BE49-F238E27FC236}">
              <a16:creationId xmlns:a16="http://schemas.microsoft.com/office/drawing/2014/main" id="{00000000-0008-0000-0100-00006F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800" name="Text Box 208">
          <a:extLst>
            <a:ext uri="{FF2B5EF4-FFF2-40B4-BE49-F238E27FC236}">
              <a16:creationId xmlns:a16="http://schemas.microsoft.com/office/drawing/2014/main" id="{00000000-0008-0000-0100-000070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801" name="Text Box 209">
          <a:extLst>
            <a:ext uri="{FF2B5EF4-FFF2-40B4-BE49-F238E27FC236}">
              <a16:creationId xmlns:a16="http://schemas.microsoft.com/office/drawing/2014/main" id="{00000000-0008-0000-0100-000071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802" name="Text Box 210">
          <a:extLst>
            <a:ext uri="{FF2B5EF4-FFF2-40B4-BE49-F238E27FC236}">
              <a16:creationId xmlns:a16="http://schemas.microsoft.com/office/drawing/2014/main" id="{00000000-0008-0000-0100-000072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803" name="Text Box 211">
          <a:extLst>
            <a:ext uri="{FF2B5EF4-FFF2-40B4-BE49-F238E27FC236}">
              <a16:creationId xmlns:a16="http://schemas.microsoft.com/office/drawing/2014/main" id="{00000000-0008-0000-0100-000073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804" name="Text Box 212">
          <a:extLst>
            <a:ext uri="{FF2B5EF4-FFF2-40B4-BE49-F238E27FC236}">
              <a16:creationId xmlns:a16="http://schemas.microsoft.com/office/drawing/2014/main" id="{00000000-0008-0000-0100-000074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805" name="Text Box 213">
          <a:extLst>
            <a:ext uri="{FF2B5EF4-FFF2-40B4-BE49-F238E27FC236}">
              <a16:creationId xmlns:a16="http://schemas.microsoft.com/office/drawing/2014/main" id="{00000000-0008-0000-0100-000075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806" name="Text Box 214">
          <a:extLst>
            <a:ext uri="{FF2B5EF4-FFF2-40B4-BE49-F238E27FC236}">
              <a16:creationId xmlns:a16="http://schemas.microsoft.com/office/drawing/2014/main" id="{00000000-0008-0000-0100-000076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807" name="Text Box 215">
          <a:extLst>
            <a:ext uri="{FF2B5EF4-FFF2-40B4-BE49-F238E27FC236}">
              <a16:creationId xmlns:a16="http://schemas.microsoft.com/office/drawing/2014/main" id="{00000000-0008-0000-0100-000077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808" name="Text Box 216">
          <a:extLst>
            <a:ext uri="{FF2B5EF4-FFF2-40B4-BE49-F238E27FC236}">
              <a16:creationId xmlns:a16="http://schemas.microsoft.com/office/drawing/2014/main" id="{00000000-0008-0000-0100-000078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809" name="Text Box 217">
          <a:extLst>
            <a:ext uri="{FF2B5EF4-FFF2-40B4-BE49-F238E27FC236}">
              <a16:creationId xmlns:a16="http://schemas.microsoft.com/office/drawing/2014/main" id="{00000000-0008-0000-0100-000079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810" name="Text Box 218">
          <a:extLst>
            <a:ext uri="{FF2B5EF4-FFF2-40B4-BE49-F238E27FC236}">
              <a16:creationId xmlns:a16="http://schemas.microsoft.com/office/drawing/2014/main" id="{00000000-0008-0000-0100-00007A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811" name="Text Box 219">
          <a:extLst>
            <a:ext uri="{FF2B5EF4-FFF2-40B4-BE49-F238E27FC236}">
              <a16:creationId xmlns:a16="http://schemas.microsoft.com/office/drawing/2014/main" id="{00000000-0008-0000-0100-00007B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812" name="Text Box 220">
          <a:extLst>
            <a:ext uri="{FF2B5EF4-FFF2-40B4-BE49-F238E27FC236}">
              <a16:creationId xmlns:a16="http://schemas.microsoft.com/office/drawing/2014/main" id="{00000000-0008-0000-0100-00007C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813" name="Text Box 221">
          <a:extLst>
            <a:ext uri="{FF2B5EF4-FFF2-40B4-BE49-F238E27FC236}">
              <a16:creationId xmlns:a16="http://schemas.microsoft.com/office/drawing/2014/main" id="{00000000-0008-0000-0100-00007D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814" name="Text Box 222">
          <a:extLst>
            <a:ext uri="{FF2B5EF4-FFF2-40B4-BE49-F238E27FC236}">
              <a16:creationId xmlns:a16="http://schemas.microsoft.com/office/drawing/2014/main" id="{00000000-0008-0000-0100-00007E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815" name="Text Box 223">
          <a:extLst>
            <a:ext uri="{FF2B5EF4-FFF2-40B4-BE49-F238E27FC236}">
              <a16:creationId xmlns:a16="http://schemas.microsoft.com/office/drawing/2014/main" id="{00000000-0008-0000-0100-00007F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816" name="Text Box 224">
          <a:extLst>
            <a:ext uri="{FF2B5EF4-FFF2-40B4-BE49-F238E27FC236}">
              <a16:creationId xmlns:a16="http://schemas.microsoft.com/office/drawing/2014/main" id="{00000000-0008-0000-0100-000080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817" name="Text Box 225">
          <a:extLst>
            <a:ext uri="{FF2B5EF4-FFF2-40B4-BE49-F238E27FC236}">
              <a16:creationId xmlns:a16="http://schemas.microsoft.com/office/drawing/2014/main" id="{00000000-0008-0000-0100-000081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818" name="Text Box 226">
          <a:extLst>
            <a:ext uri="{FF2B5EF4-FFF2-40B4-BE49-F238E27FC236}">
              <a16:creationId xmlns:a16="http://schemas.microsoft.com/office/drawing/2014/main" id="{00000000-0008-0000-0100-000082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819" name="Text Box 227">
          <a:extLst>
            <a:ext uri="{FF2B5EF4-FFF2-40B4-BE49-F238E27FC236}">
              <a16:creationId xmlns:a16="http://schemas.microsoft.com/office/drawing/2014/main" id="{00000000-0008-0000-0100-000083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820" name="Text Box 228">
          <a:extLst>
            <a:ext uri="{FF2B5EF4-FFF2-40B4-BE49-F238E27FC236}">
              <a16:creationId xmlns:a16="http://schemas.microsoft.com/office/drawing/2014/main" id="{00000000-0008-0000-0100-000084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821" name="Text Box 229">
          <a:extLst>
            <a:ext uri="{FF2B5EF4-FFF2-40B4-BE49-F238E27FC236}">
              <a16:creationId xmlns:a16="http://schemas.microsoft.com/office/drawing/2014/main" id="{00000000-0008-0000-0100-000085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822" name="Text Box 230">
          <a:extLst>
            <a:ext uri="{FF2B5EF4-FFF2-40B4-BE49-F238E27FC236}">
              <a16:creationId xmlns:a16="http://schemas.microsoft.com/office/drawing/2014/main" id="{00000000-0008-0000-0100-000086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823" name="Text Box 231">
          <a:extLst>
            <a:ext uri="{FF2B5EF4-FFF2-40B4-BE49-F238E27FC236}">
              <a16:creationId xmlns:a16="http://schemas.microsoft.com/office/drawing/2014/main" id="{00000000-0008-0000-0100-000087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824" name="Text Box 232">
          <a:extLst>
            <a:ext uri="{FF2B5EF4-FFF2-40B4-BE49-F238E27FC236}">
              <a16:creationId xmlns:a16="http://schemas.microsoft.com/office/drawing/2014/main" id="{00000000-0008-0000-0100-000088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825" name="Text Box 233">
          <a:extLst>
            <a:ext uri="{FF2B5EF4-FFF2-40B4-BE49-F238E27FC236}">
              <a16:creationId xmlns:a16="http://schemas.microsoft.com/office/drawing/2014/main" id="{00000000-0008-0000-0100-000089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826" name="Text Box 234">
          <a:extLst>
            <a:ext uri="{FF2B5EF4-FFF2-40B4-BE49-F238E27FC236}">
              <a16:creationId xmlns:a16="http://schemas.microsoft.com/office/drawing/2014/main" id="{00000000-0008-0000-0100-00008A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827" name="Text Box 235">
          <a:extLst>
            <a:ext uri="{FF2B5EF4-FFF2-40B4-BE49-F238E27FC236}">
              <a16:creationId xmlns:a16="http://schemas.microsoft.com/office/drawing/2014/main" id="{00000000-0008-0000-0100-00008B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828" name="Text Box 236">
          <a:extLst>
            <a:ext uri="{FF2B5EF4-FFF2-40B4-BE49-F238E27FC236}">
              <a16:creationId xmlns:a16="http://schemas.microsoft.com/office/drawing/2014/main" id="{00000000-0008-0000-0100-00008C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829" name="Text Box 237">
          <a:extLst>
            <a:ext uri="{FF2B5EF4-FFF2-40B4-BE49-F238E27FC236}">
              <a16:creationId xmlns:a16="http://schemas.microsoft.com/office/drawing/2014/main" id="{00000000-0008-0000-0100-00008D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830" name="Text Box 238">
          <a:extLst>
            <a:ext uri="{FF2B5EF4-FFF2-40B4-BE49-F238E27FC236}">
              <a16:creationId xmlns:a16="http://schemas.microsoft.com/office/drawing/2014/main" id="{00000000-0008-0000-0100-00008E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831" name="Text Box 239">
          <a:extLst>
            <a:ext uri="{FF2B5EF4-FFF2-40B4-BE49-F238E27FC236}">
              <a16:creationId xmlns:a16="http://schemas.microsoft.com/office/drawing/2014/main" id="{00000000-0008-0000-0100-00008F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832" name="Text Box 240">
          <a:extLst>
            <a:ext uri="{FF2B5EF4-FFF2-40B4-BE49-F238E27FC236}">
              <a16:creationId xmlns:a16="http://schemas.microsoft.com/office/drawing/2014/main" id="{00000000-0008-0000-0100-000090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833" name="Text Box 241">
          <a:extLst>
            <a:ext uri="{FF2B5EF4-FFF2-40B4-BE49-F238E27FC236}">
              <a16:creationId xmlns:a16="http://schemas.microsoft.com/office/drawing/2014/main" id="{00000000-0008-0000-0100-000091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834" name="Text Box 242">
          <a:extLst>
            <a:ext uri="{FF2B5EF4-FFF2-40B4-BE49-F238E27FC236}">
              <a16:creationId xmlns:a16="http://schemas.microsoft.com/office/drawing/2014/main" id="{00000000-0008-0000-0100-000092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835" name="Text Box 243">
          <a:extLst>
            <a:ext uri="{FF2B5EF4-FFF2-40B4-BE49-F238E27FC236}">
              <a16:creationId xmlns:a16="http://schemas.microsoft.com/office/drawing/2014/main" id="{00000000-0008-0000-0100-000093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836" name="Text Box 244">
          <a:extLst>
            <a:ext uri="{FF2B5EF4-FFF2-40B4-BE49-F238E27FC236}">
              <a16:creationId xmlns:a16="http://schemas.microsoft.com/office/drawing/2014/main" id="{00000000-0008-0000-0100-000094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837" name="Text Box 245">
          <a:extLst>
            <a:ext uri="{FF2B5EF4-FFF2-40B4-BE49-F238E27FC236}">
              <a16:creationId xmlns:a16="http://schemas.microsoft.com/office/drawing/2014/main" id="{00000000-0008-0000-0100-000095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838" name="Text Box 246">
          <a:extLst>
            <a:ext uri="{FF2B5EF4-FFF2-40B4-BE49-F238E27FC236}">
              <a16:creationId xmlns:a16="http://schemas.microsoft.com/office/drawing/2014/main" id="{00000000-0008-0000-0100-000096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839" name="Text Box 247">
          <a:extLst>
            <a:ext uri="{FF2B5EF4-FFF2-40B4-BE49-F238E27FC236}">
              <a16:creationId xmlns:a16="http://schemas.microsoft.com/office/drawing/2014/main" id="{00000000-0008-0000-0100-000097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840" name="Text Box 248">
          <a:extLst>
            <a:ext uri="{FF2B5EF4-FFF2-40B4-BE49-F238E27FC236}">
              <a16:creationId xmlns:a16="http://schemas.microsoft.com/office/drawing/2014/main" id="{00000000-0008-0000-0100-000098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841" name="Text Box 249">
          <a:extLst>
            <a:ext uri="{FF2B5EF4-FFF2-40B4-BE49-F238E27FC236}">
              <a16:creationId xmlns:a16="http://schemas.microsoft.com/office/drawing/2014/main" id="{00000000-0008-0000-0100-000099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842" name="Text Box 250">
          <a:extLst>
            <a:ext uri="{FF2B5EF4-FFF2-40B4-BE49-F238E27FC236}">
              <a16:creationId xmlns:a16="http://schemas.microsoft.com/office/drawing/2014/main" id="{00000000-0008-0000-0100-00009A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843" name="Text Box 251">
          <a:extLst>
            <a:ext uri="{FF2B5EF4-FFF2-40B4-BE49-F238E27FC236}">
              <a16:creationId xmlns:a16="http://schemas.microsoft.com/office/drawing/2014/main" id="{00000000-0008-0000-0100-00009B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844" name="Text Box 252">
          <a:extLst>
            <a:ext uri="{FF2B5EF4-FFF2-40B4-BE49-F238E27FC236}">
              <a16:creationId xmlns:a16="http://schemas.microsoft.com/office/drawing/2014/main" id="{00000000-0008-0000-0100-00009C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845" name="Text Box 253">
          <a:extLst>
            <a:ext uri="{FF2B5EF4-FFF2-40B4-BE49-F238E27FC236}">
              <a16:creationId xmlns:a16="http://schemas.microsoft.com/office/drawing/2014/main" id="{00000000-0008-0000-0100-00009D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846" name="Text Box 254">
          <a:extLst>
            <a:ext uri="{FF2B5EF4-FFF2-40B4-BE49-F238E27FC236}">
              <a16:creationId xmlns:a16="http://schemas.microsoft.com/office/drawing/2014/main" id="{00000000-0008-0000-0100-00009E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847" name="Text Box 255">
          <a:extLst>
            <a:ext uri="{FF2B5EF4-FFF2-40B4-BE49-F238E27FC236}">
              <a16:creationId xmlns:a16="http://schemas.microsoft.com/office/drawing/2014/main" id="{00000000-0008-0000-0100-00009F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848" name="Text Box 256">
          <a:extLst>
            <a:ext uri="{FF2B5EF4-FFF2-40B4-BE49-F238E27FC236}">
              <a16:creationId xmlns:a16="http://schemas.microsoft.com/office/drawing/2014/main" id="{00000000-0008-0000-0100-0000A0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849" name="Text Box 257">
          <a:extLst>
            <a:ext uri="{FF2B5EF4-FFF2-40B4-BE49-F238E27FC236}">
              <a16:creationId xmlns:a16="http://schemas.microsoft.com/office/drawing/2014/main" id="{00000000-0008-0000-0100-0000A1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850" name="Text Box 258">
          <a:extLst>
            <a:ext uri="{FF2B5EF4-FFF2-40B4-BE49-F238E27FC236}">
              <a16:creationId xmlns:a16="http://schemas.microsoft.com/office/drawing/2014/main" id="{00000000-0008-0000-0100-0000A2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851" name="Text Box 259">
          <a:extLst>
            <a:ext uri="{FF2B5EF4-FFF2-40B4-BE49-F238E27FC236}">
              <a16:creationId xmlns:a16="http://schemas.microsoft.com/office/drawing/2014/main" id="{00000000-0008-0000-0100-0000A3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852" name="Text Box 260">
          <a:extLst>
            <a:ext uri="{FF2B5EF4-FFF2-40B4-BE49-F238E27FC236}">
              <a16:creationId xmlns:a16="http://schemas.microsoft.com/office/drawing/2014/main" id="{00000000-0008-0000-0100-0000A4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853" name="Text Box 261">
          <a:extLst>
            <a:ext uri="{FF2B5EF4-FFF2-40B4-BE49-F238E27FC236}">
              <a16:creationId xmlns:a16="http://schemas.microsoft.com/office/drawing/2014/main" id="{00000000-0008-0000-0100-0000A5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854" name="Text Box 262">
          <a:extLst>
            <a:ext uri="{FF2B5EF4-FFF2-40B4-BE49-F238E27FC236}">
              <a16:creationId xmlns:a16="http://schemas.microsoft.com/office/drawing/2014/main" id="{00000000-0008-0000-0100-0000A6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855" name="Text Box 263">
          <a:extLst>
            <a:ext uri="{FF2B5EF4-FFF2-40B4-BE49-F238E27FC236}">
              <a16:creationId xmlns:a16="http://schemas.microsoft.com/office/drawing/2014/main" id="{00000000-0008-0000-0100-0000A7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856" name="Text Box 264">
          <a:extLst>
            <a:ext uri="{FF2B5EF4-FFF2-40B4-BE49-F238E27FC236}">
              <a16:creationId xmlns:a16="http://schemas.microsoft.com/office/drawing/2014/main" id="{00000000-0008-0000-0100-0000A8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857" name="Text Box 265">
          <a:extLst>
            <a:ext uri="{FF2B5EF4-FFF2-40B4-BE49-F238E27FC236}">
              <a16:creationId xmlns:a16="http://schemas.microsoft.com/office/drawing/2014/main" id="{00000000-0008-0000-0100-0000A9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858" name="Text Box 266">
          <a:extLst>
            <a:ext uri="{FF2B5EF4-FFF2-40B4-BE49-F238E27FC236}">
              <a16:creationId xmlns:a16="http://schemas.microsoft.com/office/drawing/2014/main" id="{00000000-0008-0000-0100-0000AA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859" name="Text Box 267">
          <a:extLst>
            <a:ext uri="{FF2B5EF4-FFF2-40B4-BE49-F238E27FC236}">
              <a16:creationId xmlns:a16="http://schemas.microsoft.com/office/drawing/2014/main" id="{00000000-0008-0000-0100-0000AB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860" name="Text Box 268">
          <a:extLst>
            <a:ext uri="{FF2B5EF4-FFF2-40B4-BE49-F238E27FC236}">
              <a16:creationId xmlns:a16="http://schemas.microsoft.com/office/drawing/2014/main" id="{00000000-0008-0000-0100-0000AC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861" name="Text Box 269">
          <a:extLst>
            <a:ext uri="{FF2B5EF4-FFF2-40B4-BE49-F238E27FC236}">
              <a16:creationId xmlns:a16="http://schemas.microsoft.com/office/drawing/2014/main" id="{00000000-0008-0000-0100-0000AD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862" name="Text Box 270">
          <a:extLst>
            <a:ext uri="{FF2B5EF4-FFF2-40B4-BE49-F238E27FC236}">
              <a16:creationId xmlns:a16="http://schemas.microsoft.com/office/drawing/2014/main" id="{00000000-0008-0000-0100-0000AE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863" name="Text Box 271">
          <a:extLst>
            <a:ext uri="{FF2B5EF4-FFF2-40B4-BE49-F238E27FC236}">
              <a16:creationId xmlns:a16="http://schemas.microsoft.com/office/drawing/2014/main" id="{00000000-0008-0000-0100-0000AF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864" name="Text Box 272">
          <a:extLst>
            <a:ext uri="{FF2B5EF4-FFF2-40B4-BE49-F238E27FC236}">
              <a16:creationId xmlns:a16="http://schemas.microsoft.com/office/drawing/2014/main" id="{00000000-0008-0000-0100-0000B0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865" name="Text Box 273">
          <a:extLst>
            <a:ext uri="{FF2B5EF4-FFF2-40B4-BE49-F238E27FC236}">
              <a16:creationId xmlns:a16="http://schemas.microsoft.com/office/drawing/2014/main" id="{00000000-0008-0000-0100-0000B1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866" name="Text Box 274">
          <a:extLst>
            <a:ext uri="{FF2B5EF4-FFF2-40B4-BE49-F238E27FC236}">
              <a16:creationId xmlns:a16="http://schemas.microsoft.com/office/drawing/2014/main" id="{00000000-0008-0000-0100-0000B2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867" name="Text Box 275">
          <a:extLst>
            <a:ext uri="{FF2B5EF4-FFF2-40B4-BE49-F238E27FC236}">
              <a16:creationId xmlns:a16="http://schemas.microsoft.com/office/drawing/2014/main" id="{00000000-0008-0000-0100-0000B3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868" name="Text Box 276">
          <a:extLst>
            <a:ext uri="{FF2B5EF4-FFF2-40B4-BE49-F238E27FC236}">
              <a16:creationId xmlns:a16="http://schemas.microsoft.com/office/drawing/2014/main" id="{00000000-0008-0000-0100-0000B4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869" name="Text Box 277">
          <a:extLst>
            <a:ext uri="{FF2B5EF4-FFF2-40B4-BE49-F238E27FC236}">
              <a16:creationId xmlns:a16="http://schemas.microsoft.com/office/drawing/2014/main" id="{00000000-0008-0000-0100-0000B5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870" name="Text Box 278">
          <a:extLst>
            <a:ext uri="{FF2B5EF4-FFF2-40B4-BE49-F238E27FC236}">
              <a16:creationId xmlns:a16="http://schemas.microsoft.com/office/drawing/2014/main" id="{00000000-0008-0000-0100-0000B6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871" name="Text Box 279">
          <a:extLst>
            <a:ext uri="{FF2B5EF4-FFF2-40B4-BE49-F238E27FC236}">
              <a16:creationId xmlns:a16="http://schemas.microsoft.com/office/drawing/2014/main" id="{00000000-0008-0000-0100-0000B7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872" name="Text Box 280">
          <a:extLst>
            <a:ext uri="{FF2B5EF4-FFF2-40B4-BE49-F238E27FC236}">
              <a16:creationId xmlns:a16="http://schemas.microsoft.com/office/drawing/2014/main" id="{00000000-0008-0000-0100-0000B8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873" name="Text Box 281">
          <a:extLst>
            <a:ext uri="{FF2B5EF4-FFF2-40B4-BE49-F238E27FC236}">
              <a16:creationId xmlns:a16="http://schemas.microsoft.com/office/drawing/2014/main" id="{00000000-0008-0000-0100-0000B9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874" name="Text Box 282">
          <a:extLst>
            <a:ext uri="{FF2B5EF4-FFF2-40B4-BE49-F238E27FC236}">
              <a16:creationId xmlns:a16="http://schemas.microsoft.com/office/drawing/2014/main" id="{00000000-0008-0000-0100-0000BA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875" name="Text Box 283">
          <a:extLst>
            <a:ext uri="{FF2B5EF4-FFF2-40B4-BE49-F238E27FC236}">
              <a16:creationId xmlns:a16="http://schemas.microsoft.com/office/drawing/2014/main" id="{00000000-0008-0000-0100-0000BB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876" name="Text Box 284">
          <a:extLst>
            <a:ext uri="{FF2B5EF4-FFF2-40B4-BE49-F238E27FC236}">
              <a16:creationId xmlns:a16="http://schemas.microsoft.com/office/drawing/2014/main" id="{00000000-0008-0000-0100-0000BC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877" name="Text Box 285">
          <a:extLst>
            <a:ext uri="{FF2B5EF4-FFF2-40B4-BE49-F238E27FC236}">
              <a16:creationId xmlns:a16="http://schemas.microsoft.com/office/drawing/2014/main" id="{00000000-0008-0000-0100-0000BD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878" name="Text Box 286">
          <a:extLst>
            <a:ext uri="{FF2B5EF4-FFF2-40B4-BE49-F238E27FC236}">
              <a16:creationId xmlns:a16="http://schemas.microsoft.com/office/drawing/2014/main" id="{00000000-0008-0000-0100-0000BE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879" name="Text Box 287">
          <a:extLst>
            <a:ext uri="{FF2B5EF4-FFF2-40B4-BE49-F238E27FC236}">
              <a16:creationId xmlns:a16="http://schemas.microsoft.com/office/drawing/2014/main" id="{00000000-0008-0000-0100-0000BF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880" name="Text Box 288">
          <a:extLst>
            <a:ext uri="{FF2B5EF4-FFF2-40B4-BE49-F238E27FC236}">
              <a16:creationId xmlns:a16="http://schemas.microsoft.com/office/drawing/2014/main" id="{00000000-0008-0000-0100-0000C0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881" name="Text Box 289">
          <a:extLst>
            <a:ext uri="{FF2B5EF4-FFF2-40B4-BE49-F238E27FC236}">
              <a16:creationId xmlns:a16="http://schemas.microsoft.com/office/drawing/2014/main" id="{00000000-0008-0000-0100-0000C1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882" name="Text Box 290">
          <a:extLst>
            <a:ext uri="{FF2B5EF4-FFF2-40B4-BE49-F238E27FC236}">
              <a16:creationId xmlns:a16="http://schemas.microsoft.com/office/drawing/2014/main" id="{00000000-0008-0000-0100-0000C2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883" name="Text Box 291">
          <a:extLst>
            <a:ext uri="{FF2B5EF4-FFF2-40B4-BE49-F238E27FC236}">
              <a16:creationId xmlns:a16="http://schemas.microsoft.com/office/drawing/2014/main" id="{00000000-0008-0000-0100-0000C3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884" name="Text Box 292">
          <a:extLst>
            <a:ext uri="{FF2B5EF4-FFF2-40B4-BE49-F238E27FC236}">
              <a16:creationId xmlns:a16="http://schemas.microsoft.com/office/drawing/2014/main" id="{00000000-0008-0000-0100-0000C4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885" name="Text Box 293">
          <a:extLst>
            <a:ext uri="{FF2B5EF4-FFF2-40B4-BE49-F238E27FC236}">
              <a16:creationId xmlns:a16="http://schemas.microsoft.com/office/drawing/2014/main" id="{00000000-0008-0000-0100-0000C5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886" name="Text Box 294">
          <a:extLst>
            <a:ext uri="{FF2B5EF4-FFF2-40B4-BE49-F238E27FC236}">
              <a16:creationId xmlns:a16="http://schemas.microsoft.com/office/drawing/2014/main" id="{00000000-0008-0000-0100-0000C6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887" name="Text Box 295">
          <a:extLst>
            <a:ext uri="{FF2B5EF4-FFF2-40B4-BE49-F238E27FC236}">
              <a16:creationId xmlns:a16="http://schemas.microsoft.com/office/drawing/2014/main" id="{00000000-0008-0000-0100-0000C7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888" name="Text Box 296">
          <a:extLst>
            <a:ext uri="{FF2B5EF4-FFF2-40B4-BE49-F238E27FC236}">
              <a16:creationId xmlns:a16="http://schemas.microsoft.com/office/drawing/2014/main" id="{00000000-0008-0000-0100-0000C8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889" name="Text Box 297">
          <a:extLst>
            <a:ext uri="{FF2B5EF4-FFF2-40B4-BE49-F238E27FC236}">
              <a16:creationId xmlns:a16="http://schemas.microsoft.com/office/drawing/2014/main" id="{00000000-0008-0000-0100-0000C9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890" name="Text Box 298">
          <a:extLst>
            <a:ext uri="{FF2B5EF4-FFF2-40B4-BE49-F238E27FC236}">
              <a16:creationId xmlns:a16="http://schemas.microsoft.com/office/drawing/2014/main" id="{00000000-0008-0000-0100-0000CA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891" name="Text Box 299">
          <a:extLst>
            <a:ext uri="{FF2B5EF4-FFF2-40B4-BE49-F238E27FC236}">
              <a16:creationId xmlns:a16="http://schemas.microsoft.com/office/drawing/2014/main" id="{00000000-0008-0000-0100-0000CB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892" name="Text Box 300">
          <a:extLst>
            <a:ext uri="{FF2B5EF4-FFF2-40B4-BE49-F238E27FC236}">
              <a16:creationId xmlns:a16="http://schemas.microsoft.com/office/drawing/2014/main" id="{00000000-0008-0000-0100-0000CC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893" name="Text Box 301">
          <a:extLst>
            <a:ext uri="{FF2B5EF4-FFF2-40B4-BE49-F238E27FC236}">
              <a16:creationId xmlns:a16="http://schemas.microsoft.com/office/drawing/2014/main" id="{00000000-0008-0000-0100-0000CD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894" name="Text Box 302">
          <a:extLst>
            <a:ext uri="{FF2B5EF4-FFF2-40B4-BE49-F238E27FC236}">
              <a16:creationId xmlns:a16="http://schemas.microsoft.com/office/drawing/2014/main" id="{00000000-0008-0000-0100-0000CE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895" name="Text Box 303">
          <a:extLst>
            <a:ext uri="{FF2B5EF4-FFF2-40B4-BE49-F238E27FC236}">
              <a16:creationId xmlns:a16="http://schemas.microsoft.com/office/drawing/2014/main" id="{00000000-0008-0000-0100-0000CF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896" name="Text Box 304">
          <a:extLst>
            <a:ext uri="{FF2B5EF4-FFF2-40B4-BE49-F238E27FC236}">
              <a16:creationId xmlns:a16="http://schemas.microsoft.com/office/drawing/2014/main" id="{00000000-0008-0000-0100-0000D0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897" name="Text Box 305">
          <a:extLst>
            <a:ext uri="{FF2B5EF4-FFF2-40B4-BE49-F238E27FC236}">
              <a16:creationId xmlns:a16="http://schemas.microsoft.com/office/drawing/2014/main" id="{00000000-0008-0000-0100-0000D1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898" name="Text Box 306">
          <a:extLst>
            <a:ext uri="{FF2B5EF4-FFF2-40B4-BE49-F238E27FC236}">
              <a16:creationId xmlns:a16="http://schemas.microsoft.com/office/drawing/2014/main" id="{00000000-0008-0000-0100-0000D2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899" name="Text Box 307">
          <a:extLst>
            <a:ext uri="{FF2B5EF4-FFF2-40B4-BE49-F238E27FC236}">
              <a16:creationId xmlns:a16="http://schemas.microsoft.com/office/drawing/2014/main" id="{00000000-0008-0000-0100-0000D3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900" name="Text Box 308">
          <a:extLst>
            <a:ext uri="{FF2B5EF4-FFF2-40B4-BE49-F238E27FC236}">
              <a16:creationId xmlns:a16="http://schemas.microsoft.com/office/drawing/2014/main" id="{00000000-0008-0000-0100-0000D4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901" name="Text Box 309">
          <a:extLst>
            <a:ext uri="{FF2B5EF4-FFF2-40B4-BE49-F238E27FC236}">
              <a16:creationId xmlns:a16="http://schemas.microsoft.com/office/drawing/2014/main" id="{00000000-0008-0000-0100-0000D5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902" name="Text Box 310">
          <a:extLst>
            <a:ext uri="{FF2B5EF4-FFF2-40B4-BE49-F238E27FC236}">
              <a16:creationId xmlns:a16="http://schemas.microsoft.com/office/drawing/2014/main" id="{00000000-0008-0000-0100-0000D6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903" name="Text Box 311">
          <a:extLst>
            <a:ext uri="{FF2B5EF4-FFF2-40B4-BE49-F238E27FC236}">
              <a16:creationId xmlns:a16="http://schemas.microsoft.com/office/drawing/2014/main" id="{00000000-0008-0000-0100-0000D7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904" name="Text Box 312">
          <a:extLst>
            <a:ext uri="{FF2B5EF4-FFF2-40B4-BE49-F238E27FC236}">
              <a16:creationId xmlns:a16="http://schemas.microsoft.com/office/drawing/2014/main" id="{00000000-0008-0000-0100-0000D8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905" name="Text Box 313">
          <a:extLst>
            <a:ext uri="{FF2B5EF4-FFF2-40B4-BE49-F238E27FC236}">
              <a16:creationId xmlns:a16="http://schemas.microsoft.com/office/drawing/2014/main" id="{00000000-0008-0000-0100-0000D9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906" name="Text Box 314">
          <a:extLst>
            <a:ext uri="{FF2B5EF4-FFF2-40B4-BE49-F238E27FC236}">
              <a16:creationId xmlns:a16="http://schemas.microsoft.com/office/drawing/2014/main" id="{00000000-0008-0000-0100-0000DA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907" name="Text Box 315">
          <a:extLst>
            <a:ext uri="{FF2B5EF4-FFF2-40B4-BE49-F238E27FC236}">
              <a16:creationId xmlns:a16="http://schemas.microsoft.com/office/drawing/2014/main" id="{00000000-0008-0000-0100-0000DB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908" name="Text Box 316">
          <a:extLst>
            <a:ext uri="{FF2B5EF4-FFF2-40B4-BE49-F238E27FC236}">
              <a16:creationId xmlns:a16="http://schemas.microsoft.com/office/drawing/2014/main" id="{00000000-0008-0000-0100-0000DC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909" name="Text Box 317">
          <a:extLst>
            <a:ext uri="{FF2B5EF4-FFF2-40B4-BE49-F238E27FC236}">
              <a16:creationId xmlns:a16="http://schemas.microsoft.com/office/drawing/2014/main" id="{00000000-0008-0000-0100-0000DD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910" name="Text Box 318">
          <a:extLst>
            <a:ext uri="{FF2B5EF4-FFF2-40B4-BE49-F238E27FC236}">
              <a16:creationId xmlns:a16="http://schemas.microsoft.com/office/drawing/2014/main" id="{00000000-0008-0000-0100-0000DE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911" name="Text Box 319">
          <a:extLst>
            <a:ext uri="{FF2B5EF4-FFF2-40B4-BE49-F238E27FC236}">
              <a16:creationId xmlns:a16="http://schemas.microsoft.com/office/drawing/2014/main" id="{00000000-0008-0000-0100-0000DF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912" name="Text Box 320">
          <a:extLst>
            <a:ext uri="{FF2B5EF4-FFF2-40B4-BE49-F238E27FC236}">
              <a16:creationId xmlns:a16="http://schemas.microsoft.com/office/drawing/2014/main" id="{00000000-0008-0000-0100-0000E0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913" name="Text Box 321">
          <a:extLst>
            <a:ext uri="{FF2B5EF4-FFF2-40B4-BE49-F238E27FC236}">
              <a16:creationId xmlns:a16="http://schemas.microsoft.com/office/drawing/2014/main" id="{00000000-0008-0000-0100-0000E1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914" name="Text Box 322">
          <a:extLst>
            <a:ext uri="{FF2B5EF4-FFF2-40B4-BE49-F238E27FC236}">
              <a16:creationId xmlns:a16="http://schemas.microsoft.com/office/drawing/2014/main" id="{00000000-0008-0000-0100-0000E2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915" name="Text Box 323">
          <a:extLst>
            <a:ext uri="{FF2B5EF4-FFF2-40B4-BE49-F238E27FC236}">
              <a16:creationId xmlns:a16="http://schemas.microsoft.com/office/drawing/2014/main" id="{00000000-0008-0000-0100-0000E3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916" name="Text Box 324">
          <a:extLst>
            <a:ext uri="{FF2B5EF4-FFF2-40B4-BE49-F238E27FC236}">
              <a16:creationId xmlns:a16="http://schemas.microsoft.com/office/drawing/2014/main" id="{00000000-0008-0000-0100-0000E4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917" name="Text Box 325">
          <a:extLst>
            <a:ext uri="{FF2B5EF4-FFF2-40B4-BE49-F238E27FC236}">
              <a16:creationId xmlns:a16="http://schemas.microsoft.com/office/drawing/2014/main" id="{00000000-0008-0000-0100-0000E5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918" name="Text Box 326">
          <a:extLst>
            <a:ext uri="{FF2B5EF4-FFF2-40B4-BE49-F238E27FC236}">
              <a16:creationId xmlns:a16="http://schemas.microsoft.com/office/drawing/2014/main" id="{00000000-0008-0000-0100-0000E6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919" name="Text Box 327">
          <a:extLst>
            <a:ext uri="{FF2B5EF4-FFF2-40B4-BE49-F238E27FC236}">
              <a16:creationId xmlns:a16="http://schemas.microsoft.com/office/drawing/2014/main" id="{00000000-0008-0000-0100-0000E7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920" name="Text Box 328">
          <a:extLst>
            <a:ext uri="{FF2B5EF4-FFF2-40B4-BE49-F238E27FC236}">
              <a16:creationId xmlns:a16="http://schemas.microsoft.com/office/drawing/2014/main" id="{00000000-0008-0000-0100-0000E8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921" name="Text Box 329">
          <a:extLst>
            <a:ext uri="{FF2B5EF4-FFF2-40B4-BE49-F238E27FC236}">
              <a16:creationId xmlns:a16="http://schemas.microsoft.com/office/drawing/2014/main" id="{00000000-0008-0000-0100-0000E9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922" name="Text Box 330">
          <a:extLst>
            <a:ext uri="{FF2B5EF4-FFF2-40B4-BE49-F238E27FC236}">
              <a16:creationId xmlns:a16="http://schemas.microsoft.com/office/drawing/2014/main" id="{00000000-0008-0000-0100-0000EA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923" name="Text Box 331">
          <a:extLst>
            <a:ext uri="{FF2B5EF4-FFF2-40B4-BE49-F238E27FC236}">
              <a16:creationId xmlns:a16="http://schemas.microsoft.com/office/drawing/2014/main" id="{00000000-0008-0000-0100-0000EB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924" name="Text Box 332">
          <a:extLst>
            <a:ext uri="{FF2B5EF4-FFF2-40B4-BE49-F238E27FC236}">
              <a16:creationId xmlns:a16="http://schemas.microsoft.com/office/drawing/2014/main" id="{00000000-0008-0000-0100-0000EC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925" name="Text Box 333">
          <a:extLst>
            <a:ext uri="{FF2B5EF4-FFF2-40B4-BE49-F238E27FC236}">
              <a16:creationId xmlns:a16="http://schemas.microsoft.com/office/drawing/2014/main" id="{00000000-0008-0000-0100-0000ED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926" name="Text Box 334">
          <a:extLst>
            <a:ext uri="{FF2B5EF4-FFF2-40B4-BE49-F238E27FC236}">
              <a16:creationId xmlns:a16="http://schemas.microsoft.com/office/drawing/2014/main" id="{00000000-0008-0000-0100-0000EE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927" name="Text Box 335">
          <a:extLst>
            <a:ext uri="{FF2B5EF4-FFF2-40B4-BE49-F238E27FC236}">
              <a16:creationId xmlns:a16="http://schemas.microsoft.com/office/drawing/2014/main" id="{00000000-0008-0000-0100-0000EF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928" name="Text Box 336">
          <a:extLst>
            <a:ext uri="{FF2B5EF4-FFF2-40B4-BE49-F238E27FC236}">
              <a16:creationId xmlns:a16="http://schemas.microsoft.com/office/drawing/2014/main" id="{00000000-0008-0000-0100-0000F0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929" name="Text Box 337">
          <a:extLst>
            <a:ext uri="{FF2B5EF4-FFF2-40B4-BE49-F238E27FC236}">
              <a16:creationId xmlns:a16="http://schemas.microsoft.com/office/drawing/2014/main" id="{00000000-0008-0000-0100-0000F1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930" name="Text Box 338">
          <a:extLst>
            <a:ext uri="{FF2B5EF4-FFF2-40B4-BE49-F238E27FC236}">
              <a16:creationId xmlns:a16="http://schemas.microsoft.com/office/drawing/2014/main" id="{00000000-0008-0000-0100-0000F2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931" name="Text Box 339">
          <a:extLst>
            <a:ext uri="{FF2B5EF4-FFF2-40B4-BE49-F238E27FC236}">
              <a16:creationId xmlns:a16="http://schemas.microsoft.com/office/drawing/2014/main" id="{00000000-0008-0000-0100-0000F3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932" name="Text Box 340">
          <a:extLst>
            <a:ext uri="{FF2B5EF4-FFF2-40B4-BE49-F238E27FC236}">
              <a16:creationId xmlns:a16="http://schemas.microsoft.com/office/drawing/2014/main" id="{00000000-0008-0000-0100-0000F4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933" name="Text Box 341">
          <a:extLst>
            <a:ext uri="{FF2B5EF4-FFF2-40B4-BE49-F238E27FC236}">
              <a16:creationId xmlns:a16="http://schemas.microsoft.com/office/drawing/2014/main" id="{00000000-0008-0000-0100-0000F5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934" name="Text Box 342">
          <a:extLst>
            <a:ext uri="{FF2B5EF4-FFF2-40B4-BE49-F238E27FC236}">
              <a16:creationId xmlns:a16="http://schemas.microsoft.com/office/drawing/2014/main" id="{00000000-0008-0000-0100-0000F6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935" name="Text Box 343">
          <a:extLst>
            <a:ext uri="{FF2B5EF4-FFF2-40B4-BE49-F238E27FC236}">
              <a16:creationId xmlns:a16="http://schemas.microsoft.com/office/drawing/2014/main" id="{00000000-0008-0000-0100-0000F7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936" name="Text Box 344">
          <a:extLst>
            <a:ext uri="{FF2B5EF4-FFF2-40B4-BE49-F238E27FC236}">
              <a16:creationId xmlns:a16="http://schemas.microsoft.com/office/drawing/2014/main" id="{00000000-0008-0000-0100-0000F8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937" name="Text Box 345">
          <a:extLst>
            <a:ext uri="{FF2B5EF4-FFF2-40B4-BE49-F238E27FC236}">
              <a16:creationId xmlns:a16="http://schemas.microsoft.com/office/drawing/2014/main" id="{00000000-0008-0000-0100-0000F9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938" name="Text Box 346">
          <a:extLst>
            <a:ext uri="{FF2B5EF4-FFF2-40B4-BE49-F238E27FC236}">
              <a16:creationId xmlns:a16="http://schemas.microsoft.com/office/drawing/2014/main" id="{00000000-0008-0000-0100-0000FA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939" name="Text Box 347">
          <a:extLst>
            <a:ext uri="{FF2B5EF4-FFF2-40B4-BE49-F238E27FC236}">
              <a16:creationId xmlns:a16="http://schemas.microsoft.com/office/drawing/2014/main" id="{00000000-0008-0000-0100-0000FB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940" name="Text Box 348">
          <a:extLst>
            <a:ext uri="{FF2B5EF4-FFF2-40B4-BE49-F238E27FC236}">
              <a16:creationId xmlns:a16="http://schemas.microsoft.com/office/drawing/2014/main" id="{00000000-0008-0000-0100-0000FC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941" name="Text Box 349">
          <a:extLst>
            <a:ext uri="{FF2B5EF4-FFF2-40B4-BE49-F238E27FC236}">
              <a16:creationId xmlns:a16="http://schemas.microsoft.com/office/drawing/2014/main" id="{00000000-0008-0000-0100-0000FD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942" name="Text Box 350">
          <a:extLst>
            <a:ext uri="{FF2B5EF4-FFF2-40B4-BE49-F238E27FC236}">
              <a16:creationId xmlns:a16="http://schemas.microsoft.com/office/drawing/2014/main" id="{00000000-0008-0000-0100-0000FE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943" name="Text Box 351">
          <a:extLst>
            <a:ext uri="{FF2B5EF4-FFF2-40B4-BE49-F238E27FC236}">
              <a16:creationId xmlns:a16="http://schemas.microsoft.com/office/drawing/2014/main" id="{00000000-0008-0000-0100-0000FF49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944" name="Text Box 352">
          <a:extLst>
            <a:ext uri="{FF2B5EF4-FFF2-40B4-BE49-F238E27FC236}">
              <a16:creationId xmlns:a16="http://schemas.microsoft.com/office/drawing/2014/main" id="{00000000-0008-0000-0100-0000004A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945" name="Text Box 353">
          <a:extLst>
            <a:ext uri="{FF2B5EF4-FFF2-40B4-BE49-F238E27FC236}">
              <a16:creationId xmlns:a16="http://schemas.microsoft.com/office/drawing/2014/main" id="{00000000-0008-0000-0100-0000014A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946" name="Text Box 354">
          <a:extLst>
            <a:ext uri="{FF2B5EF4-FFF2-40B4-BE49-F238E27FC236}">
              <a16:creationId xmlns:a16="http://schemas.microsoft.com/office/drawing/2014/main" id="{00000000-0008-0000-0100-0000024A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947" name="Text Box 355">
          <a:extLst>
            <a:ext uri="{FF2B5EF4-FFF2-40B4-BE49-F238E27FC236}">
              <a16:creationId xmlns:a16="http://schemas.microsoft.com/office/drawing/2014/main" id="{00000000-0008-0000-0100-0000034A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948" name="Text Box 356">
          <a:extLst>
            <a:ext uri="{FF2B5EF4-FFF2-40B4-BE49-F238E27FC236}">
              <a16:creationId xmlns:a16="http://schemas.microsoft.com/office/drawing/2014/main" id="{00000000-0008-0000-0100-0000044A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949" name="Text Box 357">
          <a:extLst>
            <a:ext uri="{FF2B5EF4-FFF2-40B4-BE49-F238E27FC236}">
              <a16:creationId xmlns:a16="http://schemas.microsoft.com/office/drawing/2014/main" id="{00000000-0008-0000-0100-0000054A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950" name="Text Box 358">
          <a:extLst>
            <a:ext uri="{FF2B5EF4-FFF2-40B4-BE49-F238E27FC236}">
              <a16:creationId xmlns:a16="http://schemas.microsoft.com/office/drawing/2014/main" id="{00000000-0008-0000-0100-0000064A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951" name="Text Box 359">
          <a:extLst>
            <a:ext uri="{FF2B5EF4-FFF2-40B4-BE49-F238E27FC236}">
              <a16:creationId xmlns:a16="http://schemas.microsoft.com/office/drawing/2014/main" id="{00000000-0008-0000-0100-0000074A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952" name="Text Box 360">
          <a:extLst>
            <a:ext uri="{FF2B5EF4-FFF2-40B4-BE49-F238E27FC236}">
              <a16:creationId xmlns:a16="http://schemas.microsoft.com/office/drawing/2014/main" id="{00000000-0008-0000-0100-0000084A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953" name="Text Box 361">
          <a:extLst>
            <a:ext uri="{FF2B5EF4-FFF2-40B4-BE49-F238E27FC236}">
              <a16:creationId xmlns:a16="http://schemas.microsoft.com/office/drawing/2014/main" id="{00000000-0008-0000-0100-0000094A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954" name="Text Box 362">
          <a:extLst>
            <a:ext uri="{FF2B5EF4-FFF2-40B4-BE49-F238E27FC236}">
              <a16:creationId xmlns:a16="http://schemas.microsoft.com/office/drawing/2014/main" id="{00000000-0008-0000-0100-00000A4A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955" name="Text Box 363">
          <a:extLst>
            <a:ext uri="{FF2B5EF4-FFF2-40B4-BE49-F238E27FC236}">
              <a16:creationId xmlns:a16="http://schemas.microsoft.com/office/drawing/2014/main" id="{00000000-0008-0000-0100-00000B4A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956" name="Text Box 364">
          <a:extLst>
            <a:ext uri="{FF2B5EF4-FFF2-40B4-BE49-F238E27FC236}">
              <a16:creationId xmlns:a16="http://schemas.microsoft.com/office/drawing/2014/main" id="{00000000-0008-0000-0100-00000C4A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957" name="Text Box 365">
          <a:extLst>
            <a:ext uri="{FF2B5EF4-FFF2-40B4-BE49-F238E27FC236}">
              <a16:creationId xmlns:a16="http://schemas.microsoft.com/office/drawing/2014/main" id="{00000000-0008-0000-0100-00000D4A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958" name="Text Box 366">
          <a:extLst>
            <a:ext uri="{FF2B5EF4-FFF2-40B4-BE49-F238E27FC236}">
              <a16:creationId xmlns:a16="http://schemas.microsoft.com/office/drawing/2014/main" id="{00000000-0008-0000-0100-00000E4A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959" name="Text Box 367">
          <a:extLst>
            <a:ext uri="{FF2B5EF4-FFF2-40B4-BE49-F238E27FC236}">
              <a16:creationId xmlns:a16="http://schemas.microsoft.com/office/drawing/2014/main" id="{00000000-0008-0000-0100-00000F4A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960" name="Text Box 368">
          <a:extLst>
            <a:ext uri="{FF2B5EF4-FFF2-40B4-BE49-F238E27FC236}">
              <a16:creationId xmlns:a16="http://schemas.microsoft.com/office/drawing/2014/main" id="{00000000-0008-0000-0100-0000104A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961" name="Text Box 369">
          <a:extLst>
            <a:ext uri="{FF2B5EF4-FFF2-40B4-BE49-F238E27FC236}">
              <a16:creationId xmlns:a16="http://schemas.microsoft.com/office/drawing/2014/main" id="{00000000-0008-0000-0100-0000114A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962" name="Text Box 370">
          <a:extLst>
            <a:ext uri="{FF2B5EF4-FFF2-40B4-BE49-F238E27FC236}">
              <a16:creationId xmlns:a16="http://schemas.microsoft.com/office/drawing/2014/main" id="{00000000-0008-0000-0100-0000124A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963" name="Text Box 371">
          <a:extLst>
            <a:ext uri="{FF2B5EF4-FFF2-40B4-BE49-F238E27FC236}">
              <a16:creationId xmlns:a16="http://schemas.microsoft.com/office/drawing/2014/main" id="{00000000-0008-0000-0100-0000134A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964" name="Text Box 372">
          <a:extLst>
            <a:ext uri="{FF2B5EF4-FFF2-40B4-BE49-F238E27FC236}">
              <a16:creationId xmlns:a16="http://schemas.microsoft.com/office/drawing/2014/main" id="{00000000-0008-0000-0100-0000144A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965" name="Text Box 373">
          <a:extLst>
            <a:ext uri="{FF2B5EF4-FFF2-40B4-BE49-F238E27FC236}">
              <a16:creationId xmlns:a16="http://schemas.microsoft.com/office/drawing/2014/main" id="{00000000-0008-0000-0100-0000154A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966" name="Text Box 374">
          <a:extLst>
            <a:ext uri="{FF2B5EF4-FFF2-40B4-BE49-F238E27FC236}">
              <a16:creationId xmlns:a16="http://schemas.microsoft.com/office/drawing/2014/main" id="{00000000-0008-0000-0100-0000164A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967" name="Text Box 375">
          <a:extLst>
            <a:ext uri="{FF2B5EF4-FFF2-40B4-BE49-F238E27FC236}">
              <a16:creationId xmlns:a16="http://schemas.microsoft.com/office/drawing/2014/main" id="{00000000-0008-0000-0100-0000174A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968" name="Text Box 376">
          <a:extLst>
            <a:ext uri="{FF2B5EF4-FFF2-40B4-BE49-F238E27FC236}">
              <a16:creationId xmlns:a16="http://schemas.microsoft.com/office/drawing/2014/main" id="{00000000-0008-0000-0100-0000184A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969" name="Text Box 377">
          <a:extLst>
            <a:ext uri="{FF2B5EF4-FFF2-40B4-BE49-F238E27FC236}">
              <a16:creationId xmlns:a16="http://schemas.microsoft.com/office/drawing/2014/main" id="{00000000-0008-0000-0100-0000194A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970" name="Text Box 378">
          <a:extLst>
            <a:ext uri="{FF2B5EF4-FFF2-40B4-BE49-F238E27FC236}">
              <a16:creationId xmlns:a16="http://schemas.microsoft.com/office/drawing/2014/main" id="{00000000-0008-0000-0100-00001A4A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971" name="Text Box 379">
          <a:extLst>
            <a:ext uri="{FF2B5EF4-FFF2-40B4-BE49-F238E27FC236}">
              <a16:creationId xmlns:a16="http://schemas.microsoft.com/office/drawing/2014/main" id="{00000000-0008-0000-0100-00001B4A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972" name="Text Box 380">
          <a:extLst>
            <a:ext uri="{FF2B5EF4-FFF2-40B4-BE49-F238E27FC236}">
              <a16:creationId xmlns:a16="http://schemas.microsoft.com/office/drawing/2014/main" id="{00000000-0008-0000-0100-00001C4A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973" name="Text Box 381">
          <a:extLst>
            <a:ext uri="{FF2B5EF4-FFF2-40B4-BE49-F238E27FC236}">
              <a16:creationId xmlns:a16="http://schemas.microsoft.com/office/drawing/2014/main" id="{00000000-0008-0000-0100-00001D4A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974" name="Text Box 382">
          <a:extLst>
            <a:ext uri="{FF2B5EF4-FFF2-40B4-BE49-F238E27FC236}">
              <a16:creationId xmlns:a16="http://schemas.microsoft.com/office/drawing/2014/main" id="{00000000-0008-0000-0100-00001E4A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975" name="Text Box 383">
          <a:extLst>
            <a:ext uri="{FF2B5EF4-FFF2-40B4-BE49-F238E27FC236}">
              <a16:creationId xmlns:a16="http://schemas.microsoft.com/office/drawing/2014/main" id="{00000000-0008-0000-0100-00001F4A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976" name="Text Box 384">
          <a:extLst>
            <a:ext uri="{FF2B5EF4-FFF2-40B4-BE49-F238E27FC236}">
              <a16:creationId xmlns:a16="http://schemas.microsoft.com/office/drawing/2014/main" id="{00000000-0008-0000-0100-0000204A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977" name="Text Box 385">
          <a:extLst>
            <a:ext uri="{FF2B5EF4-FFF2-40B4-BE49-F238E27FC236}">
              <a16:creationId xmlns:a16="http://schemas.microsoft.com/office/drawing/2014/main" id="{00000000-0008-0000-0100-0000214A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978" name="Text Box 386">
          <a:extLst>
            <a:ext uri="{FF2B5EF4-FFF2-40B4-BE49-F238E27FC236}">
              <a16:creationId xmlns:a16="http://schemas.microsoft.com/office/drawing/2014/main" id="{00000000-0008-0000-0100-0000224A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979" name="Text Box 387">
          <a:extLst>
            <a:ext uri="{FF2B5EF4-FFF2-40B4-BE49-F238E27FC236}">
              <a16:creationId xmlns:a16="http://schemas.microsoft.com/office/drawing/2014/main" id="{00000000-0008-0000-0100-0000234A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980" name="Text Box 388">
          <a:extLst>
            <a:ext uri="{FF2B5EF4-FFF2-40B4-BE49-F238E27FC236}">
              <a16:creationId xmlns:a16="http://schemas.microsoft.com/office/drawing/2014/main" id="{00000000-0008-0000-0100-0000244A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981" name="Text Box 389">
          <a:extLst>
            <a:ext uri="{FF2B5EF4-FFF2-40B4-BE49-F238E27FC236}">
              <a16:creationId xmlns:a16="http://schemas.microsoft.com/office/drawing/2014/main" id="{00000000-0008-0000-0100-0000254A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982" name="Text Box 390">
          <a:extLst>
            <a:ext uri="{FF2B5EF4-FFF2-40B4-BE49-F238E27FC236}">
              <a16:creationId xmlns:a16="http://schemas.microsoft.com/office/drawing/2014/main" id="{00000000-0008-0000-0100-0000264A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983" name="Text Box 391">
          <a:extLst>
            <a:ext uri="{FF2B5EF4-FFF2-40B4-BE49-F238E27FC236}">
              <a16:creationId xmlns:a16="http://schemas.microsoft.com/office/drawing/2014/main" id="{00000000-0008-0000-0100-0000274A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984" name="Text Box 392">
          <a:extLst>
            <a:ext uri="{FF2B5EF4-FFF2-40B4-BE49-F238E27FC236}">
              <a16:creationId xmlns:a16="http://schemas.microsoft.com/office/drawing/2014/main" id="{00000000-0008-0000-0100-0000284A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985" name="Text Box 393">
          <a:extLst>
            <a:ext uri="{FF2B5EF4-FFF2-40B4-BE49-F238E27FC236}">
              <a16:creationId xmlns:a16="http://schemas.microsoft.com/office/drawing/2014/main" id="{00000000-0008-0000-0100-0000294A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8986" name="Text Box 394">
          <a:extLst>
            <a:ext uri="{FF2B5EF4-FFF2-40B4-BE49-F238E27FC236}">
              <a16:creationId xmlns:a16="http://schemas.microsoft.com/office/drawing/2014/main" id="{00000000-0008-0000-0100-00002A4A0000}"/>
            </a:ext>
          </a:extLst>
        </xdr:cNvPr>
        <xdr:cNvSpPr txBox="1">
          <a:spLocks noChangeArrowheads="1"/>
        </xdr:cNvSpPr>
      </xdr:nvSpPr>
      <xdr:spPr bwMode="auto">
        <a:xfrm>
          <a:off x="0" y="1905000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987" name="Text Box 395">
          <a:extLst>
            <a:ext uri="{FF2B5EF4-FFF2-40B4-BE49-F238E27FC236}">
              <a16:creationId xmlns:a16="http://schemas.microsoft.com/office/drawing/2014/main" id="{00000000-0008-0000-0100-00002B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988" name="Text Box 396">
          <a:extLst>
            <a:ext uri="{FF2B5EF4-FFF2-40B4-BE49-F238E27FC236}">
              <a16:creationId xmlns:a16="http://schemas.microsoft.com/office/drawing/2014/main" id="{00000000-0008-0000-0100-00002C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989" name="Text Box 397">
          <a:extLst>
            <a:ext uri="{FF2B5EF4-FFF2-40B4-BE49-F238E27FC236}">
              <a16:creationId xmlns:a16="http://schemas.microsoft.com/office/drawing/2014/main" id="{00000000-0008-0000-0100-00002D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990" name="Text Box 398">
          <a:extLst>
            <a:ext uri="{FF2B5EF4-FFF2-40B4-BE49-F238E27FC236}">
              <a16:creationId xmlns:a16="http://schemas.microsoft.com/office/drawing/2014/main" id="{00000000-0008-0000-0100-00002E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991" name="Text Box 399">
          <a:extLst>
            <a:ext uri="{FF2B5EF4-FFF2-40B4-BE49-F238E27FC236}">
              <a16:creationId xmlns:a16="http://schemas.microsoft.com/office/drawing/2014/main" id="{00000000-0008-0000-0100-00002F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992" name="Text Box 400">
          <a:extLst>
            <a:ext uri="{FF2B5EF4-FFF2-40B4-BE49-F238E27FC236}">
              <a16:creationId xmlns:a16="http://schemas.microsoft.com/office/drawing/2014/main" id="{00000000-0008-0000-0100-000030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993" name="Text Box 401">
          <a:extLst>
            <a:ext uri="{FF2B5EF4-FFF2-40B4-BE49-F238E27FC236}">
              <a16:creationId xmlns:a16="http://schemas.microsoft.com/office/drawing/2014/main" id="{00000000-0008-0000-0100-000031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994" name="Text Box 402">
          <a:extLst>
            <a:ext uri="{FF2B5EF4-FFF2-40B4-BE49-F238E27FC236}">
              <a16:creationId xmlns:a16="http://schemas.microsoft.com/office/drawing/2014/main" id="{00000000-0008-0000-0100-000032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995" name="Text Box 403">
          <a:extLst>
            <a:ext uri="{FF2B5EF4-FFF2-40B4-BE49-F238E27FC236}">
              <a16:creationId xmlns:a16="http://schemas.microsoft.com/office/drawing/2014/main" id="{00000000-0008-0000-0100-000033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996" name="Text Box 404">
          <a:extLst>
            <a:ext uri="{FF2B5EF4-FFF2-40B4-BE49-F238E27FC236}">
              <a16:creationId xmlns:a16="http://schemas.microsoft.com/office/drawing/2014/main" id="{00000000-0008-0000-0100-000034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997" name="Text Box 405">
          <a:extLst>
            <a:ext uri="{FF2B5EF4-FFF2-40B4-BE49-F238E27FC236}">
              <a16:creationId xmlns:a16="http://schemas.microsoft.com/office/drawing/2014/main" id="{00000000-0008-0000-0100-000035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998" name="Text Box 406">
          <a:extLst>
            <a:ext uri="{FF2B5EF4-FFF2-40B4-BE49-F238E27FC236}">
              <a16:creationId xmlns:a16="http://schemas.microsoft.com/office/drawing/2014/main" id="{00000000-0008-0000-0100-000036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8999" name="Text Box 407">
          <a:extLst>
            <a:ext uri="{FF2B5EF4-FFF2-40B4-BE49-F238E27FC236}">
              <a16:creationId xmlns:a16="http://schemas.microsoft.com/office/drawing/2014/main" id="{00000000-0008-0000-0100-000037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000" name="Text Box 408">
          <a:extLst>
            <a:ext uri="{FF2B5EF4-FFF2-40B4-BE49-F238E27FC236}">
              <a16:creationId xmlns:a16="http://schemas.microsoft.com/office/drawing/2014/main" id="{00000000-0008-0000-0100-000038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001" name="Text Box 409">
          <a:extLst>
            <a:ext uri="{FF2B5EF4-FFF2-40B4-BE49-F238E27FC236}">
              <a16:creationId xmlns:a16="http://schemas.microsoft.com/office/drawing/2014/main" id="{00000000-0008-0000-0100-000039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002" name="Text Box 410">
          <a:extLst>
            <a:ext uri="{FF2B5EF4-FFF2-40B4-BE49-F238E27FC236}">
              <a16:creationId xmlns:a16="http://schemas.microsoft.com/office/drawing/2014/main" id="{00000000-0008-0000-0100-00003A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003" name="Text Box 411">
          <a:extLst>
            <a:ext uri="{FF2B5EF4-FFF2-40B4-BE49-F238E27FC236}">
              <a16:creationId xmlns:a16="http://schemas.microsoft.com/office/drawing/2014/main" id="{00000000-0008-0000-0100-00003B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004" name="Text Box 412">
          <a:extLst>
            <a:ext uri="{FF2B5EF4-FFF2-40B4-BE49-F238E27FC236}">
              <a16:creationId xmlns:a16="http://schemas.microsoft.com/office/drawing/2014/main" id="{00000000-0008-0000-0100-00003C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005" name="Text Box 413">
          <a:extLst>
            <a:ext uri="{FF2B5EF4-FFF2-40B4-BE49-F238E27FC236}">
              <a16:creationId xmlns:a16="http://schemas.microsoft.com/office/drawing/2014/main" id="{00000000-0008-0000-0100-00003D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006" name="Text Box 414">
          <a:extLst>
            <a:ext uri="{FF2B5EF4-FFF2-40B4-BE49-F238E27FC236}">
              <a16:creationId xmlns:a16="http://schemas.microsoft.com/office/drawing/2014/main" id="{00000000-0008-0000-0100-00003E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007" name="Text Box 415">
          <a:extLst>
            <a:ext uri="{FF2B5EF4-FFF2-40B4-BE49-F238E27FC236}">
              <a16:creationId xmlns:a16="http://schemas.microsoft.com/office/drawing/2014/main" id="{00000000-0008-0000-0100-00003F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008" name="Text Box 416">
          <a:extLst>
            <a:ext uri="{FF2B5EF4-FFF2-40B4-BE49-F238E27FC236}">
              <a16:creationId xmlns:a16="http://schemas.microsoft.com/office/drawing/2014/main" id="{00000000-0008-0000-0100-000040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009" name="Text Box 417">
          <a:extLst>
            <a:ext uri="{FF2B5EF4-FFF2-40B4-BE49-F238E27FC236}">
              <a16:creationId xmlns:a16="http://schemas.microsoft.com/office/drawing/2014/main" id="{00000000-0008-0000-0100-000041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010" name="Text Box 418">
          <a:extLst>
            <a:ext uri="{FF2B5EF4-FFF2-40B4-BE49-F238E27FC236}">
              <a16:creationId xmlns:a16="http://schemas.microsoft.com/office/drawing/2014/main" id="{00000000-0008-0000-0100-000042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011" name="Text Box 419">
          <a:extLst>
            <a:ext uri="{FF2B5EF4-FFF2-40B4-BE49-F238E27FC236}">
              <a16:creationId xmlns:a16="http://schemas.microsoft.com/office/drawing/2014/main" id="{00000000-0008-0000-0100-000043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012" name="Text Box 420">
          <a:extLst>
            <a:ext uri="{FF2B5EF4-FFF2-40B4-BE49-F238E27FC236}">
              <a16:creationId xmlns:a16="http://schemas.microsoft.com/office/drawing/2014/main" id="{00000000-0008-0000-0100-000044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013" name="Text Box 421">
          <a:extLst>
            <a:ext uri="{FF2B5EF4-FFF2-40B4-BE49-F238E27FC236}">
              <a16:creationId xmlns:a16="http://schemas.microsoft.com/office/drawing/2014/main" id="{00000000-0008-0000-0100-000045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014" name="Text Box 422">
          <a:extLst>
            <a:ext uri="{FF2B5EF4-FFF2-40B4-BE49-F238E27FC236}">
              <a16:creationId xmlns:a16="http://schemas.microsoft.com/office/drawing/2014/main" id="{00000000-0008-0000-0100-000046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015" name="Text Box 423">
          <a:extLst>
            <a:ext uri="{FF2B5EF4-FFF2-40B4-BE49-F238E27FC236}">
              <a16:creationId xmlns:a16="http://schemas.microsoft.com/office/drawing/2014/main" id="{00000000-0008-0000-0100-000047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016" name="Text Box 424">
          <a:extLst>
            <a:ext uri="{FF2B5EF4-FFF2-40B4-BE49-F238E27FC236}">
              <a16:creationId xmlns:a16="http://schemas.microsoft.com/office/drawing/2014/main" id="{00000000-0008-0000-0100-000048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017" name="Text Box 425">
          <a:extLst>
            <a:ext uri="{FF2B5EF4-FFF2-40B4-BE49-F238E27FC236}">
              <a16:creationId xmlns:a16="http://schemas.microsoft.com/office/drawing/2014/main" id="{00000000-0008-0000-0100-000049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018" name="Text Box 426">
          <a:extLst>
            <a:ext uri="{FF2B5EF4-FFF2-40B4-BE49-F238E27FC236}">
              <a16:creationId xmlns:a16="http://schemas.microsoft.com/office/drawing/2014/main" id="{00000000-0008-0000-0100-00004A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019" name="Text Box 427">
          <a:extLst>
            <a:ext uri="{FF2B5EF4-FFF2-40B4-BE49-F238E27FC236}">
              <a16:creationId xmlns:a16="http://schemas.microsoft.com/office/drawing/2014/main" id="{00000000-0008-0000-0100-00004B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020" name="Text Box 428">
          <a:extLst>
            <a:ext uri="{FF2B5EF4-FFF2-40B4-BE49-F238E27FC236}">
              <a16:creationId xmlns:a16="http://schemas.microsoft.com/office/drawing/2014/main" id="{00000000-0008-0000-0100-00004C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021" name="Text Box 429">
          <a:extLst>
            <a:ext uri="{FF2B5EF4-FFF2-40B4-BE49-F238E27FC236}">
              <a16:creationId xmlns:a16="http://schemas.microsoft.com/office/drawing/2014/main" id="{00000000-0008-0000-0100-00004D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022" name="Text Box 430">
          <a:extLst>
            <a:ext uri="{FF2B5EF4-FFF2-40B4-BE49-F238E27FC236}">
              <a16:creationId xmlns:a16="http://schemas.microsoft.com/office/drawing/2014/main" id="{00000000-0008-0000-0100-00004E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023" name="Text Box 431">
          <a:extLst>
            <a:ext uri="{FF2B5EF4-FFF2-40B4-BE49-F238E27FC236}">
              <a16:creationId xmlns:a16="http://schemas.microsoft.com/office/drawing/2014/main" id="{00000000-0008-0000-0100-00004F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024" name="Text Box 432">
          <a:extLst>
            <a:ext uri="{FF2B5EF4-FFF2-40B4-BE49-F238E27FC236}">
              <a16:creationId xmlns:a16="http://schemas.microsoft.com/office/drawing/2014/main" id="{00000000-0008-0000-0100-000050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025" name="Text Box 433">
          <a:extLst>
            <a:ext uri="{FF2B5EF4-FFF2-40B4-BE49-F238E27FC236}">
              <a16:creationId xmlns:a16="http://schemas.microsoft.com/office/drawing/2014/main" id="{00000000-0008-0000-0100-000051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026" name="Text Box 434">
          <a:extLst>
            <a:ext uri="{FF2B5EF4-FFF2-40B4-BE49-F238E27FC236}">
              <a16:creationId xmlns:a16="http://schemas.microsoft.com/office/drawing/2014/main" id="{00000000-0008-0000-0100-000052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027" name="Text Box 435">
          <a:extLst>
            <a:ext uri="{FF2B5EF4-FFF2-40B4-BE49-F238E27FC236}">
              <a16:creationId xmlns:a16="http://schemas.microsoft.com/office/drawing/2014/main" id="{00000000-0008-0000-0100-000053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028" name="Text Box 436">
          <a:extLst>
            <a:ext uri="{FF2B5EF4-FFF2-40B4-BE49-F238E27FC236}">
              <a16:creationId xmlns:a16="http://schemas.microsoft.com/office/drawing/2014/main" id="{00000000-0008-0000-0100-000054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029" name="Text Box 437">
          <a:extLst>
            <a:ext uri="{FF2B5EF4-FFF2-40B4-BE49-F238E27FC236}">
              <a16:creationId xmlns:a16="http://schemas.microsoft.com/office/drawing/2014/main" id="{00000000-0008-0000-0100-000055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030" name="Text Box 438">
          <a:extLst>
            <a:ext uri="{FF2B5EF4-FFF2-40B4-BE49-F238E27FC236}">
              <a16:creationId xmlns:a16="http://schemas.microsoft.com/office/drawing/2014/main" id="{00000000-0008-0000-0100-000056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031" name="Text Box 439">
          <a:extLst>
            <a:ext uri="{FF2B5EF4-FFF2-40B4-BE49-F238E27FC236}">
              <a16:creationId xmlns:a16="http://schemas.microsoft.com/office/drawing/2014/main" id="{00000000-0008-0000-0100-000057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032" name="Text Box 440">
          <a:extLst>
            <a:ext uri="{FF2B5EF4-FFF2-40B4-BE49-F238E27FC236}">
              <a16:creationId xmlns:a16="http://schemas.microsoft.com/office/drawing/2014/main" id="{00000000-0008-0000-0100-000058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033" name="Text Box 441">
          <a:extLst>
            <a:ext uri="{FF2B5EF4-FFF2-40B4-BE49-F238E27FC236}">
              <a16:creationId xmlns:a16="http://schemas.microsoft.com/office/drawing/2014/main" id="{00000000-0008-0000-0100-000059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034" name="Text Box 442">
          <a:extLst>
            <a:ext uri="{FF2B5EF4-FFF2-40B4-BE49-F238E27FC236}">
              <a16:creationId xmlns:a16="http://schemas.microsoft.com/office/drawing/2014/main" id="{00000000-0008-0000-0100-00005A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035" name="Text Box 443">
          <a:extLst>
            <a:ext uri="{FF2B5EF4-FFF2-40B4-BE49-F238E27FC236}">
              <a16:creationId xmlns:a16="http://schemas.microsoft.com/office/drawing/2014/main" id="{00000000-0008-0000-0100-00005B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036" name="Text Box 444">
          <a:extLst>
            <a:ext uri="{FF2B5EF4-FFF2-40B4-BE49-F238E27FC236}">
              <a16:creationId xmlns:a16="http://schemas.microsoft.com/office/drawing/2014/main" id="{00000000-0008-0000-0100-00005C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037" name="Text Box 445">
          <a:extLst>
            <a:ext uri="{FF2B5EF4-FFF2-40B4-BE49-F238E27FC236}">
              <a16:creationId xmlns:a16="http://schemas.microsoft.com/office/drawing/2014/main" id="{00000000-0008-0000-0100-00005D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038" name="Text Box 446">
          <a:extLst>
            <a:ext uri="{FF2B5EF4-FFF2-40B4-BE49-F238E27FC236}">
              <a16:creationId xmlns:a16="http://schemas.microsoft.com/office/drawing/2014/main" id="{00000000-0008-0000-0100-00005E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039" name="Text Box 447">
          <a:extLst>
            <a:ext uri="{FF2B5EF4-FFF2-40B4-BE49-F238E27FC236}">
              <a16:creationId xmlns:a16="http://schemas.microsoft.com/office/drawing/2014/main" id="{00000000-0008-0000-0100-00005F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040" name="Text Box 448">
          <a:extLst>
            <a:ext uri="{FF2B5EF4-FFF2-40B4-BE49-F238E27FC236}">
              <a16:creationId xmlns:a16="http://schemas.microsoft.com/office/drawing/2014/main" id="{00000000-0008-0000-0100-000060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041" name="Text Box 449">
          <a:extLst>
            <a:ext uri="{FF2B5EF4-FFF2-40B4-BE49-F238E27FC236}">
              <a16:creationId xmlns:a16="http://schemas.microsoft.com/office/drawing/2014/main" id="{00000000-0008-0000-0100-000061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042" name="Text Box 450">
          <a:extLst>
            <a:ext uri="{FF2B5EF4-FFF2-40B4-BE49-F238E27FC236}">
              <a16:creationId xmlns:a16="http://schemas.microsoft.com/office/drawing/2014/main" id="{00000000-0008-0000-0100-000062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043" name="Text Box 451">
          <a:extLst>
            <a:ext uri="{FF2B5EF4-FFF2-40B4-BE49-F238E27FC236}">
              <a16:creationId xmlns:a16="http://schemas.microsoft.com/office/drawing/2014/main" id="{00000000-0008-0000-0100-000063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044" name="Text Box 452">
          <a:extLst>
            <a:ext uri="{FF2B5EF4-FFF2-40B4-BE49-F238E27FC236}">
              <a16:creationId xmlns:a16="http://schemas.microsoft.com/office/drawing/2014/main" id="{00000000-0008-0000-0100-000064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045" name="Text Box 453">
          <a:extLst>
            <a:ext uri="{FF2B5EF4-FFF2-40B4-BE49-F238E27FC236}">
              <a16:creationId xmlns:a16="http://schemas.microsoft.com/office/drawing/2014/main" id="{00000000-0008-0000-0100-000065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046" name="Text Box 454">
          <a:extLst>
            <a:ext uri="{FF2B5EF4-FFF2-40B4-BE49-F238E27FC236}">
              <a16:creationId xmlns:a16="http://schemas.microsoft.com/office/drawing/2014/main" id="{00000000-0008-0000-0100-000066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047" name="Text Box 455">
          <a:extLst>
            <a:ext uri="{FF2B5EF4-FFF2-40B4-BE49-F238E27FC236}">
              <a16:creationId xmlns:a16="http://schemas.microsoft.com/office/drawing/2014/main" id="{00000000-0008-0000-0100-000067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048" name="Text Box 456">
          <a:extLst>
            <a:ext uri="{FF2B5EF4-FFF2-40B4-BE49-F238E27FC236}">
              <a16:creationId xmlns:a16="http://schemas.microsoft.com/office/drawing/2014/main" id="{00000000-0008-0000-0100-000068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049" name="Text Box 457">
          <a:extLst>
            <a:ext uri="{FF2B5EF4-FFF2-40B4-BE49-F238E27FC236}">
              <a16:creationId xmlns:a16="http://schemas.microsoft.com/office/drawing/2014/main" id="{00000000-0008-0000-0100-000069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050" name="Text Box 458">
          <a:extLst>
            <a:ext uri="{FF2B5EF4-FFF2-40B4-BE49-F238E27FC236}">
              <a16:creationId xmlns:a16="http://schemas.microsoft.com/office/drawing/2014/main" id="{00000000-0008-0000-0100-00006A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051" name="Text Box 459">
          <a:extLst>
            <a:ext uri="{FF2B5EF4-FFF2-40B4-BE49-F238E27FC236}">
              <a16:creationId xmlns:a16="http://schemas.microsoft.com/office/drawing/2014/main" id="{00000000-0008-0000-0100-00006B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052" name="Text Box 460">
          <a:extLst>
            <a:ext uri="{FF2B5EF4-FFF2-40B4-BE49-F238E27FC236}">
              <a16:creationId xmlns:a16="http://schemas.microsoft.com/office/drawing/2014/main" id="{00000000-0008-0000-0100-00006C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053" name="Text Box 461">
          <a:extLst>
            <a:ext uri="{FF2B5EF4-FFF2-40B4-BE49-F238E27FC236}">
              <a16:creationId xmlns:a16="http://schemas.microsoft.com/office/drawing/2014/main" id="{00000000-0008-0000-0100-00006D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054" name="Text Box 462">
          <a:extLst>
            <a:ext uri="{FF2B5EF4-FFF2-40B4-BE49-F238E27FC236}">
              <a16:creationId xmlns:a16="http://schemas.microsoft.com/office/drawing/2014/main" id="{00000000-0008-0000-0100-00006E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055" name="Text Box 463">
          <a:extLst>
            <a:ext uri="{FF2B5EF4-FFF2-40B4-BE49-F238E27FC236}">
              <a16:creationId xmlns:a16="http://schemas.microsoft.com/office/drawing/2014/main" id="{00000000-0008-0000-0100-00006F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056" name="Text Box 464">
          <a:extLst>
            <a:ext uri="{FF2B5EF4-FFF2-40B4-BE49-F238E27FC236}">
              <a16:creationId xmlns:a16="http://schemas.microsoft.com/office/drawing/2014/main" id="{00000000-0008-0000-0100-000070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057" name="Text Box 465">
          <a:extLst>
            <a:ext uri="{FF2B5EF4-FFF2-40B4-BE49-F238E27FC236}">
              <a16:creationId xmlns:a16="http://schemas.microsoft.com/office/drawing/2014/main" id="{00000000-0008-0000-0100-000071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058" name="Text Box 466">
          <a:extLst>
            <a:ext uri="{FF2B5EF4-FFF2-40B4-BE49-F238E27FC236}">
              <a16:creationId xmlns:a16="http://schemas.microsoft.com/office/drawing/2014/main" id="{00000000-0008-0000-0100-000072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059" name="Text Box 467">
          <a:extLst>
            <a:ext uri="{FF2B5EF4-FFF2-40B4-BE49-F238E27FC236}">
              <a16:creationId xmlns:a16="http://schemas.microsoft.com/office/drawing/2014/main" id="{00000000-0008-0000-0100-000073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060" name="Text Box 468">
          <a:extLst>
            <a:ext uri="{FF2B5EF4-FFF2-40B4-BE49-F238E27FC236}">
              <a16:creationId xmlns:a16="http://schemas.microsoft.com/office/drawing/2014/main" id="{00000000-0008-0000-0100-000074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061" name="Text Box 469">
          <a:extLst>
            <a:ext uri="{FF2B5EF4-FFF2-40B4-BE49-F238E27FC236}">
              <a16:creationId xmlns:a16="http://schemas.microsoft.com/office/drawing/2014/main" id="{00000000-0008-0000-0100-000075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062" name="Text Box 470">
          <a:extLst>
            <a:ext uri="{FF2B5EF4-FFF2-40B4-BE49-F238E27FC236}">
              <a16:creationId xmlns:a16="http://schemas.microsoft.com/office/drawing/2014/main" id="{00000000-0008-0000-0100-000076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063" name="Text Box 471">
          <a:extLst>
            <a:ext uri="{FF2B5EF4-FFF2-40B4-BE49-F238E27FC236}">
              <a16:creationId xmlns:a16="http://schemas.microsoft.com/office/drawing/2014/main" id="{00000000-0008-0000-0100-000077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064" name="Text Box 472">
          <a:extLst>
            <a:ext uri="{FF2B5EF4-FFF2-40B4-BE49-F238E27FC236}">
              <a16:creationId xmlns:a16="http://schemas.microsoft.com/office/drawing/2014/main" id="{00000000-0008-0000-0100-000078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065" name="Text Box 473">
          <a:extLst>
            <a:ext uri="{FF2B5EF4-FFF2-40B4-BE49-F238E27FC236}">
              <a16:creationId xmlns:a16="http://schemas.microsoft.com/office/drawing/2014/main" id="{00000000-0008-0000-0100-000079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066" name="Text Box 474">
          <a:extLst>
            <a:ext uri="{FF2B5EF4-FFF2-40B4-BE49-F238E27FC236}">
              <a16:creationId xmlns:a16="http://schemas.microsoft.com/office/drawing/2014/main" id="{00000000-0008-0000-0100-00007A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067" name="Text Box 475">
          <a:extLst>
            <a:ext uri="{FF2B5EF4-FFF2-40B4-BE49-F238E27FC236}">
              <a16:creationId xmlns:a16="http://schemas.microsoft.com/office/drawing/2014/main" id="{00000000-0008-0000-0100-00007B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068" name="Text Box 476">
          <a:extLst>
            <a:ext uri="{FF2B5EF4-FFF2-40B4-BE49-F238E27FC236}">
              <a16:creationId xmlns:a16="http://schemas.microsoft.com/office/drawing/2014/main" id="{00000000-0008-0000-0100-00007C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069" name="Text Box 477">
          <a:extLst>
            <a:ext uri="{FF2B5EF4-FFF2-40B4-BE49-F238E27FC236}">
              <a16:creationId xmlns:a16="http://schemas.microsoft.com/office/drawing/2014/main" id="{00000000-0008-0000-0100-00007D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070" name="Text Box 478">
          <a:extLst>
            <a:ext uri="{FF2B5EF4-FFF2-40B4-BE49-F238E27FC236}">
              <a16:creationId xmlns:a16="http://schemas.microsoft.com/office/drawing/2014/main" id="{00000000-0008-0000-0100-00007E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071" name="Text Box 479">
          <a:extLst>
            <a:ext uri="{FF2B5EF4-FFF2-40B4-BE49-F238E27FC236}">
              <a16:creationId xmlns:a16="http://schemas.microsoft.com/office/drawing/2014/main" id="{00000000-0008-0000-0100-00007F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072" name="Text Box 480">
          <a:extLst>
            <a:ext uri="{FF2B5EF4-FFF2-40B4-BE49-F238E27FC236}">
              <a16:creationId xmlns:a16="http://schemas.microsoft.com/office/drawing/2014/main" id="{00000000-0008-0000-0100-000080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073" name="Text Box 481">
          <a:extLst>
            <a:ext uri="{FF2B5EF4-FFF2-40B4-BE49-F238E27FC236}">
              <a16:creationId xmlns:a16="http://schemas.microsoft.com/office/drawing/2014/main" id="{00000000-0008-0000-0100-000081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074" name="Text Box 482">
          <a:extLst>
            <a:ext uri="{FF2B5EF4-FFF2-40B4-BE49-F238E27FC236}">
              <a16:creationId xmlns:a16="http://schemas.microsoft.com/office/drawing/2014/main" id="{00000000-0008-0000-0100-000082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075" name="Text Box 483">
          <a:extLst>
            <a:ext uri="{FF2B5EF4-FFF2-40B4-BE49-F238E27FC236}">
              <a16:creationId xmlns:a16="http://schemas.microsoft.com/office/drawing/2014/main" id="{00000000-0008-0000-0100-000083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076" name="Text Box 484">
          <a:extLst>
            <a:ext uri="{FF2B5EF4-FFF2-40B4-BE49-F238E27FC236}">
              <a16:creationId xmlns:a16="http://schemas.microsoft.com/office/drawing/2014/main" id="{00000000-0008-0000-0100-000084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077" name="Text Box 485">
          <a:extLst>
            <a:ext uri="{FF2B5EF4-FFF2-40B4-BE49-F238E27FC236}">
              <a16:creationId xmlns:a16="http://schemas.microsoft.com/office/drawing/2014/main" id="{00000000-0008-0000-0100-000085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078" name="Text Box 486">
          <a:extLst>
            <a:ext uri="{FF2B5EF4-FFF2-40B4-BE49-F238E27FC236}">
              <a16:creationId xmlns:a16="http://schemas.microsoft.com/office/drawing/2014/main" id="{00000000-0008-0000-0100-000086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079" name="Text Box 487">
          <a:extLst>
            <a:ext uri="{FF2B5EF4-FFF2-40B4-BE49-F238E27FC236}">
              <a16:creationId xmlns:a16="http://schemas.microsoft.com/office/drawing/2014/main" id="{00000000-0008-0000-0100-000087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080" name="Text Box 488">
          <a:extLst>
            <a:ext uri="{FF2B5EF4-FFF2-40B4-BE49-F238E27FC236}">
              <a16:creationId xmlns:a16="http://schemas.microsoft.com/office/drawing/2014/main" id="{00000000-0008-0000-0100-000088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081" name="Text Box 489">
          <a:extLst>
            <a:ext uri="{FF2B5EF4-FFF2-40B4-BE49-F238E27FC236}">
              <a16:creationId xmlns:a16="http://schemas.microsoft.com/office/drawing/2014/main" id="{00000000-0008-0000-0100-000089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082" name="Text Box 490">
          <a:extLst>
            <a:ext uri="{FF2B5EF4-FFF2-40B4-BE49-F238E27FC236}">
              <a16:creationId xmlns:a16="http://schemas.microsoft.com/office/drawing/2014/main" id="{00000000-0008-0000-0100-00008A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083" name="Text Box 491">
          <a:extLst>
            <a:ext uri="{FF2B5EF4-FFF2-40B4-BE49-F238E27FC236}">
              <a16:creationId xmlns:a16="http://schemas.microsoft.com/office/drawing/2014/main" id="{00000000-0008-0000-0100-00008B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084" name="Text Box 492">
          <a:extLst>
            <a:ext uri="{FF2B5EF4-FFF2-40B4-BE49-F238E27FC236}">
              <a16:creationId xmlns:a16="http://schemas.microsoft.com/office/drawing/2014/main" id="{00000000-0008-0000-0100-00008C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085" name="Text Box 493">
          <a:extLst>
            <a:ext uri="{FF2B5EF4-FFF2-40B4-BE49-F238E27FC236}">
              <a16:creationId xmlns:a16="http://schemas.microsoft.com/office/drawing/2014/main" id="{00000000-0008-0000-0100-00008D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086" name="Text Box 494">
          <a:extLst>
            <a:ext uri="{FF2B5EF4-FFF2-40B4-BE49-F238E27FC236}">
              <a16:creationId xmlns:a16="http://schemas.microsoft.com/office/drawing/2014/main" id="{00000000-0008-0000-0100-00008E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087" name="Text Box 495">
          <a:extLst>
            <a:ext uri="{FF2B5EF4-FFF2-40B4-BE49-F238E27FC236}">
              <a16:creationId xmlns:a16="http://schemas.microsoft.com/office/drawing/2014/main" id="{00000000-0008-0000-0100-00008F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088" name="Text Box 496">
          <a:extLst>
            <a:ext uri="{FF2B5EF4-FFF2-40B4-BE49-F238E27FC236}">
              <a16:creationId xmlns:a16="http://schemas.microsoft.com/office/drawing/2014/main" id="{00000000-0008-0000-0100-000090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089" name="Text Box 497">
          <a:extLst>
            <a:ext uri="{FF2B5EF4-FFF2-40B4-BE49-F238E27FC236}">
              <a16:creationId xmlns:a16="http://schemas.microsoft.com/office/drawing/2014/main" id="{00000000-0008-0000-0100-000091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090" name="Text Box 498">
          <a:extLst>
            <a:ext uri="{FF2B5EF4-FFF2-40B4-BE49-F238E27FC236}">
              <a16:creationId xmlns:a16="http://schemas.microsoft.com/office/drawing/2014/main" id="{00000000-0008-0000-0100-000092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091" name="Text Box 499">
          <a:extLst>
            <a:ext uri="{FF2B5EF4-FFF2-40B4-BE49-F238E27FC236}">
              <a16:creationId xmlns:a16="http://schemas.microsoft.com/office/drawing/2014/main" id="{00000000-0008-0000-0100-000093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092" name="Text Box 500">
          <a:extLst>
            <a:ext uri="{FF2B5EF4-FFF2-40B4-BE49-F238E27FC236}">
              <a16:creationId xmlns:a16="http://schemas.microsoft.com/office/drawing/2014/main" id="{00000000-0008-0000-0100-000094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093" name="Text Box 501">
          <a:extLst>
            <a:ext uri="{FF2B5EF4-FFF2-40B4-BE49-F238E27FC236}">
              <a16:creationId xmlns:a16="http://schemas.microsoft.com/office/drawing/2014/main" id="{00000000-0008-0000-0100-000095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094" name="Text Box 502">
          <a:extLst>
            <a:ext uri="{FF2B5EF4-FFF2-40B4-BE49-F238E27FC236}">
              <a16:creationId xmlns:a16="http://schemas.microsoft.com/office/drawing/2014/main" id="{00000000-0008-0000-0100-000096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095" name="Text Box 503">
          <a:extLst>
            <a:ext uri="{FF2B5EF4-FFF2-40B4-BE49-F238E27FC236}">
              <a16:creationId xmlns:a16="http://schemas.microsoft.com/office/drawing/2014/main" id="{00000000-0008-0000-0100-000097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096" name="Text Box 504">
          <a:extLst>
            <a:ext uri="{FF2B5EF4-FFF2-40B4-BE49-F238E27FC236}">
              <a16:creationId xmlns:a16="http://schemas.microsoft.com/office/drawing/2014/main" id="{00000000-0008-0000-0100-000098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097" name="Text Box 505">
          <a:extLst>
            <a:ext uri="{FF2B5EF4-FFF2-40B4-BE49-F238E27FC236}">
              <a16:creationId xmlns:a16="http://schemas.microsoft.com/office/drawing/2014/main" id="{00000000-0008-0000-0100-000099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098" name="Text Box 506">
          <a:extLst>
            <a:ext uri="{FF2B5EF4-FFF2-40B4-BE49-F238E27FC236}">
              <a16:creationId xmlns:a16="http://schemas.microsoft.com/office/drawing/2014/main" id="{00000000-0008-0000-0100-00009A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099" name="Text Box 507">
          <a:extLst>
            <a:ext uri="{FF2B5EF4-FFF2-40B4-BE49-F238E27FC236}">
              <a16:creationId xmlns:a16="http://schemas.microsoft.com/office/drawing/2014/main" id="{00000000-0008-0000-0100-00009B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100" name="Text Box 508">
          <a:extLst>
            <a:ext uri="{FF2B5EF4-FFF2-40B4-BE49-F238E27FC236}">
              <a16:creationId xmlns:a16="http://schemas.microsoft.com/office/drawing/2014/main" id="{00000000-0008-0000-0100-00009C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101" name="Text Box 509">
          <a:extLst>
            <a:ext uri="{FF2B5EF4-FFF2-40B4-BE49-F238E27FC236}">
              <a16:creationId xmlns:a16="http://schemas.microsoft.com/office/drawing/2014/main" id="{00000000-0008-0000-0100-00009D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102" name="Text Box 510">
          <a:extLst>
            <a:ext uri="{FF2B5EF4-FFF2-40B4-BE49-F238E27FC236}">
              <a16:creationId xmlns:a16="http://schemas.microsoft.com/office/drawing/2014/main" id="{00000000-0008-0000-0100-00009E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103" name="Text Box 511">
          <a:extLst>
            <a:ext uri="{FF2B5EF4-FFF2-40B4-BE49-F238E27FC236}">
              <a16:creationId xmlns:a16="http://schemas.microsoft.com/office/drawing/2014/main" id="{00000000-0008-0000-0100-00009F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104" name="Text Box 512">
          <a:extLst>
            <a:ext uri="{FF2B5EF4-FFF2-40B4-BE49-F238E27FC236}">
              <a16:creationId xmlns:a16="http://schemas.microsoft.com/office/drawing/2014/main" id="{00000000-0008-0000-0100-0000A0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105" name="Text Box 513">
          <a:extLst>
            <a:ext uri="{FF2B5EF4-FFF2-40B4-BE49-F238E27FC236}">
              <a16:creationId xmlns:a16="http://schemas.microsoft.com/office/drawing/2014/main" id="{00000000-0008-0000-0100-0000A1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106" name="Text Box 514">
          <a:extLst>
            <a:ext uri="{FF2B5EF4-FFF2-40B4-BE49-F238E27FC236}">
              <a16:creationId xmlns:a16="http://schemas.microsoft.com/office/drawing/2014/main" id="{00000000-0008-0000-0100-0000A2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107" name="Text Box 515">
          <a:extLst>
            <a:ext uri="{FF2B5EF4-FFF2-40B4-BE49-F238E27FC236}">
              <a16:creationId xmlns:a16="http://schemas.microsoft.com/office/drawing/2014/main" id="{00000000-0008-0000-0100-0000A3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108" name="Text Box 516">
          <a:extLst>
            <a:ext uri="{FF2B5EF4-FFF2-40B4-BE49-F238E27FC236}">
              <a16:creationId xmlns:a16="http://schemas.microsoft.com/office/drawing/2014/main" id="{00000000-0008-0000-0100-0000A4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109" name="Text Box 517">
          <a:extLst>
            <a:ext uri="{FF2B5EF4-FFF2-40B4-BE49-F238E27FC236}">
              <a16:creationId xmlns:a16="http://schemas.microsoft.com/office/drawing/2014/main" id="{00000000-0008-0000-0100-0000A5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110" name="Text Box 518">
          <a:extLst>
            <a:ext uri="{FF2B5EF4-FFF2-40B4-BE49-F238E27FC236}">
              <a16:creationId xmlns:a16="http://schemas.microsoft.com/office/drawing/2014/main" id="{00000000-0008-0000-0100-0000A6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111" name="Text Box 519">
          <a:extLst>
            <a:ext uri="{FF2B5EF4-FFF2-40B4-BE49-F238E27FC236}">
              <a16:creationId xmlns:a16="http://schemas.microsoft.com/office/drawing/2014/main" id="{00000000-0008-0000-0100-0000A7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112" name="Text Box 520">
          <a:extLst>
            <a:ext uri="{FF2B5EF4-FFF2-40B4-BE49-F238E27FC236}">
              <a16:creationId xmlns:a16="http://schemas.microsoft.com/office/drawing/2014/main" id="{00000000-0008-0000-0100-0000A8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113" name="Text Box 521">
          <a:extLst>
            <a:ext uri="{FF2B5EF4-FFF2-40B4-BE49-F238E27FC236}">
              <a16:creationId xmlns:a16="http://schemas.microsoft.com/office/drawing/2014/main" id="{00000000-0008-0000-0100-0000A9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114" name="Text Box 522">
          <a:extLst>
            <a:ext uri="{FF2B5EF4-FFF2-40B4-BE49-F238E27FC236}">
              <a16:creationId xmlns:a16="http://schemas.microsoft.com/office/drawing/2014/main" id="{00000000-0008-0000-0100-0000AA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115" name="Text Box 523">
          <a:extLst>
            <a:ext uri="{FF2B5EF4-FFF2-40B4-BE49-F238E27FC236}">
              <a16:creationId xmlns:a16="http://schemas.microsoft.com/office/drawing/2014/main" id="{00000000-0008-0000-0100-0000AB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116" name="Text Box 524">
          <a:extLst>
            <a:ext uri="{FF2B5EF4-FFF2-40B4-BE49-F238E27FC236}">
              <a16:creationId xmlns:a16="http://schemas.microsoft.com/office/drawing/2014/main" id="{00000000-0008-0000-0100-0000AC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117" name="Text Box 525">
          <a:extLst>
            <a:ext uri="{FF2B5EF4-FFF2-40B4-BE49-F238E27FC236}">
              <a16:creationId xmlns:a16="http://schemas.microsoft.com/office/drawing/2014/main" id="{00000000-0008-0000-0100-0000AD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118" name="Text Box 526">
          <a:extLst>
            <a:ext uri="{FF2B5EF4-FFF2-40B4-BE49-F238E27FC236}">
              <a16:creationId xmlns:a16="http://schemas.microsoft.com/office/drawing/2014/main" id="{00000000-0008-0000-0100-0000AE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119" name="Text Box 527">
          <a:extLst>
            <a:ext uri="{FF2B5EF4-FFF2-40B4-BE49-F238E27FC236}">
              <a16:creationId xmlns:a16="http://schemas.microsoft.com/office/drawing/2014/main" id="{00000000-0008-0000-0100-0000AF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120" name="Text Box 528">
          <a:extLst>
            <a:ext uri="{FF2B5EF4-FFF2-40B4-BE49-F238E27FC236}">
              <a16:creationId xmlns:a16="http://schemas.microsoft.com/office/drawing/2014/main" id="{00000000-0008-0000-0100-0000B0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121" name="Text Box 529">
          <a:extLst>
            <a:ext uri="{FF2B5EF4-FFF2-40B4-BE49-F238E27FC236}">
              <a16:creationId xmlns:a16="http://schemas.microsoft.com/office/drawing/2014/main" id="{00000000-0008-0000-0100-0000B1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122" name="Text Box 530">
          <a:extLst>
            <a:ext uri="{FF2B5EF4-FFF2-40B4-BE49-F238E27FC236}">
              <a16:creationId xmlns:a16="http://schemas.microsoft.com/office/drawing/2014/main" id="{00000000-0008-0000-0100-0000B2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123" name="Text Box 531">
          <a:extLst>
            <a:ext uri="{FF2B5EF4-FFF2-40B4-BE49-F238E27FC236}">
              <a16:creationId xmlns:a16="http://schemas.microsoft.com/office/drawing/2014/main" id="{00000000-0008-0000-0100-0000B3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124" name="Text Box 532">
          <a:extLst>
            <a:ext uri="{FF2B5EF4-FFF2-40B4-BE49-F238E27FC236}">
              <a16:creationId xmlns:a16="http://schemas.microsoft.com/office/drawing/2014/main" id="{00000000-0008-0000-0100-0000B4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125" name="Text Box 533">
          <a:extLst>
            <a:ext uri="{FF2B5EF4-FFF2-40B4-BE49-F238E27FC236}">
              <a16:creationId xmlns:a16="http://schemas.microsoft.com/office/drawing/2014/main" id="{00000000-0008-0000-0100-0000B5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126" name="Text Box 534">
          <a:extLst>
            <a:ext uri="{FF2B5EF4-FFF2-40B4-BE49-F238E27FC236}">
              <a16:creationId xmlns:a16="http://schemas.microsoft.com/office/drawing/2014/main" id="{00000000-0008-0000-0100-0000B6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127" name="Text Box 535">
          <a:extLst>
            <a:ext uri="{FF2B5EF4-FFF2-40B4-BE49-F238E27FC236}">
              <a16:creationId xmlns:a16="http://schemas.microsoft.com/office/drawing/2014/main" id="{00000000-0008-0000-0100-0000B7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128" name="Text Box 536">
          <a:extLst>
            <a:ext uri="{FF2B5EF4-FFF2-40B4-BE49-F238E27FC236}">
              <a16:creationId xmlns:a16="http://schemas.microsoft.com/office/drawing/2014/main" id="{00000000-0008-0000-0100-0000B8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129" name="Text Box 537">
          <a:extLst>
            <a:ext uri="{FF2B5EF4-FFF2-40B4-BE49-F238E27FC236}">
              <a16:creationId xmlns:a16="http://schemas.microsoft.com/office/drawing/2014/main" id="{00000000-0008-0000-0100-0000B9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130" name="Text Box 538">
          <a:extLst>
            <a:ext uri="{FF2B5EF4-FFF2-40B4-BE49-F238E27FC236}">
              <a16:creationId xmlns:a16="http://schemas.microsoft.com/office/drawing/2014/main" id="{00000000-0008-0000-0100-0000BA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131" name="Text Box 539">
          <a:extLst>
            <a:ext uri="{FF2B5EF4-FFF2-40B4-BE49-F238E27FC236}">
              <a16:creationId xmlns:a16="http://schemas.microsoft.com/office/drawing/2014/main" id="{00000000-0008-0000-0100-0000BB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132" name="Text Box 540">
          <a:extLst>
            <a:ext uri="{FF2B5EF4-FFF2-40B4-BE49-F238E27FC236}">
              <a16:creationId xmlns:a16="http://schemas.microsoft.com/office/drawing/2014/main" id="{00000000-0008-0000-0100-0000BC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133" name="Text Box 541">
          <a:extLst>
            <a:ext uri="{FF2B5EF4-FFF2-40B4-BE49-F238E27FC236}">
              <a16:creationId xmlns:a16="http://schemas.microsoft.com/office/drawing/2014/main" id="{00000000-0008-0000-0100-0000BD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134" name="Text Box 542">
          <a:extLst>
            <a:ext uri="{FF2B5EF4-FFF2-40B4-BE49-F238E27FC236}">
              <a16:creationId xmlns:a16="http://schemas.microsoft.com/office/drawing/2014/main" id="{00000000-0008-0000-0100-0000BE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135" name="Text Box 543">
          <a:extLst>
            <a:ext uri="{FF2B5EF4-FFF2-40B4-BE49-F238E27FC236}">
              <a16:creationId xmlns:a16="http://schemas.microsoft.com/office/drawing/2014/main" id="{00000000-0008-0000-0100-0000BF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136" name="Text Box 544">
          <a:extLst>
            <a:ext uri="{FF2B5EF4-FFF2-40B4-BE49-F238E27FC236}">
              <a16:creationId xmlns:a16="http://schemas.microsoft.com/office/drawing/2014/main" id="{00000000-0008-0000-0100-0000C0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137" name="Text Box 545">
          <a:extLst>
            <a:ext uri="{FF2B5EF4-FFF2-40B4-BE49-F238E27FC236}">
              <a16:creationId xmlns:a16="http://schemas.microsoft.com/office/drawing/2014/main" id="{00000000-0008-0000-0100-0000C1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138" name="Text Box 546">
          <a:extLst>
            <a:ext uri="{FF2B5EF4-FFF2-40B4-BE49-F238E27FC236}">
              <a16:creationId xmlns:a16="http://schemas.microsoft.com/office/drawing/2014/main" id="{00000000-0008-0000-0100-0000C2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139" name="Text Box 547">
          <a:extLst>
            <a:ext uri="{FF2B5EF4-FFF2-40B4-BE49-F238E27FC236}">
              <a16:creationId xmlns:a16="http://schemas.microsoft.com/office/drawing/2014/main" id="{00000000-0008-0000-0100-0000C3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140" name="Text Box 548">
          <a:extLst>
            <a:ext uri="{FF2B5EF4-FFF2-40B4-BE49-F238E27FC236}">
              <a16:creationId xmlns:a16="http://schemas.microsoft.com/office/drawing/2014/main" id="{00000000-0008-0000-0100-0000C4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141" name="Text Box 549">
          <a:extLst>
            <a:ext uri="{FF2B5EF4-FFF2-40B4-BE49-F238E27FC236}">
              <a16:creationId xmlns:a16="http://schemas.microsoft.com/office/drawing/2014/main" id="{00000000-0008-0000-0100-0000C5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142" name="Text Box 550">
          <a:extLst>
            <a:ext uri="{FF2B5EF4-FFF2-40B4-BE49-F238E27FC236}">
              <a16:creationId xmlns:a16="http://schemas.microsoft.com/office/drawing/2014/main" id="{00000000-0008-0000-0100-0000C6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143" name="Text Box 551">
          <a:extLst>
            <a:ext uri="{FF2B5EF4-FFF2-40B4-BE49-F238E27FC236}">
              <a16:creationId xmlns:a16="http://schemas.microsoft.com/office/drawing/2014/main" id="{00000000-0008-0000-0100-0000C7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144" name="Text Box 552">
          <a:extLst>
            <a:ext uri="{FF2B5EF4-FFF2-40B4-BE49-F238E27FC236}">
              <a16:creationId xmlns:a16="http://schemas.microsoft.com/office/drawing/2014/main" id="{00000000-0008-0000-0100-0000C8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145" name="Text Box 553">
          <a:extLst>
            <a:ext uri="{FF2B5EF4-FFF2-40B4-BE49-F238E27FC236}">
              <a16:creationId xmlns:a16="http://schemas.microsoft.com/office/drawing/2014/main" id="{00000000-0008-0000-0100-0000C9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146" name="Text Box 554">
          <a:extLst>
            <a:ext uri="{FF2B5EF4-FFF2-40B4-BE49-F238E27FC236}">
              <a16:creationId xmlns:a16="http://schemas.microsoft.com/office/drawing/2014/main" id="{00000000-0008-0000-0100-0000CA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147" name="Text Box 555">
          <a:extLst>
            <a:ext uri="{FF2B5EF4-FFF2-40B4-BE49-F238E27FC236}">
              <a16:creationId xmlns:a16="http://schemas.microsoft.com/office/drawing/2014/main" id="{00000000-0008-0000-0100-0000CB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148" name="Text Box 556">
          <a:extLst>
            <a:ext uri="{FF2B5EF4-FFF2-40B4-BE49-F238E27FC236}">
              <a16:creationId xmlns:a16="http://schemas.microsoft.com/office/drawing/2014/main" id="{00000000-0008-0000-0100-0000CC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149" name="Text Box 557">
          <a:extLst>
            <a:ext uri="{FF2B5EF4-FFF2-40B4-BE49-F238E27FC236}">
              <a16:creationId xmlns:a16="http://schemas.microsoft.com/office/drawing/2014/main" id="{00000000-0008-0000-0100-0000CD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150" name="Text Box 558">
          <a:extLst>
            <a:ext uri="{FF2B5EF4-FFF2-40B4-BE49-F238E27FC236}">
              <a16:creationId xmlns:a16="http://schemas.microsoft.com/office/drawing/2014/main" id="{00000000-0008-0000-0100-0000CE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151" name="Text Box 559">
          <a:extLst>
            <a:ext uri="{FF2B5EF4-FFF2-40B4-BE49-F238E27FC236}">
              <a16:creationId xmlns:a16="http://schemas.microsoft.com/office/drawing/2014/main" id="{00000000-0008-0000-0100-0000CF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152" name="Text Box 560">
          <a:extLst>
            <a:ext uri="{FF2B5EF4-FFF2-40B4-BE49-F238E27FC236}">
              <a16:creationId xmlns:a16="http://schemas.microsoft.com/office/drawing/2014/main" id="{00000000-0008-0000-0100-0000D0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153" name="Text Box 561">
          <a:extLst>
            <a:ext uri="{FF2B5EF4-FFF2-40B4-BE49-F238E27FC236}">
              <a16:creationId xmlns:a16="http://schemas.microsoft.com/office/drawing/2014/main" id="{00000000-0008-0000-0100-0000D1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154" name="Text Box 562">
          <a:extLst>
            <a:ext uri="{FF2B5EF4-FFF2-40B4-BE49-F238E27FC236}">
              <a16:creationId xmlns:a16="http://schemas.microsoft.com/office/drawing/2014/main" id="{00000000-0008-0000-0100-0000D2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155" name="Text Box 563">
          <a:extLst>
            <a:ext uri="{FF2B5EF4-FFF2-40B4-BE49-F238E27FC236}">
              <a16:creationId xmlns:a16="http://schemas.microsoft.com/office/drawing/2014/main" id="{00000000-0008-0000-0100-0000D3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156" name="Text Box 564">
          <a:extLst>
            <a:ext uri="{FF2B5EF4-FFF2-40B4-BE49-F238E27FC236}">
              <a16:creationId xmlns:a16="http://schemas.microsoft.com/office/drawing/2014/main" id="{00000000-0008-0000-0100-0000D4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157" name="Text Box 565">
          <a:extLst>
            <a:ext uri="{FF2B5EF4-FFF2-40B4-BE49-F238E27FC236}">
              <a16:creationId xmlns:a16="http://schemas.microsoft.com/office/drawing/2014/main" id="{00000000-0008-0000-0100-0000D5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158" name="Text Box 566">
          <a:extLst>
            <a:ext uri="{FF2B5EF4-FFF2-40B4-BE49-F238E27FC236}">
              <a16:creationId xmlns:a16="http://schemas.microsoft.com/office/drawing/2014/main" id="{00000000-0008-0000-0100-0000D6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159" name="Text Box 567">
          <a:extLst>
            <a:ext uri="{FF2B5EF4-FFF2-40B4-BE49-F238E27FC236}">
              <a16:creationId xmlns:a16="http://schemas.microsoft.com/office/drawing/2014/main" id="{00000000-0008-0000-0100-0000D7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160" name="Text Box 568">
          <a:extLst>
            <a:ext uri="{FF2B5EF4-FFF2-40B4-BE49-F238E27FC236}">
              <a16:creationId xmlns:a16="http://schemas.microsoft.com/office/drawing/2014/main" id="{00000000-0008-0000-0100-0000D8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161" name="Text Box 569">
          <a:extLst>
            <a:ext uri="{FF2B5EF4-FFF2-40B4-BE49-F238E27FC236}">
              <a16:creationId xmlns:a16="http://schemas.microsoft.com/office/drawing/2014/main" id="{00000000-0008-0000-0100-0000D9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162" name="Text Box 570">
          <a:extLst>
            <a:ext uri="{FF2B5EF4-FFF2-40B4-BE49-F238E27FC236}">
              <a16:creationId xmlns:a16="http://schemas.microsoft.com/office/drawing/2014/main" id="{00000000-0008-0000-0100-0000DA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163" name="Text Box 571">
          <a:extLst>
            <a:ext uri="{FF2B5EF4-FFF2-40B4-BE49-F238E27FC236}">
              <a16:creationId xmlns:a16="http://schemas.microsoft.com/office/drawing/2014/main" id="{00000000-0008-0000-0100-0000DB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164" name="Text Box 572">
          <a:extLst>
            <a:ext uri="{FF2B5EF4-FFF2-40B4-BE49-F238E27FC236}">
              <a16:creationId xmlns:a16="http://schemas.microsoft.com/office/drawing/2014/main" id="{00000000-0008-0000-0100-0000DC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165" name="Text Box 573">
          <a:extLst>
            <a:ext uri="{FF2B5EF4-FFF2-40B4-BE49-F238E27FC236}">
              <a16:creationId xmlns:a16="http://schemas.microsoft.com/office/drawing/2014/main" id="{00000000-0008-0000-0100-0000DD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166" name="Text Box 574">
          <a:extLst>
            <a:ext uri="{FF2B5EF4-FFF2-40B4-BE49-F238E27FC236}">
              <a16:creationId xmlns:a16="http://schemas.microsoft.com/office/drawing/2014/main" id="{00000000-0008-0000-0100-0000DE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167" name="Text Box 575">
          <a:extLst>
            <a:ext uri="{FF2B5EF4-FFF2-40B4-BE49-F238E27FC236}">
              <a16:creationId xmlns:a16="http://schemas.microsoft.com/office/drawing/2014/main" id="{00000000-0008-0000-0100-0000DF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168" name="Text Box 576">
          <a:extLst>
            <a:ext uri="{FF2B5EF4-FFF2-40B4-BE49-F238E27FC236}">
              <a16:creationId xmlns:a16="http://schemas.microsoft.com/office/drawing/2014/main" id="{00000000-0008-0000-0100-0000E0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169" name="Text Box 577">
          <a:extLst>
            <a:ext uri="{FF2B5EF4-FFF2-40B4-BE49-F238E27FC236}">
              <a16:creationId xmlns:a16="http://schemas.microsoft.com/office/drawing/2014/main" id="{00000000-0008-0000-0100-0000E1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170" name="Text Box 578">
          <a:extLst>
            <a:ext uri="{FF2B5EF4-FFF2-40B4-BE49-F238E27FC236}">
              <a16:creationId xmlns:a16="http://schemas.microsoft.com/office/drawing/2014/main" id="{00000000-0008-0000-0100-0000E24A0000}"/>
            </a:ext>
          </a:extLst>
        </xdr:cNvPr>
        <xdr:cNvSpPr txBox="1">
          <a:spLocks noChangeArrowheads="1"/>
        </xdr:cNvSpPr>
      </xdr:nvSpPr>
      <xdr:spPr bwMode="auto">
        <a:xfrm>
          <a:off x="0" y="1905040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171" name="Text Box 23">
          <a:extLst>
            <a:ext uri="{FF2B5EF4-FFF2-40B4-BE49-F238E27FC236}">
              <a16:creationId xmlns:a16="http://schemas.microsoft.com/office/drawing/2014/main" id="{00000000-0008-0000-0100-0000E34A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172" name="Text Box 24">
          <a:extLst>
            <a:ext uri="{FF2B5EF4-FFF2-40B4-BE49-F238E27FC236}">
              <a16:creationId xmlns:a16="http://schemas.microsoft.com/office/drawing/2014/main" id="{00000000-0008-0000-0100-0000E44A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173" name="Text Box 25">
          <a:extLst>
            <a:ext uri="{FF2B5EF4-FFF2-40B4-BE49-F238E27FC236}">
              <a16:creationId xmlns:a16="http://schemas.microsoft.com/office/drawing/2014/main" id="{00000000-0008-0000-0100-0000E54A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174" name="Text Box 26">
          <a:extLst>
            <a:ext uri="{FF2B5EF4-FFF2-40B4-BE49-F238E27FC236}">
              <a16:creationId xmlns:a16="http://schemas.microsoft.com/office/drawing/2014/main" id="{00000000-0008-0000-0100-0000E64A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175" name="Text Box 27">
          <a:extLst>
            <a:ext uri="{FF2B5EF4-FFF2-40B4-BE49-F238E27FC236}">
              <a16:creationId xmlns:a16="http://schemas.microsoft.com/office/drawing/2014/main" id="{00000000-0008-0000-0100-0000E74A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176" name="Text Box 28">
          <a:extLst>
            <a:ext uri="{FF2B5EF4-FFF2-40B4-BE49-F238E27FC236}">
              <a16:creationId xmlns:a16="http://schemas.microsoft.com/office/drawing/2014/main" id="{00000000-0008-0000-0100-0000E84A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177" name="Text Box 29">
          <a:extLst>
            <a:ext uri="{FF2B5EF4-FFF2-40B4-BE49-F238E27FC236}">
              <a16:creationId xmlns:a16="http://schemas.microsoft.com/office/drawing/2014/main" id="{00000000-0008-0000-0100-0000E94A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178" name="Text Box 30">
          <a:extLst>
            <a:ext uri="{FF2B5EF4-FFF2-40B4-BE49-F238E27FC236}">
              <a16:creationId xmlns:a16="http://schemas.microsoft.com/office/drawing/2014/main" id="{00000000-0008-0000-0100-0000EA4A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179" name="Text Box 31">
          <a:extLst>
            <a:ext uri="{FF2B5EF4-FFF2-40B4-BE49-F238E27FC236}">
              <a16:creationId xmlns:a16="http://schemas.microsoft.com/office/drawing/2014/main" id="{00000000-0008-0000-0100-0000EB4A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180" name="Text Box 32">
          <a:extLst>
            <a:ext uri="{FF2B5EF4-FFF2-40B4-BE49-F238E27FC236}">
              <a16:creationId xmlns:a16="http://schemas.microsoft.com/office/drawing/2014/main" id="{00000000-0008-0000-0100-0000EC4A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181" name="Text Box 33">
          <a:extLst>
            <a:ext uri="{FF2B5EF4-FFF2-40B4-BE49-F238E27FC236}">
              <a16:creationId xmlns:a16="http://schemas.microsoft.com/office/drawing/2014/main" id="{00000000-0008-0000-0100-0000ED4A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182" name="Text Box 34">
          <a:extLst>
            <a:ext uri="{FF2B5EF4-FFF2-40B4-BE49-F238E27FC236}">
              <a16:creationId xmlns:a16="http://schemas.microsoft.com/office/drawing/2014/main" id="{00000000-0008-0000-0100-0000EE4A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183" name="Text Box 35">
          <a:extLst>
            <a:ext uri="{FF2B5EF4-FFF2-40B4-BE49-F238E27FC236}">
              <a16:creationId xmlns:a16="http://schemas.microsoft.com/office/drawing/2014/main" id="{00000000-0008-0000-0100-0000EF4A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184" name="Text Box 36">
          <a:extLst>
            <a:ext uri="{FF2B5EF4-FFF2-40B4-BE49-F238E27FC236}">
              <a16:creationId xmlns:a16="http://schemas.microsoft.com/office/drawing/2014/main" id="{00000000-0008-0000-0100-0000F04A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185" name="Text Box 37">
          <a:extLst>
            <a:ext uri="{FF2B5EF4-FFF2-40B4-BE49-F238E27FC236}">
              <a16:creationId xmlns:a16="http://schemas.microsoft.com/office/drawing/2014/main" id="{00000000-0008-0000-0100-0000F14A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186" name="Text Box 38">
          <a:extLst>
            <a:ext uri="{FF2B5EF4-FFF2-40B4-BE49-F238E27FC236}">
              <a16:creationId xmlns:a16="http://schemas.microsoft.com/office/drawing/2014/main" id="{00000000-0008-0000-0100-0000F24A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187" name="Text Box 39">
          <a:extLst>
            <a:ext uri="{FF2B5EF4-FFF2-40B4-BE49-F238E27FC236}">
              <a16:creationId xmlns:a16="http://schemas.microsoft.com/office/drawing/2014/main" id="{00000000-0008-0000-0100-0000F34A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188" name="Text Box 40">
          <a:extLst>
            <a:ext uri="{FF2B5EF4-FFF2-40B4-BE49-F238E27FC236}">
              <a16:creationId xmlns:a16="http://schemas.microsoft.com/office/drawing/2014/main" id="{00000000-0008-0000-0100-0000F44A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189" name="Text Box 41">
          <a:extLst>
            <a:ext uri="{FF2B5EF4-FFF2-40B4-BE49-F238E27FC236}">
              <a16:creationId xmlns:a16="http://schemas.microsoft.com/office/drawing/2014/main" id="{00000000-0008-0000-0100-0000F54A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190" name="Text Box 42">
          <a:extLst>
            <a:ext uri="{FF2B5EF4-FFF2-40B4-BE49-F238E27FC236}">
              <a16:creationId xmlns:a16="http://schemas.microsoft.com/office/drawing/2014/main" id="{00000000-0008-0000-0100-0000F64A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191" name="Text Box 43">
          <a:extLst>
            <a:ext uri="{FF2B5EF4-FFF2-40B4-BE49-F238E27FC236}">
              <a16:creationId xmlns:a16="http://schemas.microsoft.com/office/drawing/2014/main" id="{00000000-0008-0000-0100-0000F74A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192" name="Text Box 44">
          <a:extLst>
            <a:ext uri="{FF2B5EF4-FFF2-40B4-BE49-F238E27FC236}">
              <a16:creationId xmlns:a16="http://schemas.microsoft.com/office/drawing/2014/main" id="{00000000-0008-0000-0100-0000F84A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193" name="Text Box 45">
          <a:extLst>
            <a:ext uri="{FF2B5EF4-FFF2-40B4-BE49-F238E27FC236}">
              <a16:creationId xmlns:a16="http://schemas.microsoft.com/office/drawing/2014/main" id="{00000000-0008-0000-0100-0000F94A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194" name="Text Box 46">
          <a:extLst>
            <a:ext uri="{FF2B5EF4-FFF2-40B4-BE49-F238E27FC236}">
              <a16:creationId xmlns:a16="http://schemas.microsoft.com/office/drawing/2014/main" id="{00000000-0008-0000-0100-0000FA4A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195" name="Text Box 47">
          <a:extLst>
            <a:ext uri="{FF2B5EF4-FFF2-40B4-BE49-F238E27FC236}">
              <a16:creationId xmlns:a16="http://schemas.microsoft.com/office/drawing/2014/main" id="{00000000-0008-0000-0100-0000FB4A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196" name="Text Box 48">
          <a:extLst>
            <a:ext uri="{FF2B5EF4-FFF2-40B4-BE49-F238E27FC236}">
              <a16:creationId xmlns:a16="http://schemas.microsoft.com/office/drawing/2014/main" id="{00000000-0008-0000-0100-0000FC4A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197" name="Text Box 49">
          <a:extLst>
            <a:ext uri="{FF2B5EF4-FFF2-40B4-BE49-F238E27FC236}">
              <a16:creationId xmlns:a16="http://schemas.microsoft.com/office/drawing/2014/main" id="{00000000-0008-0000-0100-0000FD4A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198" name="Text Box 50">
          <a:extLst>
            <a:ext uri="{FF2B5EF4-FFF2-40B4-BE49-F238E27FC236}">
              <a16:creationId xmlns:a16="http://schemas.microsoft.com/office/drawing/2014/main" id="{00000000-0008-0000-0100-0000FE4A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199" name="Text Box 51">
          <a:extLst>
            <a:ext uri="{FF2B5EF4-FFF2-40B4-BE49-F238E27FC236}">
              <a16:creationId xmlns:a16="http://schemas.microsoft.com/office/drawing/2014/main" id="{00000000-0008-0000-0100-0000FF4A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200" name="Text Box 52">
          <a:extLst>
            <a:ext uri="{FF2B5EF4-FFF2-40B4-BE49-F238E27FC236}">
              <a16:creationId xmlns:a16="http://schemas.microsoft.com/office/drawing/2014/main" id="{00000000-0008-0000-0100-000000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201" name="Text Box 53">
          <a:extLst>
            <a:ext uri="{FF2B5EF4-FFF2-40B4-BE49-F238E27FC236}">
              <a16:creationId xmlns:a16="http://schemas.microsoft.com/office/drawing/2014/main" id="{00000000-0008-0000-0100-000001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202" name="Text Box 54">
          <a:extLst>
            <a:ext uri="{FF2B5EF4-FFF2-40B4-BE49-F238E27FC236}">
              <a16:creationId xmlns:a16="http://schemas.microsoft.com/office/drawing/2014/main" id="{00000000-0008-0000-0100-000002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203" name="Text Box 55">
          <a:extLst>
            <a:ext uri="{FF2B5EF4-FFF2-40B4-BE49-F238E27FC236}">
              <a16:creationId xmlns:a16="http://schemas.microsoft.com/office/drawing/2014/main" id="{00000000-0008-0000-0100-000003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204" name="Text Box 56">
          <a:extLst>
            <a:ext uri="{FF2B5EF4-FFF2-40B4-BE49-F238E27FC236}">
              <a16:creationId xmlns:a16="http://schemas.microsoft.com/office/drawing/2014/main" id="{00000000-0008-0000-0100-000004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205" name="Text Box 57">
          <a:extLst>
            <a:ext uri="{FF2B5EF4-FFF2-40B4-BE49-F238E27FC236}">
              <a16:creationId xmlns:a16="http://schemas.microsoft.com/office/drawing/2014/main" id="{00000000-0008-0000-0100-000005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206" name="Text Box 58">
          <a:extLst>
            <a:ext uri="{FF2B5EF4-FFF2-40B4-BE49-F238E27FC236}">
              <a16:creationId xmlns:a16="http://schemas.microsoft.com/office/drawing/2014/main" id="{00000000-0008-0000-0100-000006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207" name="Text Box 59">
          <a:extLst>
            <a:ext uri="{FF2B5EF4-FFF2-40B4-BE49-F238E27FC236}">
              <a16:creationId xmlns:a16="http://schemas.microsoft.com/office/drawing/2014/main" id="{00000000-0008-0000-0100-000007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208" name="Text Box 60">
          <a:extLst>
            <a:ext uri="{FF2B5EF4-FFF2-40B4-BE49-F238E27FC236}">
              <a16:creationId xmlns:a16="http://schemas.microsoft.com/office/drawing/2014/main" id="{00000000-0008-0000-0100-000008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209" name="Text Box 61">
          <a:extLst>
            <a:ext uri="{FF2B5EF4-FFF2-40B4-BE49-F238E27FC236}">
              <a16:creationId xmlns:a16="http://schemas.microsoft.com/office/drawing/2014/main" id="{00000000-0008-0000-0100-000009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210" name="Text Box 62">
          <a:extLst>
            <a:ext uri="{FF2B5EF4-FFF2-40B4-BE49-F238E27FC236}">
              <a16:creationId xmlns:a16="http://schemas.microsoft.com/office/drawing/2014/main" id="{00000000-0008-0000-0100-00000A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211" name="Text Box 63">
          <a:extLst>
            <a:ext uri="{FF2B5EF4-FFF2-40B4-BE49-F238E27FC236}">
              <a16:creationId xmlns:a16="http://schemas.microsoft.com/office/drawing/2014/main" id="{00000000-0008-0000-0100-00000B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212" name="Text Box 64">
          <a:extLst>
            <a:ext uri="{FF2B5EF4-FFF2-40B4-BE49-F238E27FC236}">
              <a16:creationId xmlns:a16="http://schemas.microsoft.com/office/drawing/2014/main" id="{00000000-0008-0000-0100-00000C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213" name="Text Box 65">
          <a:extLst>
            <a:ext uri="{FF2B5EF4-FFF2-40B4-BE49-F238E27FC236}">
              <a16:creationId xmlns:a16="http://schemas.microsoft.com/office/drawing/2014/main" id="{00000000-0008-0000-0100-00000D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214" name="Text Box 66">
          <a:extLst>
            <a:ext uri="{FF2B5EF4-FFF2-40B4-BE49-F238E27FC236}">
              <a16:creationId xmlns:a16="http://schemas.microsoft.com/office/drawing/2014/main" id="{00000000-0008-0000-0100-00000E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215" name="Text Box 67">
          <a:extLst>
            <a:ext uri="{FF2B5EF4-FFF2-40B4-BE49-F238E27FC236}">
              <a16:creationId xmlns:a16="http://schemas.microsoft.com/office/drawing/2014/main" id="{00000000-0008-0000-0100-00000F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216" name="Text Box 68">
          <a:extLst>
            <a:ext uri="{FF2B5EF4-FFF2-40B4-BE49-F238E27FC236}">
              <a16:creationId xmlns:a16="http://schemas.microsoft.com/office/drawing/2014/main" id="{00000000-0008-0000-0100-000010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217" name="Text Box 69">
          <a:extLst>
            <a:ext uri="{FF2B5EF4-FFF2-40B4-BE49-F238E27FC236}">
              <a16:creationId xmlns:a16="http://schemas.microsoft.com/office/drawing/2014/main" id="{00000000-0008-0000-0100-000011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218" name="Text Box 70">
          <a:extLst>
            <a:ext uri="{FF2B5EF4-FFF2-40B4-BE49-F238E27FC236}">
              <a16:creationId xmlns:a16="http://schemas.microsoft.com/office/drawing/2014/main" id="{00000000-0008-0000-0100-000012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219" name="Text Box 71">
          <a:extLst>
            <a:ext uri="{FF2B5EF4-FFF2-40B4-BE49-F238E27FC236}">
              <a16:creationId xmlns:a16="http://schemas.microsoft.com/office/drawing/2014/main" id="{00000000-0008-0000-0100-000013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220" name="Text Box 72">
          <a:extLst>
            <a:ext uri="{FF2B5EF4-FFF2-40B4-BE49-F238E27FC236}">
              <a16:creationId xmlns:a16="http://schemas.microsoft.com/office/drawing/2014/main" id="{00000000-0008-0000-0100-000014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221" name="Text Box 73">
          <a:extLst>
            <a:ext uri="{FF2B5EF4-FFF2-40B4-BE49-F238E27FC236}">
              <a16:creationId xmlns:a16="http://schemas.microsoft.com/office/drawing/2014/main" id="{00000000-0008-0000-0100-000015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222" name="Text Box 74">
          <a:extLst>
            <a:ext uri="{FF2B5EF4-FFF2-40B4-BE49-F238E27FC236}">
              <a16:creationId xmlns:a16="http://schemas.microsoft.com/office/drawing/2014/main" id="{00000000-0008-0000-0100-000016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223" name="Text Box 75">
          <a:extLst>
            <a:ext uri="{FF2B5EF4-FFF2-40B4-BE49-F238E27FC236}">
              <a16:creationId xmlns:a16="http://schemas.microsoft.com/office/drawing/2014/main" id="{00000000-0008-0000-0100-000017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224" name="Text Box 76">
          <a:extLst>
            <a:ext uri="{FF2B5EF4-FFF2-40B4-BE49-F238E27FC236}">
              <a16:creationId xmlns:a16="http://schemas.microsoft.com/office/drawing/2014/main" id="{00000000-0008-0000-0100-000018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225" name="Text Box 77">
          <a:extLst>
            <a:ext uri="{FF2B5EF4-FFF2-40B4-BE49-F238E27FC236}">
              <a16:creationId xmlns:a16="http://schemas.microsoft.com/office/drawing/2014/main" id="{00000000-0008-0000-0100-000019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226" name="Text Box 78">
          <a:extLst>
            <a:ext uri="{FF2B5EF4-FFF2-40B4-BE49-F238E27FC236}">
              <a16:creationId xmlns:a16="http://schemas.microsoft.com/office/drawing/2014/main" id="{00000000-0008-0000-0100-00001A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227" name="Text Box 79">
          <a:extLst>
            <a:ext uri="{FF2B5EF4-FFF2-40B4-BE49-F238E27FC236}">
              <a16:creationId xmlns:a16="http://schemas.microsoft.com/office/drawing/2014/main" id="{00000000-0008-0000-0100-00001B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228" name="Text Box 80">
          <a:extLst>
            <a:ext uri="{FF2B5EF4-FFF2-40B4-BE49-F238E27FC236}">
              <a16:creationId xmlns:a16="http://schemas.microsoft.com/office/drawing/2014/main" id="{00000000-0008-0000-0100-00001C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229" name="Text Box 81">
          <a:extLst>
            <a:ext uri="{FF2B5EF4-FFF2-40B4-BE49-F238E27FC236}">
              <a16:creationId xmlns:a16="http://schemas.microsoft.com/office/drawing/2014/main" id="{00000000-0008-0000-0100-00001D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230" name="Text Box 82">
          <a:extLst>
            <a:ext uri="{FF2B5EF4-FFF2-40B4-BE49-F238E27FC236}">
              <a16:creationId xmlns:a16="http://schemas.microsoft.com/office/drawing/2014/main" id="{00000000-0008-0000-0100-00001E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231" name="Text Box 83">
          <a:extLst>
            <a:ext uri="{FF2B5EF4-FFF2-40B4-BE49-F238E27FC236}">
              <a16:creationId xmlns:a16="http://schemas.microsoft.com/office/drawing/2014/main" id="{00000000-0008-0000-0100-00001F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232" name="Text Box 84">
          <a:extLst>
            <a:ext uri="{FF2B5EF4-FFF2-40B4-BE49-F238E27FC236}">
              <a16:creationId xmlns:a16="http://schemas.microsoft.com/office/drawing/2014/main" id="{00000000-0008-0000-0100-000020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233" name="Text Box 85">
          <a:extLst>
            <a:ext uri="{FF2B5EF4-FFF2-40B4-BE49-F238E27FC236}">
              <a16:creationId xmlns:a16="http://schemas.microsoft.com/office/drawing/2014/main" id="{00000000-0008-0000-0100-000021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234" name="Text Box 86">
          <a:extLst>
            <a:ext uri="{FF2B5EF4-FFF2-40B4-BE49-F238E27FC236}">
              <a16:creationId xmlns:a16="http://schemas.microsoft.com/office/drawing/2014/main" id="{00000000-0008-0000-0100-000022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235" name="Text Box 87">
          <a:extLst>
            <a:ext uri="{FF2B5EF4-FFF2-40B4-BE49-F238E27FC236}">
              <a16:creationId xmlns:a16="http://schemas.microsoft.com/office/drawing/2014/main" id="{00000000-0008-0000-0100-000023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236" name="Text Box 88">
          <a:extLst>
            <a:ext uri="{FF2B5EF4-FFF2-40B4-BE49-F238E27FC236}">
              <a16:creationId xmlns:a16="http://schemas.microsoft.com/office/drawing/2014/main" id="{00000000-0008-0000-0100-000024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237" name="Text Box 89">
          <a:extLst>
            <a:ext uri="{FF2B5EF4-FFF2-40B4-BE49-F238E27FC236}">
              <a16:creationId xmlns:a16="http://schemas.microsoft.com/office/drawing/2014/main" id="{00000000-0008-0000-0100-000025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238" name="Text Box 90">
          <a:extLst>
            <a:ext uri="{FF2B5EF4-FFF2-40B4-BE49-F238E27FC236}">
              <a16:creationId xmlns:a16="http://schemas.microsoft.com/office/drawing/2014/main" id="{00000000-0008-0000-0100-000026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239" name="Text Box 91">
          <a:extLst>
            <a:ext uri="{FF2B5EF4-FFF2-40B4-BE49-F238E27FC236}">
              <a16:creationId xmlns:a16="http://schemas.microsoft.com/office/drawing/2014/main" id="{00000000-0008-0000-0100-000027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240" name="Text Box 92">
          <a:extLst>
            <a:ext uri="{FF2B5EF4-FFF2-40B4-BE49-F238E27FC236}">
              <a16:creationId xmlns:a16="http://schemas.microsoft.com/office/drawing/2014/main" id="{00000000-0008-0000-0100-000028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241" name="Text Box 93">
          <a:extLst>
            <a:ext uri="{FF2B5EF4-FFF2-40B4-BE49-F238E27FC236}">
              <a16:creationId xmlns:a16="http://schemas.microsoft.com/office/drawing/2014/main" id="{00000000-0008-0000-0100-000029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242" name="Text Box 94">
          <a:extLst>
            <a:ext uri="{FF2B5EF4-FFF2-40B4-BE49-F238E27FC236}">
              <a16:creationId xmlns:a16="http://schemas.microsoft.com/office/drawing/2014/main" id="{00000000-0008-0000-0100-00002A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243" name="Text Box 95">
          <a:extLst>
            <a:ext uri="{FF2B5EF4-FFF2-40B4-BE49-F238E27FC236}">
              <a16:creationId xmlns:a16="http://schemas.microsoft.com/office/drawing/2014/main" id="{00000000-0008-0000-0100-00002B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244" name="Text Box 96">
          <a:extLst>
            <a:ext uri="{FF2B5EF4-FFF2-40B4-BE49-F238E27FC236}">
              <a16:creationId xmlns:a16="http://schemas.microsoft.com/office/drawing/2014/main" id="{00000000-0008-0000-0100-00002C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245" name="Text Box 97">
          <a:extLst>
            <a:ext uri="{FF2B5EF4-FFF2-40B4-BE49-F238E27FC236}">
              <a16:creationId xmlns:a16="http://schemas.microsoft.com/office/drawing/2014/main" id="{00000000-0008-0000-0100-00002D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246" name="Text Box 98">
          <a:extLst>
            <a:ext uri="{FF2B5EF4-FFF2-40B4-BE49-F238E27FC236}">
              <a16:creationId xmlns:a16="http://schemas.microsoft.com/office/drawing/2014/main" id="{00000000-0008-0000-0100-00002E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247" name="Text Box 99">
          <a:extLst>
            <a:ext uri="{FF2B5EF4-FFF2-40B4-BE49-F238E27FC236}">
              <a16:creationId xmlns:a16="http://schemas.microsoft.com/office/drawing/2014/main" id="{00000000-0008-0000-0100-00002F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248" name="Text Box 100">
          <a:extLst>
            <a:ext uri="{FF2B5EF4-FFF2-40B4-BE49-F238E27FC236}">
              <a16:creationId xmlns:a16="http://schemas.microsoft.com/office/drawing/2014/main" id="{00000000-0008-0000-0100-000030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249" name="Text Box 101">
          <a:extLst>
            <a:ext uri="{FF2B5EF4-FFF2-40B4-BE49-F238E27FC236}">
              <a16:creationId xmlns:a16="http://schemas.microsoft.com/office/drawing/2014/main" id="{00000000-0008-0000-0100-000031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250" name="Text Box 102">
          <a:extLst>
            <a:ext uri="{FF2B5EF4-FFF2-40B4-BE49-F238E27FC236}">
              <a16:creationId xmlns:a16="http://schemas.microsoft.com/office/drawing/2014/main" id="{00000000-0008-0000-0100-000032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251" name="Text Box 103">
          <a:extLst>
            <a:ext uri="{FF2B5EF4-FFF2-40B4-BE49-F238E27FC236}">
              <a16:creationId xmlns:a16="http://schemas.microsoft.com/office/drawing/2014/main" id="{00000000-0008-0000-0100-000033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252" name="Text Box 104">
          <a:extLst>
            <a:ext uri="{FF2B5EF4-FFF2-40B4-BE49-F238E27FC236}">
              <a16:creationId xmlns:a16="http://schemas.microsoft.com/office/drawing/2014/main" id="{00000000-0008-0000-0100-000034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253" name="Text Box 105">
          <a:extLst>
            <a:ext uri="{FF2B5EF4-FFF2-40B4-BE49-F238E27FC236}">
              <a16:creationId xmlns:a16="http://schemas.microsoft.com/office/drawing/2014/main" id="{00000000-0008-0000-0100-000035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254" name="Text Box 106">
          <a:extLst>
            <a:ext uri="{FF2B5EF4-FFF2-40B4-BE49-F238E27FC236}">
              <a16:creationId xmlns:a16="http://schemas.microsoft.com/office/drawing/2014/main" id="{00000000-0008-0000-0100-000036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255" name="Text Box 107">
          <a:extLst>
            <a:ext uri="{FF2B5EF4-FFF2-40B4-BE49-F238E27FC236}">
              <a16:creationId xmlns:a16="http://schemas.microsoft.com/office/drawing/2014/main" id="{00000000-0008-0000-0100-000037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256" name="Text Box 108">
          <a:extLst>
            <a:ext uri="{FF2B5EF4-FFF2-40B4-BE49-F238E27FC236}">
              <a16:creationId xmlns:a16="http://schemas.microsoft.com/office/drawing/2014/main" id="{00000000-0008-0000-0100-000038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257" name="Text Box 109">
          <a:extLst>
            <a:ext uri="{FF2B5EF4-FFF2-40B4-BE49-F238E27FC236}">
              <a16:creationId xmlns:a16="http://schemas.microsoft.com/office/drawing/2014/main" id="{00000000-0008-0000-0100-000039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258" name="Text Box 110">
          <a:extLst>
            <a:ext uri="{FF2B5EF4-FFF2-40B4-BE49-F238E27FC236}">
              <a16:creationId xmlns:a16="http://schemas.microsoft.com/office/drawing/2014/main" id="{00000000-0008-0000-0100-00003A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259" name="Text Box 111">
          <a:extLst>
            <a:ext uri="{FF2B5EF4-FFF2-40B4-BE49-F238E27FC236}">
              <a16:creationId xmlns:a16="http://schemas.microsoft.com/office/drawing/2014/main" id="{00000000-0008-0000-0100-00003B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260" name="Text Box 112">
          <a:extLst>
            <a:ext uri="{FF2B5EF4-FFF2-40B4-BE49-F238E27FC236}">
              <a16:creationId xmlns:a16="http://schemas.microsoft.com/office/drawing/2014/main" id="{00000000-0008-0000-0100-00003C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261" name="Text Box 113">
          <a:extLst>
            <a:ext uri="{FF2B5EF4-FFF2-40B4-BE49-F238E27FC236}">
              <a16:creationId xmlns:a16="http://schemas.microsoft.com/office/drawing/2014/main" id="{00000000-0008-0000-0100-00003D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262" name="Text Box 114">
          <a:extLst>
            <a:ext uri="{FF2B5EF4-FFF2-40B4-BE49-F238E27FC236}">
              <a16:creationId xmlns:a16="http://schemas.microsoft.com/office/drawing/2014/main" id="{00000000-0008-0000-0100-00003E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263" name="Text Box 115">
          <a:extLst>
            <a:ext uri="{FF2B5EF4-FFF2-40B4-BE49-F238E27FC236}">
              <a16:creationId xmlns:a16="http://schemas.microsoft.com/office/drawing/2014/main" id="{00000000-0008-0000-0100-00003F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264" name="Text Box 116">
          <a:extLst>
            <a:ext uri="{FF2B5EF4-FFF2-40B4-BE49-F238E27FC236}">
              <a16:creationId xmlns:a16="http://schemas.microsoft.com/office/drawing/2014/main" id="{00000000-0008-0000-0100-000040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265" name="Text Box 117">
          <a:extLst>
            <a:ext uri="{FF2B5EF4-FFF2-40B4-BE49-F238E27FC236}">
              <a16:creationId xmlns:a16="http://schemas.microsoft.com/office/drawing/2014/main" id="{00000000-0008-0000-0100-000041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266" name="Text Box 118">
          <a:extLst>
            <a:ext uri="{FF2B5EF4-FFF2-40B4-BE49-F238E27FC236}">
              <a16:creationId xmlns:a16="http://schemas.microsoft.com/office/drawing/2014/main" id="{00000000-0008-0000-0100-000042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267" name="Text Box 119">
          <a:extLst>
            <a:ext uri="{FF2B5EF4-FFF2-40B4-BE49-F238E27FC236}">
              <a16:creationId xmlns:a16="http://schemas.microsoft.com/office/drawing/2014/main" id="{00000000-0008-0000-0100-000043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268" name="Text Box 120">
          <a:extLst>
            <a:ext uri="{FF2B5EF4-FFF2-40B4-BE49-F238E27FC236}">
              <a16:creationId xmlns:a16="http://schemas.microsoft.com/office/drawing/2014/main" id="{00000000-0008-0000-0100-000044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269" name="Text Box 121">
          <a:extLst>
            <a:ext uri="{FF2B5EF4-FFF2-40B4-BE49-F238E27FC236}">
              <a16:creationId xmlns:a16="http://schemas.microsoft.com/office/drawing/2014/main" id="{00000000-0008-0000-0100-000045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270" name="Text Box 122">
          <a:extLst>
            <a:ext uri="{FF2B5EF4-FFF2-40B4-BE49-F238E27FC236}">
              <a16:creationId xmlns:a16="http://schemas.microsoft.com/office/drawing/2014/main" id="{00000000-0008-0000-0100-000046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271" name="Text Box 123">
          <a:extLst>
            <a:ext uri="{FF2B5EF4-FFF2-40B4-BE49-F238E27FC236}">
              <a16:creationId xmlns:a16="http://schemas.microsoft.com/office/drawing/2014/main" id="{00000000-0008-0000-0100-000047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272" name="Text Box 124">
          <a:extLst>
            <a:ext uri="{FF2B5EF4-FFF2-40B4-BE49-F238E27FC236}">
              <a16:creationId xmlns:a16="http://schemas.microsoft.com/office/drawing/2014/main" id="{00000000-0008-0000-0100-000048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273" name="Text Box 125">
          <a:extLst>
            <a:ext uri="{FF2B5EF4-FFF2-40B4-BE49-F238E27FC236}">
              <a16:creationId xmlns:a16="http://schemas.microsoft.com/office/drawing/2014/main" id="{00000000-0008-0000-0100-000049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274" name="Text Box 126">
          <a:extLst>
            <a:ext uri="{FF2B5EF4-FFF2-40B4-BE49-F238E27FC236}">
              <a16:creationId xmlns:a16="http://schemas.microsoft.com/office/drawing/2014/main" id="{00000000-0008-0000-0100-00004A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275" name="Text Box 127">
          <a:extLst>
            <a:ext uri="{FF2B5EF4-FFF2-40B4-BE49-F238E27FC236}">
              <a16:creationId xmlns:a16="http://schemas.microsoft.com/office/drawing/2014/main" id="{00000000-0008-0000-0100-00004B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276" name="Text Box 128">
          <a:extLst>
            <a:ext uri="{FF2B5EF4-FFF2-40B4-BE49-F238E27FC236}">
              <a16:creationId xmlns:a16="http://schemas.microsoft.com/office/drawing/2014/main" id="{00000000-0008-0000-0100-00004C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277" name="Text Box 129">
          <a:extLst>
            <a:ext uri="{FF2B5EF4-FFF2-40B4-BE49-F238E27FC236}">
              <a16:creationId xmlns:a16="http://schemas.microsoft.com/office/drawing/2014/main" id="{00000000-0008-0000-0100-00004D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278" name="Text Box 130">
          <a:extLst>
            <a:ext uri="{FF2B5EF4-FFF2-40B4-BE49-F238E27FC236}">
              <a16:creationId xmlns:a16="http://schemas.microsoft.com/office/drawing/2014/main" id="{00000000-0008-0000-0100-00004E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279" name="Text Box 131">
          <a:extLst>
            <a:ext uri="{FF2B5EF4-FFF2-40B4-BE49-F238E27FC236}">
              <a16:creationId xmlns:a16="http://schemas.microsoft.com/office/drawing/2014/main" id="{00000000-0008-0000-0100-00004F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280" name="Text Box 132">
          <a:extLst>
            <a:ext uri="{FF2B5EF4-FFF2-40B4-BE49-F238E27FC236}">
              <a16:creationId xmlns:a16="http://schemas.microsoft.com/office/drawing/2014/main" id="{00000000-0008-0000-0100-000050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281" name="Text Box 133">
          <a:extLst>
            <a:ext uri="{FF2B5EF4-FFF2-40B4-BE49-F238E27FC236}">
              <a16:creationId xmlns:a16="http://schemas.microsoft.com/office/drawing/2014/main" id="{00000000-0008-0000-0100-000051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282" name="Text Box 134">
          <a:extLst>
            <a:ext uri="{FF2B5EF4-FFF2-40B4-BE49-F238E27FC236}">
              <a16:creationId xmlns:a16="http://schemas.microsoft.com/office/drawing/2014/main" id="{00000000-0008-0000-0100-000052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283" name="Text Box 135">
          <a:extLst>
            <a:ext uri="{FF2B5EF4-FFF2-40B4-BE49-F238E27FC236}">
              <a16:creationId xmlns:a16="http://schemas.microsoft.com/office/drawing/2014/main" id="{00000000-0008-0000-0100-000053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284" name="Text Box 136">
          <a:extLst>
            <a:ext uri="{FF2B5EF4-FFF2-40B4-BE49-F238E27FC236}">
              <a16:creationId xmlns:a16="http://schemas.microsoft.com/office/drawing/2014/main" id="{00000000-0008-0000-0100-000054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285" name="Text Box 137">
          <a:extLst>
            <a:ext uri="{FF2B5EF4-FFF2-40B4-BE49-F238E27FC236}">
              <a16:creationId xmlns:a16="http://schemas.microsoft.com/office/drawing/2014/main" id="{00000000-0008-0000-0100-000055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286" name="Text Box 138">
          <a:extLst>
            <a:ext uri="{FF2B5EF4-FFF2-40B4-BE49-F238E27FC236}">
              <a16:creationId xmlns:a16="http://schemas.microsoft.com/office/drawing/2014/main" id="{00000000-0008-0000-0100-000056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287" name="Text Box 139">
          <a:extLst>
            <a:ext uri="{FF2B5EF4-FFF2-40B4-BE49-F238E27FC236}">
              <a16:creationId xmlns:a16="http://schemas.microsoft.com/office/drawing/2014/main" id="{00000000-0008-0000-0100-000057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288" name="Text Box 140">
          <a:extLst>
            <a:ext uri="{FF2B5EF4-FFF2-40B4-BE49-F238E27FC236}">
              <a16:creationId xmlns:a16="http://schemas.microsoft.com/office/drawing/2014/main" id="{00000000-0008-0000-0100-000058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289" name="Text Box 141">
          <a:extLst>
            <a:ext uri="{FF2B5EF4-FFF2-40B4-BE49-F238E27FC236}">
              <a16:creationId xmlns:a16="http://schemas.microsoft.com/office/drawing/2014/main" id="{00000000-0008-0000-0100-000059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290" name="Text Box 142">
          <a:extLst>
            <a:ext uri="{FF2B5EF4-FFF2-40B4-BE49-F238E27FC236}">
              <a16:creationId xmlns:a16="http://schemas.microsoft.com/office/drawing/2014/main" id="{00000000-0008-0000-0100-00005A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291" name="Text Box 143">
          <a:extLst>
            <a:ext uri="{FF2B5EF4-FFF2-40B4-BE49-F238E27FC236}">
              <a16:creationId xmlns:a16="http://schemas.microsoft.com/office/drawing/2014/main" id="{00000000-0008-0000-0100-00005B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292" name="Text Box 144">
          <a:extLst>
            <a:ext uri="{FF2B5EF4-FFF2-40B4-BE49-F238E27FC236}">
              <a16:creationId xmlns:a16="http://schemas.microsoft.com/office/drawing/2014/main" id="{00000000-0008-0000-0100-00005C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293" name="Text Box 145">
          <a:extLst>
            <a:ext uri="{FF2B5EF4-FFF2-40B4-BE49-F238E27FC236}">
              <a16:creationId xmlns:a16="http://schemas.microsoft.com/office/drawing/2014/main" id="{00000000-0008-0000-0100-00005D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294" name="Text Box 146">
          <a:extLst>
            <a:ext uri="{FF2B5EF4-FFF2-40B4-BE49-F238E27FC236}">
              <a16:creationId xmlns:a16="http://schemas.microsoft.com/office/drawing/2014/main" id="{00000000-0008-0000-0100-00005E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295" name="Text Box 147">
          <a:extLst>
            <a:ext uri="{FF2B5EF4-FFF2-40B4-BE49-F238E27FC236}">
              <a16:creationId xmlns:a16="http://schemas.microsoft.com/office/drawing/2014/main" id="{00000000-0008-0000-0100-00005F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296" name="Text Box 148">
          <a:extLst>
            <a:ext uri="{FF2B5EF4-FFF2-40B4-BE49-F238E27FC236}">
              <a16:creationId xmlns:a16="http://schemas.microsoft.com/office/drawing/2014/main" id="{00000000-0008-0000-0100-000060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297" name="Text Box 149">
          <a:extLst>
            <a:ext uri="{FF2B5EF4-FFF2-40B4-BE49-F238E27FC236}">
              <a16:creationId xmlns:a16="http://schemas.microsoft.com/office/drawing/2014/main" id="{00000000-0008-0000-0100-000061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298" name="Text Box 150">
          <a:extLst>
            <a:ext uri="{FF2B5EF4-FFF2-40B4-BE49-F238E27FC236}">
              <a16:creationId xmlns:a16="http://schemas.microsoft.com/office/drawing/2014/main" id="{00000000-0008-0000-0100-000062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299" name="Text Box 151">
          <a:extLst>
            <a:ext uri="{FF2B5EF4-FFF2-40B4-BE49-F238E27FC236}">
              <a16:creationId xmlns:a16="http://schemas.microsoft.com/office/drawing/2014/main" id="{00000000-0008-0000-0100-000063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300" name="Text Box 152">
          <a:extLst>
            <a:ext uri="{FF2B5EF4-FFF2-40B4-BE49-F238E27FC236}">
              <a16:creationId xmlns:a16="http://schemas.microsoft.com/office/drawing/2014/main" id="{00000000-0008-0000-0100-000064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301" name="Text Box 153">
          <a:extLst>
            <a:ext uri="{FF2B5EF4-FFF2-40B4-BE49-F238E27FC236}">
              <a16:creationId xmlns:a16="http://schemas.microsoft.com/office/drawing/2014/main" id="{00000000-0008-0000-0100-000065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302" name="Text Box 154">
          <a:extLst>
            <a:ext uri="{FF2B5EF4-FFF2-40B4-BE49-F238E27FC236}">
              <a16:creationId xmlns:a16="http://schemas.microsoft.com/office/drawing/2014/main" id="{00000000-0008-0000-0100-000066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303" name="Text Box 155">
          <a:extLst>
            <a:ext uri="{FF2B5EF4-FFF2-40B4-BE49-F238E27FC236}">
              <a16:creationId xmlns:a16="http://schemas.microsoft.com/office/drawing/2014/main" id="{00000000-0008-0000-0100-000067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304" name="Text Box 156">
          <a:extLst>
            <a:ext uri="{FF2B5EF4-FFF2-40B4-BE49-F238E27FC236}">
              <a16:creationId xmlns:a16="http://schemas.microsoft.com/office/drawing/2014/main" id="{00000000-0008-0000-0100-000068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305" name="Text Box 157">
          <a:extLst>
            <a:ext uri="{FF2B5EF4-FFF2-40B4-BE49-F238E27FC236}">
              <a16:creationId xmlns:a16="http://schemas.microsoft.com/office/drawing/2014/main" id="{00000000-0008-0000-0100-000069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306" name="Text Box 158">
          <a:extLst>
            <a:ext uri="{FF2B5EF4-FFF2-40B4-BE49-F238E27FC236}">
              <a16:creationId xmlns:a16="http://schemas.microsoft.com/office/drawing/2014/main" id="{00000000-0008-0000-0100-00006A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307" name="Text Box 159">
          <a:extLst>
            <a:ext uri="{FF2B5EF4-FFF2-40B4-BE49-F238E27FC236}">
              <a16:creationId xmlns:a16="http://schemas.microsoft.com/office/drawing/2014/main" id="{00000000-0008-0000-0100-00006B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308" name="Text Box 160">
          <a:extLst>
            <a:ext uri="{FF2B5EF4-FFF2-40B4-BE49-F238E27FC236}">
              <a16:creationId xmlns:a16="http://schemas.microsoft.com/office/drawing/2014/main" id="{00000000-0008-0000-0100-00006C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309" name="Text Box 161">
          <a:extLst>
            <a:ext uri="{FF2B5EF4-FFF2-40B4-BE49-F238E27FC236}">
              <a16:creationId xmlns:a16="http://schemas.microsoft.com/office/drawing/2014/main" id="{00000000-0008-0000-0100-00006D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310" name="Text Box 162">
          <a:extLst>
            <a:ext uri="{FF2B5EF4-FFF2-40B4-BE49-F238E27FC236}">
              <a16:creationId xmlns:a16="http://schemas.microsoft.com/office/drawing/2014/main" id="{00000000-0008-0000-0100-00006E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311" name="Text Box 163">
          <a:extLst>
            <a:ext uri="{FF2B5EF4-FFF2-40B4-BE49-F238E27FC236}">
              <a16:creationId xmlns:a16="http://schemas.microsoft.com/office/drawing/2014/main" id="{00000000-0008-0000-0100-00006F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312" name="Text Box 164">
          <a:extLst>
            <a:ext uri="{FF2B5EF4-FFF2-40B4-BE49-F238E27FC236}">
              <a16:creationId xmlns:a16="http://schemas.microsoft.com/office/drawing/2014/main" id="{00000000-0008-0000-0100-000070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313" name="Text Box 165">
          <a:extLst>
            <a:ext uri="{FF2B5EF4-FFF2-40B4-BE49-F238E27FC236}">
              <a16:creationId xmlns:a16="http://schemas.microsoft.com/office/drawing/2014/main" id="{00000000-0008-0000-0100-000071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314" name="Text Box 166">
          <a:extLst>
            <a:ext uri="{FF2B5EF4-FFF2-40B4-BE49-F238E27FC236}">
              <a16:creationId xmlns:a16="http://schemas.microsoft.com/office/drawing/2014/main" id="{00000000-0008-0000-0100-000072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315" name="Text Box 167">
          <a:extLst>
            <a:ext uri="{FF2B5EF4-FFF2-40B4-BE49-F238E27FC236}">
              <a16:creationId xmlns:a16="http://schemas.microsoft.com/office/drawing/2014/main" id="{00000000-0008-0000-0100-000073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316" name="Text Box 168">
          <a:extLst>
            <a:ext uri="{FF2B5EF4-FFF2-40B4-BE49-F238E27FC236}">
              <a16:creationId xmlns:a16="http://schemas.microsoft.com/office/drawing/2014/main" id="{00000000-0008-0000-0100-000074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317" name="Text Box 169">
          <a:extLst>
            <a:ext uri="{FF2B5EF4-FFF2-40B4-BE49-F238E27FC236}">
              <a16:creationId xmlns:a16="http://schemas.microsoft.com/office/drawing/2014/main" id="{00000000-0008-0000-0100-000075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318" name="Text Box 170">
          <a:extLst>
            <a:ext uri="{FF2B5EF4-FFF2-40B4-BE49-F238E27FC236}">
              <a16:creationId xmlns:a16="http://schemas.microsoft.com/office/drawing/2014/main" id="{00000000-0008-0000-0100-000076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319" name="Text Box 171">
          <a:extLst>
            <a:ext uri="{FF2B5EF4-FFF2-40B4-BE49-F238E27FC236}">
              <a16:creationId xmlns:a16="http://schemas.microsoft.com/office/drawing/2014/main" id="{00000000-0008-0000-0100-000077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320" name="Text Box 172">
          <a:extLst>
            <a:ext uri="{FF2B5EF4-FFF2-40B4-BE49-F238E27FC236}">
              <a16:creationId xmlns:a16="http://schemas.microsoft.com/office/drawing/2014/main" id="{00000000-0008-0000-0100-000078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321" name="Text Box 173">
          <a:extLst>
            <a:ext uri="{FF2B5EF4-FFF2-40B4-BE49-F238E27FC236}">
              <a16:creationId xmlns:a16="http://schemas.microsoft.com/office/drawing/2014/main" id="{00000000-0008-0000-0100-000079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322" name="Text Box 174">
          <a:extLst>
            <a:ext uri="{FF2B5EF4-FFF2-40B4-BE49-F238E27FC236}">
              <a16:creationId xmlns:a16="http://schemas.microsoft.com/office/drawing/2014/main" id="{00000000-0008-0000-0100-00007A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323" name="Text Box 175">
          <a:extLst>
            <a:ext uri="{FF2B5EF4-FFF2-40B4-BE49-F238E27FC236}">
              <a16:creationId xmlns:a16="http://schemas.microsoft.com/office/drawing/2014/main" id="{00000000-0008-0000-0100-00007B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324" name="Text Box 176">
          <a:extLst>
            <a:ext uri="{FF2B5EF4-FFF2-40B4-BE49-F238E27FC236}">
              <a16:creationId xmlns:a16="http://schemas.microsoft.com/office/drawing/2014/main" id="{00000000-0008-0000-0100-00007C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325" name="Text Box 177">
          <a:extLst>
            <a:ext uri="{FF2B5EF4-FFF2-40B4-BE49-F238E27FC236}">
              <a16:creationId xmlns:a16="http://schemas.microsoft.com/office/drawing/2014/main" id="{00000000-0008-0000-0100-00007D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326" name="Text Box 178">
          <a:extLst>
            <a:ext uri="{FF2B5EF4-FFF2-40B4-BE49-F238E27FC236}">
              <a16:creationId xmlns:a16="http://schemas.microsoft.com/office/drawing/2014/main" id="{00000000-0008-0000-0100-00007E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327" name="Text Box 179">
          <a:extLst>
            <a:ext uri="{FF2B5EF4-FFF2-40B4-BE49-F238E27FC236}">
              <a16:creationId xmlns:a16="http://schemas.microsoft.com/office/drawing/2014/main" id="{00000000-0008-0000-0100-00007F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328" name="Text Box 180">
          <a:extLst>
            <a:ext uri="{FF2B5EF4-FFF2-40B4-BE49-F238E27FC236}">
              <a16:creationId xmlns:a16="http://schemas.microsoft.com/office/drawing/2014/main" id="{00000000-0008-0000-0100-000080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329" name="Text Box 181">
          <a:extLst>
            <a:ext uri="{FF2B5EF4-FFF2-40B4-BE49-F238E27FC236}">
              <a16:creationId xmlns:a16="http://schemas.microsoft.com/office/drawing/2014/main" id="{00000000-0008-0000-0100-000081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330" name="Text Box 182">
          <a:extLst>
            <a:ext uri="{FF2B5EF4-FFF2-40B4-BE49-F238E27FC236}">
              <a16:creationId xmlns:a16="http://schemas.microsoft.com/office/drawing/2014/main" id="{00000000-0008-0000-0100-000082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331" name="Text Box 183">
          <a:extLst>
            <a:ext uri="{FF2B5EF4-FFF2-40B4-BE49-F238E27FC236}">
              <a16:creationId xmlns:a16="http://schemas.microsoft.com/office/drawing/2014/main" id="{00000000-0008-0000-0100-000083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332" name="Text Box 184">
          <a:extLst>
            <a:ext uri="{FF2B5EF4-FFF2-40B4-BE49-F238E27FC236}">
              <a16:creationId xmlns:a16="http://schemas.microsoft.com/office/drawing/2014/main" id="{00000000-0008-0000-0100-000084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333" name="Text Box 185">
          <a:extLst>
            <a:ext uri="{FF2B5EF4-FFF2-40B4-BE49-F238E27FC236}">
              <a16:creationId xmlns:a16="http://schemas.microsoft.com/office/drawing/2014/main" id="{00000000-0008-0000-0100-000085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334" name="Text Box 186">
          <a:extLst>
            <a:ext uri="{FF2B5EF4-FFF2-40B4-BE49-F238E27FC236}">
              <a16:creationId xmlns:a16="http://schemas.microsoft.com/office/drawing/2014/main" id="{00000000-0008-0000-0100-000086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335" name="Text Box 187">
          <a:extLst>
            <a:ext uri="{FF2B5EF4-FFF2-40B4-BE49-F238E27FC236}">
              <a16:creationId xmlns:a16="http://schemas.microsoft.com/office/drawing/2014/main" id="{00000000-0008-0000-0100-000087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336" name="Text Box 188">
          <a:extLst>
            <a:ext uri="{FF2B5EF4-FFF2-40B4-BE49-F238E27FC236}">
              <a16:creationId xmlns:a16="http://schemas.microsoft.com/office/drawing/2014/main" id="{00000000-0008-0000-0100-000088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337" name="Text Box 189">
          <a:extLst>
            <a:ext uri="{FF2B5EF4-FFF2-40B4-BE49-F238E27FC236}">
              <a16:creationId xmlns:a16="http://schemas.microsoft.com/office/drawing/2014/main" id="{00000000-0008-0000-0100-000089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338" name="Text Box 190">
          <a:extLst>
            <a:ext uri="{FF2B5EF4-FFF2-40B4-BE49-F238E27FC236}">
              <a16:creationId xmlns:a16="http://schemas.microsoft.com/office/drawing/2014/main" id="{00000000-0008-0000-0100-00008A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339" name="Text Box 191">
          <a:extLst>
            <a:ext uri="{FF2B5EF4-FFF2-40B4-BE49-F238E27FC236}">
              <a16:creationId xmlns:a16="http://schemas.microsoft.com/office/drawing/2014/main" id="{00000000-0008-0000-0100-00008B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340" name="Text Box 192">
          <a:extLst>
            <a:ext uri="{FF2B5EF4-FFF2-40B4-BE49-F238E27FC236}">
              <a16:creationId xmlns:a16="http://schemas.microsoft.com/office/drawing/2014/main" id="{00000000-0008-0000-0100-00008C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341" name="Text Box 193">
          <a:extLst>
            <a:ext uri="{FF2B5EF4-FFF2-40B4-BE49-F238E27FC236}">
              <a16:creationId xmlns:a16="http://schemas.microsoft.com/office/drawing/2014/main" id="{00000000-0008-0000-0100-00008D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342" name="Text Box 194">
          <a:extLst>
            <a:ext uri="{FF2B5EF4-FFF2-40B4-BE49-F238E27FC236}">
              <a16:creationId xmlns:a16="http://schemas.microsoft.com/office/drawing/2014/main" id="{00000000-0008-0000-0100-00008E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343" name="Text Box 195">
          <a:extLst>
            <a:ext uri="{FF2B5EF4-FFF2-40B4-BE49-F238E27FC236}">
              <a16:creationId xmlns:a16="http://schemas.microsoft.com/office/drawing/2014/main" id="{00000000-0008-0000-0100-00008F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344" name="Text Box 196">
          <a:extLst>
            <a:ext uri="{FF2B5EF4-FFF2-40B4-BE49-F238E27FC236}">
              <a16:creationId xmlns:a16="http://schemas.microsoft.com/office/drawing/2014/main" id="{00000000-0008-0000-0100-000090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345" name="Text Box 197">
          <a:extLst>
            <a:ext uri="{FF2B5EF4-FFF2-40B4-BE49-F238E27FC236}">
              <a16:creationId xmlns:a16="http://schemas.microsoft.com/office/drawing/2014/main" id="{00000000-0008-0000-0100-000091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346" name="Text Box 198">
          <a:extLst>
            <a:ext uri="{FF2B5EF4-FFF2-40B4-BE49-F238E27FC236}">
              <a16:creationId xmlns:a16="http://schemas.microsoft.com/office/drawing/2014/main" id="{00000000-0008-0000-0100-000092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347" name="Text Box 199">
          <a:extLst>
            <a:ext uri="{FF2B5EF4-FFF2-40B4-BE49-F238E27FC236}">
              <a16:creationId xmlns:a16="http://schemas.microsoft.com/office/drawing/2014/main" id="{00000000-0008-0000-0100-000093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348" name="Text Box 200">
          <a:extLst>
            <a:ext uri="{FF2B5EF4-FFF2-40B4-BE49-F238E27FC236}">
              <a16:creationId xmlns:a16="http://schemas.microsoft.com/office/drawing/2014/main" id="{00000000-0008-0000-0100-000094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349" name="Text Box 201">
          <a:extLst>
            <a:ext uri="{FF2B5EF4-FFF2-40B4-BE49-F238E27FC236}">
              <a16:creationId xmlns:a16="http://schemas.microsoft.com/office/drawing/2014/main" id="{00000000-0008-0000-0100-000095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350" name="Text Box 202">
          <a:extLst>
            <a:ext uri="{FF2B5EF4-FFF2-40B4-BE49-F238E27FC236}">
              <a16:creationId xmlns:a16="http://schemas.microsoft.com/office/drawing/2014/main" id="{00000000-0008-0000-0100-000096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351" name="Text Box 203">
          <a:extLst>
            <a:ext uri="{FF2B5EF4-FFF2-40B4-BE49-F238E27FC236}">
              <a16:creationId xmlns:a16="http://schemas.microsoft.com/office/drawing/2014/main" id="{00000000-0008-0000-0100-000097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352" name="Text Box 204">
          <a:extLst>
            <a:ext uri="{FF2B5EF4-FFF2-40B4-BE49-F238E27FC236}">
              <a16:creationId xmlns:a16="http://schemas.microsoft.com/office/drawing/2014/main" id="{00000000-0008-0000-0100-000098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353" name="Text Box 205">
          <a:extLst>
            <a:ext uri="{FF2B5EF4-FFF2-40B4-BE49-F238E27FC236}">
              <a16:creationId xmlns:a16="http://schemas.microsoft.com/office/drawing/2014/main" id="{00000000-0008-0000-0100-000099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354" name="Text Box 206">
          <a:extLst>
            <a:ext uri="{FF2B5EF4-FFF2-40B4-BE49-F238E27FC236}">
              <a16:creationId xmlns:a16="http://schemas.microsoft.com/office/drawing/2014/main" id="{00000000-0008-0000-0100-00009A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355" name="Text Box 207">
          <a:extLst>
            <a:ext uri="{FF2B5EF4-FFF2-40B4-BE49-F238E27FC236}">
              <a16:creationId xmlns:a16="http://schemas.microsoft.com/office/drawing/2014/main" id="{00000000-0008-0000-0100-00009B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356" name="Text Box 208">
          <a:extLst>
            <a:ext uri="{FF2B5EF4-FFF2-40B4-BE49-F238E27FC236}">
              <a16:creationId xmlns:a16="http://schemas.microsoft.com/office/drawing/2014/main" id="{00000000-0008-0000-0100-00009C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357" name="Text Box 209">
          <a:extLst>
            <a:ext uri="{FF2B5EF4-FFF2-40B4-BE49-F238E27FC236}">
              <a16:creationId xmlns:a16="http://schemas.microsoft.com/office/drawing/2014/main" id="{00000000-0008-0000-0100-00009D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358" name="Text Box 210">
          <a:extLst>
            <a:ext uri="{FF2B5EF4-FFF2-40B4-BE49-F238E27FC236}">
              <a16:creationId xmlns:a16="http://schemas.microsoft.com/office/drawing/2014/main" id="{00000000-0008-0000-0100-00009E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359" name="Text Box 211">
          <a:extLst>
            <a:ext uri="{FF2B5EF4-FFF2-40B4-BE49-F238E27FC236}">
              <a16:creationId xmlns:a16="http://schemas.microsoft.com/office/drawing/2014/main" id="{00000000-0008-0000-0100-00009F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360" name="Text Box 212">
          <a:extLst>
            <a:ext uri="{FF2B5EF4-FFF2-40B4-BE49-F238E27FC236}">
              <a16:creationId xmlns:a16="http://schemas.microsoft.com/office/drawing/2014/main" id="{00000000-0008-0000-0100-0000A0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361" name="Text Box 213">
          <a:extLst>
            <a:ext uri="{FF2B5EF4-FFF2-40B4-BE49-F238E27FC236}">
              <a16:creationId xmlns:a16="http://schemas.microsoft.com/office/drawing/2014/main" id="{00000000-0008-0000-0100-0000A1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362" name="Text Box 214">
          <a:extLst>
            <a:ext uri="{FF2B5EF4-FFF2-40B4-BE49-F238E27FC236}">
              <a16:creationId xmlns:a16="http://schemas.microsoft.com/office/drawing/2014/main" id="{00000000-0008-0000-0100-0000A2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363" name="Text Box 215">
          <a:extLst>
            <a:ext uri="{FF2B5EF4-FFF2-40B4-BE49-F238E27FC236}">
              <a16:creationId xmlns:a16="http://schemas.microsoft.com/office/drawing/2014/main" id="{00000000-0008-0000-0100-0000A3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364" name="Text Box 216">
          <a:extLst>
            <a:ext uri="{FF2B5EF4-FFF2-40B4-BE49-F238E27FC236}">
              <a16:creationId xmlns:a16="http://schemas.microsoft.com/office/drawing/2014/main" id="{00000000-0008-0000-0100-0000A4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365" name="Text Box 217">
          <a:extLst>
            <a:ext uri="{FF2B5EF4-FFF2-40B4-BE49-F238E27FC236}">
              <a16:creationId xmlns:a16="http://schemas.microsoft.com/office/drawing/2014/main" id="{00000000-0008-0000-0100-0000A5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366" name="Text Box 218">
          <a:extLst>
            <a:ext uri="{FF2B5EF4-FFF2-40B4-BE49-F238E27FC236}">
              <a16:creationId xmlns:a16="http://schemas.microsoft.com/office/drawing/2014/main" id="{00000000-0008-0000-0100-0000A6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367" name="Text Box 219">
          <a:extLst>
            <a:ext uri="{FF2B5EF4-FFF2-40B4-BE49-F238E27FC236}">
              <a16:creationId xmlns:a16="http://schemas.microsoft.com/office/drawing/2014/main" id="{00000000-0008-0000-0100-0000A7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368" name="Text Box 220">
          <a:extLst>
            <a:ext uri="{FF2B5EF4-FFF2-40B4-BE49-F238E27FC236}">
              <a16:creationId xmlns:a16="http://schemas.microsoft.com/office/drawing/2014/main" id="{00000000-0008-0000-0100-0000A8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369" name="Text Box 221">
          <a:extLst>
            <a:ext uri="{FF2B5EF4-FFF2-40B4-BE49-F238E27FC236}">
              <a16:creationId xmlns:a16="http://schemas.microsoft.com/office/drawing/2014/main" id="{00000000-0008-0000-0100-0000A9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370" name="Text Box 222">
          <a:extLst>
            <a:ext uri="{FF2B5EF4-FFF2-40B4-BE49-F238E27FC236}">
              <a16:creationId xmlns:a16="http://schemas.microsoft.com/office/drawing/2014/main" id="{00000000-0008-0000-0100-0000AA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371" name="Text Box 223">
          <a:extLst>
            <a:ext uri="{FF2B5EF4-FFF2-40B4-BE49-F238E27FC236}">
              <a16:creationId xmlns:a16="http://schemas.microsoft.com/office/drawing/2014/main" id="{00000000-0008-0000-0100-0000AB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372" name="Text Box 224">
          <a:extLst>
            <a:ext uri="{FF2B5EF4-FFF2-40B4-BE49-F238E27FC236}">
              <a16:creationId xmlns:a16="http://schemas.microsoft.com/office/drawing/2014/main" id="{00000000-0008-0000-0100-0000AC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373" name="Text Box 225">
          <a:extLst>
            <a:ext uri="{FF2B5EF4-FFF2-40B4-BE49-F238E27FC236}">
              <a16:creationId xmlns:a16="http://schemas.microsoft.com/office/drawing/2014/main" id="{00000000-0008-0000-0100-0000AD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374" name="Text Box 226">
          <a:extLst>
            <a:ext uri="{FF2B5EF4-FFF2-40B4-BE49-F238E27FC236}">
              <a16:creationId xmlns:a16="http://schemas.microsoft.com/office/drawing/2014/main" id="{00000000-0008-0000-0100-0000AE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375" name="Text Box 227">
          <a:extLst>
            <a:ext uri="{FF2B5EF4-FFF2-40B4-BE49-F238E27FC236}">
              <a16:creationId xmlns:a16="http://schemas.microsoft.com/office/drawing/2014/main" id="{00000000-0008-0000-0100-0000AF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376" name="Text Box 228">
          <a:extLst>
            <a:ext uri="{FF2B5EF4-FFF2-40B4-BE49-F238E27FC236}">
              <a16:creationId xmlns:a16="http://schemas.microsoft.com/office/drawing/2014/main" id="{00000000-0008-0000-0100-0000B0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377" name="Text Box 229">
          <a:extLst>
            <a:ext uri="{FF2B5EF4-FFF2-40B4-BE49-F238E27FC236}">
              <a16:creationId xmlns:a16="http://schemas.microsoft.com/office/drawing/2014/main" id="{00000000-0008-0000-0100-0000B1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378" name="Text Box 230">
          <a:extLst>
            <a:ext uri="{FF2B5EF4-FFF2-40B4-BE49-F238E27FC236}">
              <a16:creationId xmlns:a16="http://schemas.microsoft.com/office/drawing/2014/main" id="{00000000-0008-0000-0100-0000B2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379" name="Text Box 231">
          <a:extLst>
            <a:ext uri="{FF2B5EF4-FFF2-40B4-BE49-F238E27FC236}">
              <a16:creationId xmlns:a16="http://schemas.microsoft.com/office/drawing/2014/main" id="{00000000-0008-0000-0100-0000B3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380" name="Text Box 232">
          <a:extLst>
            <a:ext uri="{FF2B5EF4-FFF2-40B4-BE49-F238E27FC236}">
              <a16:creationId xmlns:a16="http://schemas.microsoft.com/office/drawing/2014/main" id="{00000000-0008-0000-0100-0000B4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381" name="Text Box 233">
          <a:extLst>
            <a:ext uri="{FF2B5EF4-FFF2-40B4-BE49-F238E27FC236}">
              <a16:creationId xmlns:a16="http://schemas.microsoft.com/office/drawing/2014/main" id="{00000000-0008-0000-0100-0000B5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382" name="Text Box 234">
          <a:extLst>
            <a:ext uri="{FF2B5EF4-FFF2-40B4-BE49-F238E27FC236}">
              <a16:creationId xmlns:a16="http://schemas.microsoft.com/office/drawing/2014/main" id="{00000000-0008-0000-0100-0000B6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383" name="Text Box 235">
          <a:extLst>
            <a:ext uri="{FF2B5EF4-FFF2-40B4-BE49-F238E27FC236}">
              <a16:creationId xmlns:a16="http://schemas.microsoft.com/office/drawing/2014/main" id="{00000000-0008-0000-0100-0000B7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384" name="Text Box 236">
          <a:extLst>
            <a:ext uri="{FF2B5EF4-FFF2-40B4-BE49-F238E27FC236}">
              <a16:creationId xmlns:a16="http://schemas.microsoft.com/office/drawing/2014/main" id="{00000000-0008-0000-0100-0000B8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385" name="Text Box 237">
          <a:extLst>
            <a:ext uri="{FF2B5EF4-FFF2-40B4-BE49-F238E27FC236}">
              <a16:creationId xmlns:a16="http://schemas.microsoft.com/office/drawing/2014/main" id="{00000000-0008-0000-0100-0000B9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386" name="Text Box 238">
          <a:extLst>
            <a:ext uri="{FF2B5EF4-FFF2-40B4-BE49-F238E27FC236}">
              <a16:creationId xmlns:a16="http://schemas.microsoft.com/office/drawing/2014/main" id="{00000000-0008-0000-0100-0000BA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387" name="Text Box 239">
          <a:extLst>
            <a:ext uri="{FF2B5EF4-FFF2-40B4-BE49-F238E27FC236}">
              <a16:creationId xmlns:a16="http://schemas.microsoft.com/office/drawing/2014/main" id="{00000000-0008-0000-0100-0000BB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388" name="Text Box 240">
          <a:extLst>
            <a:ext uri="{FF2B5EF4-FFF2-40B4-BE49-F238E27FC236}">
              <a16:creationId xmlns:a16="http://schemas.microsoft.com/office/drawing/2014/main" id="{00000000-0008-0000-0100-0000BC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389" name="Text Box 241">
          <a:extLst>
            <a:ext uri="{FF2B5EF4-FFF2-40B4-BE49-F238E27FC236}">
              <a16:creationId xmlns:a16="http://schemas.microsoft.com/office/drawing/2014/main" id="{00000000-0008-0000-0100-0000BD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390" name="Text Box 242">
          <a:extLst>
            <a:ext uri="{FF2B5EF4-FFF2-40B4-BE49-F238E27FC236}">
              <a16:creationId xmlns:a16="http://schemas.microsoft.com/office/drawing/2014/main" id="{00000000-0008-0000-0100-0000BE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391" name="Text Box 243">
          <a:extLst>
            <a:ext uri="{FF2B5EF4-FFF2-40B4-BE49-F238E27FC236}">
              <a16:creationId xmlns:a16="http://schemas.microsoft.com/office/drawing/2014/main" id="{00000000-0008-0000-0100-0000BF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392" name="Text Box 244">
          <a:extLst>
            <a:ext uri="{FF2B5EF4-FFF2-40B4-BE49-F238E27FC236}">
              <a16:creationId xmlns:a16="http://schemas.microsoft.com/office/drawing/2014/main" id="{00000000-0008-0000-0100-0000C0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393" name="Text Box 245">
          <a:extLst>
            <a:ext uri="{FF2B5EF4-FFF2-40B4-BE49-F238E27FC236}">
              <a16:creationId xmlns:a16="http://schemas.microsoft.com/office/drawing/2014/main" id="{00000000-0008-0000-0100-0000C1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394" name="Text Box 246">
          <a:extLst>
            <a:ext uri="{FF2B5EF4-FFF2-40B4-BE49-F238E27FC236}">
              <a16:creationId xmlns:a16="http://schemas.microsoft.com/office/drawing/2014/main" id="{00000000-0008-0000-0100-0000C2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395" name="Text Box 247">
          <a:extLst>
            <a:ext uri="{FF2B5EF4-FFF2-40B4-BE49-F238E27FC236}">
              <a16:creationId xmlns:a16="http://schemas.microsoft.com/office/drawing/2014/main" id="{00000000-0008-0000-0100-0000C3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396" name="Text Box 248">
          <a:extLst>
            <a:ext uri="{FF2B5EF4-FFF2-40B4-BE49-F238E27FC236}">
              <a16:creationId xmlns:a16="http://schemas.microsoft.com/office/drawing/2014/main" id="{00000000-0008-0000-0100-0000C4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397" name="Text Box 249">
          <a:extLst>
            <a:ext uri="{FF2B5EF4-FFF2-40B4-BE49-F238E27FC236}">
              <a16:creationId xmlns:a16="http://schemas.microsoft.com/office/drawing/2014/main" id="{00000000-0008-0000-0100-0000C5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398" name="Text Box 250">
          <a:extLst>
            <a:ext uri="{FF2B5EF4-FFF2-40B4-BE49-F238E27FC236}">
              <a16:creationId xmlns:a16="http://schemas.microsoft.com/office/drawing/2014/main" id="{00000000-0008-0000-0100-0000C6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399" name="Text Box 251">
          <a:extLst>
            <a:ext uri="{FF2B5EF4-FFF2-40B4-BE49-F238E27FC236}">
              <a16:creationId xmlns:a16="http://schemas.microsoft.com/office/drawing/2014/main" id="{00000000-0008-0000-0100-0000C7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400" name="Text Box 252">
          <a:extLst>
            <a:ext uri="{FF2B5EF4-FFF2-40B4-BE49-F238E27FC236}">
              <a16:creationId xmlns:a16="http://schemas.microsoft.com/office/drawing/2014/main" id="{00000000-0008-0000-0100-0000C8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401" name="Text Box 253">
          <a:extLst>
            <a:ext uri="{FF2B5EF4-FFF2-40B4-BE49-F238E27FC236}">
              <a16:creationId xmlns:a16="http://schemas.microsoft.com/office/drawing/2014/main" id="{00000000-0008-0000-0100-0000C9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402" name="Text Box 254">
          <a:extLst>
            <a:ext uri="{FF2B5EF4-FFF2-40B4-BE49-F238E27FC236}">
              <a16:creationId xmlns:a16="http://schemas.microsoft.com/office/drawing/2014/main" id="{00000000-0008-0000-0100-0000CA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403" name="Text Box 255">
          <a:extLst>
            <a:ext uri="{FF2B5EF4-FFF2-40B4-BE49-F238E27FC236}">
              <a16:creationId xmlns:a16="http://schemas.microsoft.com/office/drawing/2014/main" id="{00000000-0008-0000-0100-0000CB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404" name="Text Box 256">
          <a:extLst>
            <a:ext uri="{FF2B5EF4-FFF2-40B4-BE49-F238E27FC236}">
              <a16:creationId xmlns:a16="http://schemas.microsoft.com/office/drawing/2014/main" id="{00000000-0008-0000-0100-0000CC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405" name="Text Box 257">
          <a:extLst>
            <a:ext uri="{FF2B5EF4-FFF2-40B4-BE49-F238E27FC236}">
              <a16:creationId xmlns:a16="http://schemas.microsoft.com/office/drawing/2014/main" id="{00000000-0008-0000-0100-0000CD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406" name="Text Box 258">
          <a:extLst>
            <a:ext uri="{FF2B5EF4-FFF2-40B4-BE49-F238E27FC236}">
              <a16:creationId xmlns:a16="http://schemas.microsoft.com/office/drawing/2014/main" id="{00000000-0008-0000-0100-0000CE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407" name="Text Box 259">
          <a:extLst>
            <a:ext uri="{FF2B5EF4-FFF2-40B4-BE49-F238E27FC236}">
              <a16:creationId xmlns:a16="http://schemas.microsoft.com/office/drawing/2014/main" id="{00000000-0008-0000-0100-0000CF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408" name="Text Box 260">
          <a:extLst>
            <a:ext uri="{FF2B5EF4-FFF2-40B4-BE49-F238E27FC236}">
              <a16:creationId xmlns:a16="http://schemas.microsoft.com/office/drawing/2014/main" id="{00000000-0008-0000-0100-0000D0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409" name="Text Box 261">
          <a:extLst>
            <a:ext uri="{FF2B5EF4-FFF2-40B4-BE49-F238E27FC236}">
              <a16:creationId xmlns:a16="http://schemas.microsoft.com/office/drawing/2014/main" id="{00000000-0008-0000-0100-0000D1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410" name="Text Box 262">
          <a:extLst>
            <a:ext uri="{FF2B5EF4-FFF2-40B4-BE49-F238E27FC236}">
              <a16:creationId xmlns:a16="http://schemas.microsoft.com/office/drawing/2014/main" id="{00000000-0008-0000-0100-0000D2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411" name="Text Box 263">
          <a:extLst>
            <a:ext uri="{FF2B5EF4-FFF2-40B4-BE49-F238E27FC236}">
              <a16:creationId xmlns:a16="http://schemas.microsoft.com/office/drawing/2014/main" id="{00000000-0008-0000-0100-0000D3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412" name="Text Box 264">
          <a:extLst>
            <a:ext uri="{FF2B5EF4-FFF2-40B4-BE49-F238E27FC236}">
              <a16:creationId xmlns:a16="http://schemas.microsoft.com/office/drawing/2014/main" id="{00000000-0008-0000-0100-0000D4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413" name="Text Box 265">
          <a:extLst>
            <a:ext uri="{FF2B5EF4-FFF2-40B4-BE49-F238E27FC236}">
              <a16:creationId xmlns:a16="http://schemas.microsoft.com/office/drawing/2014/main" id="{00000000-0008-0000-0100-0000D5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414" name="Text Box 266">
          <a:extLst>
            <a:ext uri="{FF2B5EF4-FFF2-40B4-BE49-F238E27FC236}">
              <a16:creationId xmlns:a16="http://schemas.microsoft.com/office/drawing/2014/main" id="{00000000-0008-0000-0100-0000D6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415" name="Text Box 267">
          <a:extLst>
            <a:ext uri="{FF2B5EF4-FFF2-40B4-BE49-F238E27FC236}">
              <a16:creationId xmlns:a16="http://schemas.microsoft.com/office/drawing/2014/main" id="{00000000-0008-0000-0100-0000D7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416" name="Text Box 268">
          <a:extLst>
            <a:ext uri="{FF2B5EF4-FFF2-40B4-BE49-F238E27FC236}">
              <a16:creationId xmlns:a16="http://schemas.microsoft.com/office/drawing/2014/main" id="{00000000-0008-0000-0100-0000D8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417" name="Text Box 269">
          <a:extLst>
            <a:ext uri="{FF2B5EF4-FFF2-40B4-BE49-F238E27FC236}">
              <a16:creationId xmlns:a16="http://schemas.microsoft.com/office/drawing/2014/main" id="{00000000-0008-0000-0100-0000D9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418" name="Text Box 270">
          <a:extLst>
            <a:ext uri="{FF2B5EF4-FFF2-40B4-BE49-F238E27FC236}">
              <a16:creationId xmlns:a16="http://schemas.microsoft.com/office/drawing/2014/main" id="{00000000-0008-0000-0100-0000DA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419" name="Text Box 271">
          <a:extLst>
            <a:ext uri="{FF2B5EF4-FFF2-40B4-BE49-F238E27FC236}">
              <a16:creationId xmlns:a16="http://schemas.microsoft.com/office/drawing/2014/main" id="{00000000-0008-0000-0100-0000DB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420" name="Text Box 272">
          <a:extLst>
            <a:ext uri="{FF2B5EF4-FFF2-40B4-BE49-F238E27FC236}">
              <a16:creationId xmlns:a16="http://schemas.microsoft.com/office/drawing/2014/main" id="{00000000-0008-0000-0100-0000DC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421" name="Text Box 273">
          <a:extLst>
            <a:ext uri="{FF2B5EF4-FFF2-40B4-BE49-F238E27FC236}">
              <a16:creationId xmlns:a16="http://schemas.microsoft.com/office/drawing/2014/main" id="{00000000-0008-0000-0100-0000DD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422" name="Text Box 274">
          <a:extLst>
            <a:ext uri="{FF2B5EF4-FFF2-40B4-BE49-F238E27FC236}">
              <a16:creationId xmlns:a16="http://schemas.microsoft.com/office/drawing/2014/main" id="{00000000-0008-0000-0100-0000DE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423" name="Text Box 275">
          <a:extLst>
            <a:ext uri="{FF2B5EF4-FFF2-40B4-BE49-F238E27FC236}">
              <a16:creationId xmlns:a16="http://schemas.microsoft.com/office/drawing/2014/main" id="{00000000-0008-0000-0100-0000DF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424" name="Text Box 276">
          <a:extLst>
            <a:ext uri="{FF2B5EF4-FFF2-40B4-BE49-F238E27FC236}">
              <a16:creationId xmlns:a16="http://schemas.microsoft.com/office/drawing/2014/main" id="{00000000-0008-0000-0100-0000E0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425" name="Text Box 277">
          <a:extLst>
            <a:ext uri="{FF2B5EF4-FFF2-40B4-BE49-F238E27FC236}">
              <a16:creationId xmlns:a16="http://schemas.microsoft.com/office/drawing/2014/main" id="{00000000-0008-0000-0100-0000E1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426" name="Text Box 278">
          <a:extLst>
            <a:ext uri="{FF2B5EF4-FFF2-40B4-BE49-F238E27FC236}">
              <a16:creationId xmlns:a16="http://schemas.microsoft.com/office/drawing/2014/main" id="{00000000-0008-0000-0100-0000E2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427" name="Text Box 279">
          <a:extLst>
            <a:ext uri="{FF2B5EF4-FFF2-40B4-BE49-F238E27FC236}">
              <a16:creationId xmlns:a16="http://schemas.microsoft.com/office/drawing/2014/main" id="{00000000-0008-0000-0100-0000E3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428" name="Text Box 280">
          <a:extLst>
            <a:ext uri="{FF2B5EF4-FFF2-40B4-BE49-F238E27FC236}">
              <a16:creationId xmlns:a16="http://schemas.microsoft.com/office/drawing/2014/main" id="{00000000-0008-0000-0100-0000E4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429" name="Text Box 281">
          <a:extLst>
            <a:ext uri="{FF2B5EF4-FFF2-40B4-BE49-F238E27FC236}">
              <a16:creationId xmlns:a16="http://schemas.microsoft.com/office/drawing/2014/main" id="{00000000-0008-0000-0100-0000E5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430" name="Text Box 282">
          <a:extLst>
            <a:ext uri="{FF2B5EF4-FFF2-40B4-BE49-F238E27FC236}">
              <a16:creationId xmlns:a16="http://schemas.microsoft.com/office/drawing/2014/main" id="{00000000-0008-0000-0100-0000E6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431" name="Text Box 283">
          <a:extLst>
            <a:ext uri="{FF2B5EF4-FFF2-40B4-BE49-F238E27FC236}">
              <a16:creationId xmlns:a16="http://schemas.microsoft.com/office/drawing/2014/main" id="{00000000-0008-0000-0100-0000E7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432" name="Text Box 284">
          <a:extLst>
            <a:ext uri="{FF2B5EF4-FFF2-40B4-BE49-F238E27FC236}">
              <a16:creationId xmlns:a16="http://schemas.microsoft.com/office/drawing/2014/main" id="{00000000-0008-0000-0100-0000E8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433" name="Text Box 285">
          <a:extLst>
            <a:ext uri="{FF2B5EF4-FFF2-40B4-BE49-F238E27FC236}">
              <a16:creationId xmlns:a16="http://schemas.microsoft.com/office/drawing/2014/main" id="{00000000-0008-0000-0100-0000E9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434" name="Text Box 286">
          <a:extLst>
            <a:ext uri="{FF2B5EF4-FFF2-40B4-BE49-F238E27FC236}">
              <a16:creationId xmlns:a16="http://schemas.microsoft.com/office/drawing/2014/main" id="{00000000-0008-0000-0100-0000EA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435" name="Text Box 287">
          <a:extLst>
            <a:ext uri="{FF2B5EF4-FFF2-40B4-BE49-F238E27FC236}">
              <a16:creationId xmlns:a16="http://schemas.microsoft.com/office/drawing/2014/main" id="{00000000-0008-0000-0100-0000EB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436" name="Text Box 288">
          <a:extLst>
            <a:ext uri="{FF2B5EF4-FFF2-40B4-BE49-F238E27FC236}">
              <a16:creationId xmlns:a16="http://schemas.microsoft.com/office/drawing/2014/main" id="{00000000-0008-0000-0100-0000EC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437" name="Text Box 289">
          <a:extLst>
            <a:ext uri="{FF2B5EF4-FFF2-40B4-BE49-F238E27FC236}">
              <a16:creationId xmlns:a16="http://schemas.microsoft.com/office/drawing/2014/main" id="{00000000-0008-0000-0100-0000ED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438" name="Text Box 290">
          <a:extLst>
            <a:ext uri="{FF2B5EF4-FFF2-40B4-BE49-F238E27FC236}">
              <a16:creationId xmlns:a16="http://schemas.microsoft.com/office/drawing/2014/main" id="{00000000-0008-0000-0100-0000EE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439" name="Text Box 291">
          <a:extLst>
            <a:ext uri="{FF2B5EF4-FFF2-40B4-BE49-F238E27FC236}">
              <a16:creationId xmlns:a16="http://schemas.microsoft.com/office/drawing/2014/main" id="{00000000-0008-0000-0100-0000EF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440" name="Text Box 292">
          <a:extLst>
            <a:ext uri="{FF2B5EF4-FFF2-40B4-BE49-F238E27FC236}">
              <a16:creationId xmlns:a16="http://schemas.microsoft.com/office/drawing/2014/main" id="{00000000-0008-0000-0100-0000F0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441" name="Text Box 293">
          <a:extLst>
            <a:ext uri="{FF2B5EF4-FFF2-40B4-BE49-F238E27FC236}">
              <a16:creationId xmlns:a16="http://schemas.microsoft.com/office/drawing/2014/main" id="{00000000-0008-0000-0100-0000F1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442" name="Text Box 294">
          <a:extLst>
            <a:ext uri="{FF2B5EF4-FFF2-40B4-BE49-F238E27FC236}">
              <a16:creationId xmlns:a16="http://schemas.microsoft.com/office/drawing/2014/main" id="{00000000-0008-0000-0100-0000F2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443" name="Text Box 295">
          <a:extLst>
            <a:ext uri="{FF2B5EF4-FFF2-40B4-BE49-F238E27FC236}">
              <a16:creationId xmlns:a16="http://schemas.microsoft.com/office/drawing/2014/main" id="{00000000-0008-0000-0100-0000F3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444" name="Text Box 296">
          <a:extLst>
            <a:ext uri="{FF2B5EF4-FFF2-40B4-BE49-F238E27FC236}">
              <a16:creationId xmlns:a16="http://schemas.microsoft.com/office/drawing/2014/main" id="{00000000-0008-0000-0100-0000F4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445" name="Text Box 297">
          <a:extLst>
            <a:ext uri="{FF2B5EF4-FFF2-40B4-BE49-F238E27FC236}">
              <a16:creationId xmlns:a16="http://schemas.microsoft.com/office/drawing/2014/main" id="{00000000-0008-0000-0100-0000F5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446" name="Text Box 298">
          <a:extLst>
            <a:ext uri="{FF2B5EF4-FFF2-40B4-BE49-F238E27FC236}">
              <a16:creationId xmlns:a16="http://schemas.microsoft.com/office/drawing/2014/main" id="{00000000-0008-0000-0100-0000F6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447" name="Text Box 299">
          <a:extLst>
            <a:ext uri="{FF2B5EF4-FFF2-40B4-BE49-F238E27FC236}">
              <a16:creationId xmlns:a16="http://schemas.microsoft.com/office/drawing/2014/main" id="{00000000-0008-0000-0100-0000F7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448" name="Text Box 300">
          <a:extLst>
            <a:ext uri="{FF2B5EF4-FFF2-40B4-BE49-F238E27FC236}">
              <a16:creationId xmlns:a16="http://schemas.microsoft.com/office/drawing/2014/main" id="{00000000-0008-0000-0100-0000F8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449" name="Text Box 301">
          <a:extLst>
            <a:ext uri="{FF2B5EF4-FFF2-40B4-BE49-F238E27FC236}">
              <a16:creationId xmlns:a16="http://schemas.microsoft.com/office/drawing/2014/main" id="{00000000-0008-0000-0100-0000F9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450" name="Text Box 302">
          <a:extLst>
            <a:ext uri="{FF2B5EF4-FFF2-40B4-BE49-F238E27FC236}">
              <a16:creationId xmlns:a16="http://schemas.microsoft.com/office/drawing/2014/main" id="{00000000-0008-0000-0100-0000FA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451" name="Text Box 303">
          <a:extLst>
            <a:ext uri="{FF2B5EF4-FFF2-40B4-BE49-F238E27FC236}">
              <a16:creationId xmlns:a16="http://schemas.microsoft.com/office/drawing/2014/main" id="{00000000-0008-0000-0100-0000FB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452" name="Text Box 304">
          <a:extLst>
            <a:ext uri="{FF2B5EF4-FFF2-40B4-BE49-F238E27FC236}">
              <a16:creationId xmlns:a16="http://schemas.microsoft.com/office/drawing/2014/main" id="{00000000-0008-0000-0100-0000FC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453" name="Text Box 305">
          <a:extLst>
            <a:ext uri="{FF2B5EF4-FFF2-40B4-BE49-F238E27FC236}">
              <a16:creationId xmlns:a16="http://schemas.microsoft.com/office/drawing/2014/main" id="{00000000-0008-0000-0100-0000FD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454" name="Text Box 306">
          <a:extLst>
            <a:ext uri="{FF2B5EF4-FFF2-40B4-BE49-F238E27FC236}">
              <a16:creationId xmlns:a16="http://schemas.microsoft.com/office/drawing/2014/main" id="{00000000-0008-0000-0100-0000FE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455" name="Text Box 307">
          <a:extLst>
            <a:ext uri="{FF2B5EF4-FFF2-40B4-BE49-F238E27FC236}">
              <a16:creationId xmlns:a16="http://schemas.microsoft.com/office/drawing/2014/main" id="{00000000-0008-0000-0100-0000FF4B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456" name="Text Box 308">
          <a:extLst>
            <a:ext uri="{FF2B5EF4-FFF2-40B4-BE49-F238E27FC236}">
              <a16:creationId xmlns:a16="http://schemas.microsoft.com/office/drawing/2014/main" id="{00000000-0008-0000-0100-0000004C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457" name="Text Box 309">
          <a:extLst>
            <a:ext uri="{FF2B5EF4-FFF2-40B4-BE49-F238E27FC236}">
              <a16:creationId xmlns:a16="http://schemas.microsoft.com/office/drawing/2014/main" id="{00000000-0008-0000-0100-0000014C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458" name="Text Box 310">
          <a:extLst>
            <a:ext uri="{FF2B5EF4-FFF2-40B4-BE49-F238E27FC236}">
              <a16:creationId xmlns:a16="http://schemas.microsoft.com/office/drawing/2014/main" id="{00000000-0008-0000-0100-0000024C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459" name="Text Box 311">
          <a:extLst>
            <a:ext uri="{FF2B5EF4-FFF2-40B4-BE49-F238E27FC236}">
              <a16:creationId xmlns:a16="http://schemas.microsoft.com/office/drawing/2014/main" id="{00000000-0008-0000-0100-0000034C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460" name="Text Box 312">
          <a:extLst>
            <a:ext uri="{FF2B5EF4-FFF2-40B4-BE49-F238E27FC236}">
              <a16:creationId xmlns:a16="http://schemas.microsoft.com/office/drawing/2014/main" id="{00000000-0008-0000-0100-0000044C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461" name="Text Box 313">
          <a:extLst>
            <a:ext uri="{FF2B5EF4-FFF2-40B4-BE49-F238E27FC236}">
              <a16:creationId xmlns:a16="http://schemas.microsoft.com/office/drawing/2014/main" id="{00000000-0008-0000-0100-0000054C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462" name="Text Box 314">
          <a:extLst>
            <a:ext uri="{FF2B5EF4-FFF2-40B4-BE49-F238E27FC236}">
              <a16:creationId xmlns:a16="http://schemas.microsoft.com/office/drawing/2014/main" id="{00000000-0008-0000-0100-0000064C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463" name="Text Box 315">
          <a:extLst>
            <a:ext uri="{FF2B5EF4-FFF2-40B4-BE49-F238E27FC236}">
              <a16:creationId xmlns:a16="http://schemas.microsoft.com/office/drawing/2014/main" id="{00000000-0008-0000-0100-0000074C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464" name="Text Box 316">
          <a:extLst>
            <a:ext uri="{FF2B5EF4-FFF2-40B4-BE49-F238E27FC236}">
              <a16:creationId xmlns:a16="http://schemas.microsoft.com/office/drawing/2014/main" id="{00000000-0008-0000-0100-0000084C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465" name="Text Box 317">
          <a:extLst>
            <a:ext uri="{FF2B5EF4-FFF2-40B4-BE49-F238E27FC236}">
              <a16:creationId xmlns:a16="http://schemas.microsoft.com/office/drawing/2014/main" id="{00000000-0008-0000-0100-0000094C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466" name="Text Box 318">
          <a:extLst>
            <a:ext uri="{FF2B5EF4-FFF2-40B4-BE49-F238E27FC236}">
              <a16:creationId xmlns:a16="http://schemas.microsoft.com/office/drawing/2014/main" id="{00000000-0008-0000-0100-00000A4C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467" name="Text Box 319">
          <a:extLst>
            <a:ext uri="{FF2B5EF4-FFF2-40B4-BE49-F238E27FC236}">
              <a16:creationId xmlns:a16="http://schemas.microsoft.com/office/drawing/2014/main" id="{00000000-0008-0000-0100-00000B4C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468" name="Text Box 320">
          <a:extLst>
            <a:ext uri="{FF2B5EF4-FFF2-40B4-BE49-F238E27FC236}">
              <a16:creationId xmlns:a16="http://schemas.microsoft.com/office/drawing/2014/main" id="{00000000-0008-0000-0100-00000C4C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469" name="Text Box 321">
          <a:extLst>
            <a:ext uri="{FF2B5EF4-FFF2-40B4-BE49-F238E27FC236}">
              <a16:creationId xmlns:a16="http://schemas.microsoft.com/office/drawing/2014/main" id="{00000000-0008-0000-0100-00000D4C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470" name="Text Box 322">
          <a:extLst>
            <a:ext uri="{FF2B5EF4-FFF2-40B4-BE49-F238E27FC236}">
              <a16:creationId xmlns:a16="http://schemas.microsoft.com/office/drawing/2014/main" id="{00000000-0008-0000-0100-00000E4C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471" name="Text Box 323">
          <a:extLst>
            <a:ext uri="{FF2B5EF4-FFF2-40B4-BE49-F238E27FC236}">
              <a16:creationId xmlns:a16="http://schemas.microsoft.com/office/drawing/2014/main" id="{00000000-0008-0000-0100-00000F4C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472" name="Text Box 324">
          <a:extLst>
            <a:ext uri="{FF2B5EF4-FFF2-40B4-BE49-F238E27FC236}">
              <a16:creationId xmlns:a16="http://schemas.microsoft.com/office/drawing/2014/main" id="{00000000-0008-0000-0100-0000104C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473" name="Text Box 325">
          <a:extLst>
            <a:ext uri="{FF2B5EF4-FFF2-40B4-BE49-F238E27FC236}">
              <a16:creationId xmlns:a16="http://schemas.microsoft.com/office/drawing/2014/main" id="{00000000-0008-0000-0100-0000114C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474" name="Text Box 326">
          <a:extLst>
            <a:ext uri="{FF2B5EF4-FFF2-40B4-BE49-F238E27FC236}">
              <a16:creationId xmlns:a16="http://schemas.microsoft.com/office/drawing/2014/main" id="{00000000-0008-0000-0100-0000124C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475" name="Text Box 327">
          <a:extLst>
            <a:ext uri="{FF2B5EF4-FFF2-40B4-BE49-F238E27FC236}">
              <a16:creationId xmlns:a16="http://schemas.microsoft.com/office/drawing/2014/main" id="{00000000-0008-0000-0100-0000134C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476" name="Text Box 328">
          <a:extLst>
            <a:ext uri="{FF2B5EF4-FFF2-40B4-BE49-F238E27FC236}">
              <a16:creationId xmlns:a16="http://schemas.microsoft.com/office/drawing/2014/main" id="{00000000-0008-0000-0100-0000144C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477" name="Text Box 329">
          <a:extLst>
            <a:ext uri="{FF2B5EF4-FFF2-40B4-BE49-F238E27FC236}">
              <a16:creationId xmlns:a16="http://schemas.microsoft.com/office/drawing/2014/main" id="{00000000-0008-0000-0100-0000154C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478" name="Text Box 330">
          <a:extLst>
            <a:ext uri="{FF2B5EF4-FFF2-40B4-BE49-F238E27FC236}">
              <a16:creationId xmlns:a16="http://schemas.microsoft.com/office/drawing/2014/main" id="{00000000-0008-0000-0100-0000164C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479" name="Text Box 331">
          <a:extLst>
            <a:ext uri="{FF2B5EF4-FFF2-40B4-BE49-F238E27FC236}">
              <a16:creationId xmlns:a16="http://schemas.microsoft.com/office/drawing/2014/main" id="{00000000-0008-0000-0100-0000174C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480" name="Text Box 332">
          <a:extLst>
            <a:ext uri="{FF2B5EF4-FFF2-40B4-BE49-F238E27FC236}">
              <a16:creationId xmlns:a16="http://schemas.microsoft.com/office/drawing/2014/main" id="{00000000-0008-0000-0100-0000184C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481" name="Text Box 333">
          <a:extLst>
            <a:ext uri="{FF2B5EF4-FFF2-40B4-BE49-F238E27FC236}">
              <a16:creationId xmlns:a16="http://schemas.microsoft.com/office/drawing/2014/main" id="{00000000-0008-0000-0100-0000194C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482" name="Text Box 334">
          <a:extLst>
            <a:ext uri="{FF2B5EF4-FFF2-40B4-BE49-F238E27FC236}">
              <a16:creationId xmlns:a16="http://schemas.microsoft.com/office/drawing/2014/main" id="{00000000-0008-0000-0100-00001A4C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483" name="Text Box 335">
          <a:extLst>
            <a:ext uri="{FF2B5EF4-FFF2-40B4-BE49-F238E27FC236}">
              <a16:creationId xmlns:a16="http://schemas.microsoft.com/office/drawing/2014/main" id="{00000000-0008-0000-0100-00001B4C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484" name="Text Box 336">
          <a:extLst>
            <a:ext uri="{FF2B5EF4-FFF2-40B4-BE49-F238E27FC236}">
              <a16:creationId xmlns:a16="http://schemas.microsoft.com/office/drawing/2014/main" id="{00000000-0008-0000-0100-00001C4C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485" name="Text Box 337">
          <a:extLst>
            <a:ext uri="{FF2B5EF4-FFF2-40B4-BE49-F238E27FC236}">
              <a16:creationId xmlns:a16="http://schemas.microsoft.com/office/drawing/2014/main" id="{00000000-0008-0000-0100-00001D4C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486" name="Text Box 338">
          <a:extLst>
            <a:ext uri="{FF2B5EF4-FFF2-40B4-BE49-F238E27FC236}">
              <a16:creationId xmlns:a16="http://schemas.microsoft.com/office/drawing/2014/main" id="{00000000-0008-0000-0100-00001E4C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487" name="Text Box 339">
          <a:extLst>
            <a:ext uri="{FF2B5EF4-FFF2-40B4-BE49-F238E27FC236}">
              <a16:creationId xmlns:a16="http://schemas.microsoft.com/office/drawing/2014/main" id="{00000000-0008-0000-0100-00001F4C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488" name="Text Box 340">
          <a:extLst>
            <a:ext uri="{FF2B5EF4-FFF2-40B4-BE49-F238E27FC236}">
              <a16:creationId xmlns:a16="http://schemas.microsoft.com/office/drawing/2014/main" id="{00000000-0008-0000-0100-0000204C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489" name="Text Box 341">
          <a:extLst>
            <a:ext uri="{FF2B5EF4-FFF2-40B4-BE49-F238E27FC236}">
              <a16:creationId xmlns:a16="http://schemas.microsoft.com/office/drawing/2014/main" id="{00000000-0008-0000-0100-0000214C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490" name="Text Box 342">
          <a:extLst>
            <a:ext uri="{FF2B5EF4-FFF2-40B4-BE49-F238E27FC236}">
              <a16:creationId xmlns:a16="http://schemas.microsoft.com/office/drawing/2014/main" id="{00000000-0008-0000-0100-0000224C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491" name="Text Box 343">
          <a:extLst>
            <a:ext uri="{FF2B5EF4-FFF2-40B4-BE49-F238E27FC236}">
              <a16:creationId xmlns:a16="http://schemas.microsoft.com/office/drawing/2014/main" id="{00000000-0008-0000-0100-0000234C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492" name="Text Box 344">
          <a:extLst>
            <a:ext uri="{FF2B5EF4-FFF2-40B4-BE49-F238E27FC236}">
              <a16:creationId xmlns:a16="http://schemas.microsoft.com/office/drawing/2014/main" id="{00000000-0008-0000-0100-0000244C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493" name="Text Box 345">
          <a:extLst>
            <a:ext uri="{FF2B5EF4-FFF2-40B4-BE49-F238E27FC236}">
              <a16:creationId xmlns:a16="http://schemas.microsoft.com/office/drawing/2014/main" id="{00000000-0008-0000-0100-0000254C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494" name="Text Box 346">
          <a:extLst>
            <a:ext uri="{FF2B5EF4-FFF2-40B4-BE49-F238E27FC236}">
              <a16:creationId xmlns:a16="http://schemas.microsoft.com/office/drawing/2014/main" id="{00000000-0008-0000-0100-0000264C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495" name="Text Box 347">
          <a:extLst>
            <a:ext uri="{FF2B5EF4-FFF2-40B4-BE49-F238E27FC236}">
              <a16:creationId xmlns:a16="http://schemas.microsoft.com/office/drawing/2014/main" id="{00000000-0008-0000-0100-0000274C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496" name="Text Box 348">
          <a:extLst>
            <a:ext uri="{FF2B5EF4-FFF2-40B4-BE49-F238E27FC236}">
              <a16:creationId xmlns:a16="http://schemas.microsoft.com/office/drawing/2014/main" id="{00000000-0008-0000-0100-0000284C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497" name="Text Box 349">
          <a:extLst>
            <a:ext uri="{FF2B5EF4-FFF2-40B4-BE49-F238E27FC236}">
              <a16:creationId xmlns:a16="http://schemas.microsoft.com/office/drawing/2014/main" id="{00000000-0008-0000-0100-0000294C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498" name="Text Box 350">
          <a:extLst>
            <a:ext uri="{FF2B5EF4-FFF2-40B4-BE49-F238E27FC236}">
              <a16:creationId xmlns:a16="http://schemas.microsoft.com/office/drawing/2014/main" id="{00000000-0008-0000-0100-00002A4C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499" name="Text Box 351">
          <a:extLst>
            <a:ext uri="{FF2B5EF4-FFF2-40B4-BE49-F238E27FC236}">
              <a16:creationId xmlns:a16="http://schemas.microsoft.com/office/drawing/2014/main" id="{00000000-0008-0000-0100-00002B4C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500" name="Text Box 352">
          <a:extLst>
            <a:ext uri="{FF2B5EF4-FFF2-40B4-BE49-F238E27FC236}">
              <a16:creationId xmlns:a16="http://schemas.microsoft.com/office/drawing/2014/main" id="{00000000-0008-0000-0100-00002C4C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501" name="Text Box 353">
          <a:extLst>
            <a:ext uri="{FF2B5EF4-FFF2-40B4-BE49-F238E27FC236}">
              <a16:creationId xmlns:a16="http://schemas.microsoft.com/office/drawing/2014/main" id="{00000000-0008-0000-0100-00002D4C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502" name="Text Box 354">
          <a:extLst>
            <a:ext uri="{FF2B5EF4-FFF2-40B4-BE49-F238E27FC236}">
              <a16:creationId xmlns:a16="http://schemas.microsoft.com/office/drawing/2014/main" id="{00000000-0008-0000-0100-00002E4C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503" name="Text Box 355">
          <a:extLst>
            <a:ext uri="{FF2B5EF4-FFF2-40B4-BE49-F238E27FC236}">
              <a16:creationId xmlns:a16="http://schemas.microsoft.com/office/drawing/2014/main" id="{00000000-0008-0000-0100-00002F4C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504" name="Text Box 356">
          <a:extLst>
            <a:ext uri="{FF2B5EF4-FFF2-40B4-BE49-F238E27FC236}">
              <a16:creationId xmlns:a16="http://schemas.microsoft.com/office/drawing/2014/main" id="{00000000-0008-0000-0100-0000304C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505" name="Text Box 357">
          <a:extLst>
            <a:ext uri="{FF2B5EF4-FFF2-40B4-BE49-F238E27FC236}">
              <a16:creationId xmlns:a16="http://schemas.microsoft.com/office/drawing/2014/main" id="{00000000-0008-0000-0100-0000314C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506" name="Text Box 358">
          <a:extLst>
            <a:ext uri="{FF2B5EF4-FFF2-40B4-BE49-F238E27FC236}">
              <a16:creationId xmlns:a16="http://schemas.microsoft.com/office/drawing/2014/main" id="{00000000-0008-0000-0100-0000324C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507" name="Text Box 359">
          <a:extLst>
            <a:ext uri="{FF2B5EF4-FFF2-40B4-BE49-F238E27FC236}">
              <a16:creationId xmlns:a16="http://schemas.microsoft.com/office/drawing/2014/main" id="{00000000-0008-0000-0100-0000334C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508" name="Text Box 360">
          <a:extLst>
            <a:ext uri="{FF2B5EF4-FFF2-40B4-BE49-F238E27FC236}">
              <a16:creationId xmlns:a16="http://schemas.microsoft.com/office/drawing/2014/main" id="{00000000-0008-0000-0100-0000344C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509" name="Text Box 361">
          <a:extLst>
            <a:ext uri="{FF2B5EF4-FFF2-40B4-BE49-F238E27FC236}">
              <a16:creationId xmlns:a16="http://schemas.microsoft.com/office/drawing/2014/main" id="{00000000-0008-0000-0100-0000354C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510" name="Text Box 362">
          <a:extLst>
            <a:ext uri="{FF2B5EF4-FFF2-40B4-BE49-F238E27FC236}">
              <a16:creationId xmlns:a16="http://schemas.microsoft.com/office/drawing/2014/main" id="{00000000-0008-0000-0100-0000364C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511" name="Text Box 363">
          <a:extLst>
            <a:ext uri="{FF2B5EF4-FFF2-40B4-BE49-F238E27FC236}">
              <a16:creationId xmlns:a16="http://schemas.microsoft.com/office/drawing/2014/main" id="{00000000-0008-0000-0100-0000374C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512" name="Text Box 364">
          <a:extLst>
            <a:ext uri="{FF2B5EF4-FFF2-40B4-BE49-F238E27FC236}">
              <a16:creationId xmlns:a16="http://schemas.microsoft.com/office/drawing/2014/main" id="{00000000-0008-0000-0100-0000384C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513" name="Text Box 365">
          <a:extLst>
            <a:ext uri="{FF2B5EF4-FFF2-40B4-BE49-F238E27FC236}">
              <a16:creationId xmlns:a16="http://schemas.microsoft.com/office/drawing/2014/main" id="{00000000-0008-0000-0100-0000394C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514" name="Text Box 366">
          <a:extLst>
            <a:ext uri="{FF2B5EF4-FFF2-40B4-BE49-F238E27FC236}">
              <a16:creationId xmlns:a16="http://schemas.microsoft.com/office/drawing/2014/main" id="{00000000-0008-0000-0100-00003A4C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515" name="Text Box 367">
          <a:extLst>
            <a:ext uri="{FF2B5EF4-FFF2-40B4-BE49-F238E27FC236}">
              <a16:creationId xmlns:a16="http://schemas.microsoft.com/office/drawing/2014/main" id="{00000000-0008-0000-0100-00003B4C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516" name="Text Box 368">
          <a:extLst>
            <a:ext uri="{FF2B5EF4-FFF2-40B4-BE49-F238E27FC236}">
              <a16:creationId xmlns:a16="http://schemas.microsoft.com/office/drawing/2014/main" id="{00000000-0008-0000-0100-00003C4C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517" name="Text Box 369">
          <a:extLst>
            <a:ext uri="{FF2B5EF4-FFF2-40B4-BE49-F238E27FC236}">
              <a16:creationId xmlns:a16="http://schemas.microsoft.com/office/drawing/2014/main" id="{00000000-0008-0000-0100-00003D4C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518" name="Text Box 370">
          <a:extLst>
            <a:ext uri="{FF2B5EF4-FFF2-40B4-BE49-F238E27FC236}">
              <a16:creationId xmlns:a16="http://schemas.microsoft.com/office/drawing/2014/main" id="{00000000-0008-0000-0100-00003E4C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519" name="Text Box 371">
          <a:extLst>
            <a:ext uri="{FF2B5EF4-FFF2-40B4-BE49-F238E27FC236}">
              <a16:creationId xmlns:a16="http://schemas.microsoft.com/office/drawing/2014/main" id="{00000000-0008-0000-0100-00003F4C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520" name="Text Box 372">
          <a:extLst>
            <a:ext uri="{FF2B5EF4-FFF2-40B4-BE49-F238E27FC236}">
              <a16:creationId xmlns:a16="http://schemas.microsoft.com/office/drawing/2014/main" id="{00000000-0008-0000-0100-0000404C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521" name="Text Box 373">
          <a:extLst>
            <a:ext uri="{FF2B5EF4-FFF2-40B4-BE49-F238E27FC236}">
              <a16:creationId xmlns:a16="http://schemas.microsoft.com/office/drawing/2014/main" id="{00000000-0008-0000-0100-0000414C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522" name="Text Box 374">
          <a:extLst>
            <a:ext uri="{FF2B5EF4-FFF2-40B4-BE49-F238E27FC236}">
              <a16:creationId xmlns:a16="http://schemas.microsoft.com/office/drawing/2014/main" id="{00000000-0008-0000-0100-0000424C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523" name="Text Box 375">
          <a:extLst>
            <a:ext uri="{FF2B5EF4-FFF2-40B4-BE49-F238E27FC236}">
              <a16:creationId xmlns:a16="http://schemas.microsoft.com/office/drawing/2014/main" id="{00000000-0008-0000-0100-0000434C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524" name="Text Box 376">
          <a:extLst>
            <a:ext uri="{FF2B5EF4-FFF2-40B4-BE49-F238E27FC236}">
              <a16:creationId xmlns:a16="http://schemas.microsoft.com/office/drawing/2014/main" id="{00000000-0008-0000-0100-0000444C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525" name="Text Box 377">
          <a:extLst>
            <a:ext uri="{FF2B5EF4-FFF2-40B4-BE49-F238E27FC236}">
              <a16:creationId xmlns:a16="http://schemas.microsoft.com/office/drawing/2014/main" id="{00000000-0008-0000-0100-0000454C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526" name="Text Box 378">
          <a:extLst>
            <a:ext uri="{FF2B5EF4-FFF2-40B4-BE49-F238E27FC236}">
              <a16:creationId xmlns:a16="http://schemas.microsoft.com/office/drawing/2014/main" id="{00000000-0008-0000-0100-0000464C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527" name="Text Box 379">
          <a:extLst>
            <a:ext uri="{FF2B5EF4-FFF2-40B4-BE49-F238E27FC236}">
              <a16:creationId xmlns:a16="http://schemas.microsoft.com/office/drawing/2014/main" id="{00000000-0008-0000-0100-0000474C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528" name="Text Box 380">
          <a:extLst>
            <a:ext uri="{FF2B5EF4-FFF2-40B4-BE49-F238E27FC236}">
              <a16:creationId xmlns:a16="http://schemas.microsoft.com/office/drawing/2014/main" id="{00000000-0008-0000-0100-0000484C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529" name="Text Box 381">
          <a:extLst>
            <a:ext uri="{FF2B5EF4-FFF2-40B4-BE49-F238E27FC236}">
              <a16:creationId xmlns:a16="http://schemas.microsoft.com/office/drawing/2014/main" id="{00000000-0008-0000-0100-0000494C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530" name="Text Box 382">
          <a:extLst>
            <a:ext uri="{FF2B5EF4-FFF2-40B4-BE49-F238E27FC236}">
              <a16:creationId xmlns:a16="http://schemas.microsoft.com/office/drawing/2014/main" id="{00000000-0008-0000-0100-00004A4C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531" name="Text Box 383">
          <a:extLst>
            <a:ext uri="{FF2B5EF4-FFF2-40B4-BE49-F238E27FC236}">
              <a16:creationId xmlns:a16="http://schemas.microsoft.com/office/drawing/2014/main" id="{00000000-0008-0000-0100-00004B4C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532" name="Text Box 384">
          <a:extLst>
            <a:ext uri="{FF2B5EF4-FFF2-40B4-BE49-F238E27FC236}">
              <a16:creationId xmlns:a16="http://schemas.microsoft.com/office/drawing/2014/main" id="{00000000-0008-0000-0100-00004C4C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533" name="Text Box 385">
          <a:extLst>
            <a:ext uri="{FF2B5EF4-FFF2-40B4-BE49-F238E27FC236}">
              <a16:creationId xmlns:a16="http://schemas.microsoft.com/office/drawing/2014/main" id="{00000000-0008-0000-0100-00004D4C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534" name="Text Box 386">
          <a:extLst>
            <a:ext uri="{FF2B5EF4-FFF2-40B4-BE49-F238E27FC236}">
              <a16:creationId xmlns:a16="http://schemas.microsoft.com/office/drawing/2014/main" id="{00000000-0008-0000-0100-00004E4C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535" name="Text Box 387">
          <a:extLst>
            <a:ext uri="{FF2B5EF4-FFF2-40B4-BE49-F238E27FC236}">
              <a16:creationId xmlns:a16="http://schemas.microsoft.com/office/drawing/2014/main" id="{00000000-0008-0000-0100-00004F4C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536" name="Text Box 388">
          <a:extLst>
            <a:ext uri="{FF2B5EF4-FFF2-40B4-BE49-F238E27FC236}">
              <a16:creationId xmlns:a16="http://schemas.microsoft.com/office/drawing/2014/main" id="{00000000-0008-0000-0100-0000504C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537" name="Text Box 389">
          <a:extLst>
            <a:ext uri="{FF2B5EF4-FFF2-40B4-BE49-F238E27FC236}">
              <a16:creationId xmlns:a16="http://schemas.microsoft.com/office/drawing/2014/main" id="{00000000-0008-0000-0100-0000514C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538" name="Text Box 390">
          <a:extLst>
            <a:ext uri="{FF2B5EF4-FFF2-40B4-BE49-F238E27FC236}">
              <a16:creationId xmlns:a16="http://schemas.microsoft.com/office/drawing/2014/main" id="{00000000-0008-0000-0100-0000524C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539" name="Text Box 391">
          <a:extLst>
            <a:ext uri="{FF2B5EF4-FFF2-40B4-BE49-F238E27FC236}">
              <a16:creationId xmlns:a16="http://schemas.microsoft.com/office/drawing/2014/main" id="{00000000-0008-0000-0100-0000534C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540" name="Text Box 392">
          <a:extLst>
            <a:ext uri="{FF2B5EF4-FFF2-40B4-BE49-F238E27FC236}">
              <a16:creationId xmlns:a16="http://schemas.microsoft.com/office/drawing/2014/main" id="{00000000-0008-0000-0100-0000544C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541" name="Text Box 393">
          <a:extLst>
            <a:ext uri="{FF2B5EF4-FFF2-40B4-BE49-F238E27FC236}">
              <a16:creationId xmlns:a16="http://schemas.microsoft.com/office/drawing/2014/main" id="{00000000-0008-0000-0100-0000554C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542" name="Text Box 394">
          <a:extLst>
            <a:ext uri="{FF2B5EF4-FFF2-40B4-BE49-F238E27FC236}">
              <a16:creationId xmlns:a16="http://schemas.microsoft.com/office/drawing/2014/main" id="{00000000-0008-0000-0100-0000564C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543" name="Text Box 395">
          <a:extLst>
            <a:ext uri="{FF2B5EF4-FFF2-40B4-BE49-F238E27FC236}">
              <a16:creationId xmlns:a16="http://schemas.microsoft.com/office/drawing/2014/main" id="{00000000-0008-0000-0100-000057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544" name="Text Box 396">
          <a:extLst>
            <a:ext uri="{FF2B5EF4-FFF2-40B4-BE49-F238E27FC236}">
              <a16:creationId xmlns:a16="http://schemas.microsoft.com/office/drawing/2014/main" id="{00000000-0008-0000-0100-000058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545" name="Text Box 397">
          <a:extLst>
            <a:ext uri="{FF2B5EF4-FFF2-40B4-BE49-F238E27FC236}">
              <a16:creationId xmlns:a16="http://schemas.microsoft.com/office/drawing/2014/main" id="{00000000-0008-0000-0100-000059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546" name="Text Box 398">
          <a:extLst>
            <a:ext uri="{FF2B5EF4-FFF2-40B4-BE49-F238E27FC236}">
              <a16:creationId xmlns:a16="http://schemas.microsoft.com/office/drawing/2014/main" id="{00000000-0008-0000-0100-00005A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547" name="Text Box 399">
          <a:extLst>
            <a:ext uri="{FF2B5EF4-FFF2-40B4-BE49-F238E27FC236}">
              <a16:creationId xmlns:a16="http://schemas.microsoft.com/office/drawing/2014/main" id="{00000000-0008-0000-0100-00005B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548" name="Text Box 400">
          <a:extLst>
            <a:ext uri="{FF2B5EF4-FFF2-40B4-BE49-F238E27FC236}">
              <a16:creationId xmlns:a16="http://schemas.microsoft.com/office/drawing/2014/main" id="{00000000-0008-0000-0100-00005C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549" name="Text Box 401">
          <a:extLst>
            <a:ext uri="{FF2B5EF4-FFF2-40B4-BE49-F238E27FC236}">
              <a16:creationId xmlns:a16="http://schemas.microsoft.com/office/drawing/2014/main" id="{00000000-0008-0000-0100-00005D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550" name="Text Box 402">
          <a:extLst>
            <a:ext uri="{FF2B5EF4-FFF2-40B4-BE49-F238E27FC236}">
              <a16:creationId xmlns:a16="http://schemas.microsoft.com/office/drawing/2014/main" id="{00000000-0008-0000-0100-00005E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551" name="Text Box 403">
          <a:extLst>
            <a:ext uri="{FF2B5EF4-FFF2-40B4-BE49-F238E27FC236}">
              <a16:creationId xmlns:a16="http://schemas.microsoft.com/office/drawing/2014/main" id="{00000000-0008-0000-0100-00005F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552" name="Text Box 404">
          <a:extLst>
            <a:ext uri="{FF2B5EF4-FFF2-40B4-BE49-F238E27FC236}">
              <a16:creationId xmlns:a16="http://schemas.microsoft.com/office/drawing/2014/main" id="{00000000-0008-0000-0100-000060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553" name="Text Box 405">
          <a:extLst>
            <a:ext uri="{FF2B5EF4-FFF2-40B4-BE49-F238E27FC236}">
              <a16:creationId xmlns:a16="http://schemas.microsoft.com/office/drawing/2014/main" id="{00000000-0008-0000-0100-000061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554" name="Text Box 406">
          <a:extLst>
            <a:ext uri="{FF2B5EF4-FFF2-40B4-BE49-F238E27FC236}">
              <a16:creationId xmlns:a16="http://schemas.microsoft.com/office/drawing/2014/main" id="{00000000-0008-0000-0100-000062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555" name="Text Box 407">
          <a:extLst>
            <a:ext uri="{FF2B5EF4-FFF2-40B4-BE49-F238E27FC236}">
              <a16:creationId xmlns:a16="http://schemas.microsoft.com/office/drawing/2014/main" id="{00000000-0008-0000-0100-000063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556" name="Text Box 408">
          <a:extLst>
            <a:ext uri="{FF2B5EF4-FFF2-40B4-BE49-F238E27FC236}">
              <a16:creationId xmlns:a16="http://schemas.microsoft.com/office/drawing/2014/main" id="{00000000-0008-0000-0100-000064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557" name="Text Box 409">
          <a:extLst>
            <a:ext uri="{FF2B5EF4-FFF2-40B4-BE49-F238E27FC236}">
              <a16:creationId xmlns:a16="http://schemas.microsoft.com/office/drawing/2014/main" id="{00000000-0008-0000-0100-000065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558" name="Text Box 410">
          <a:extLst>
            <a:ext uri="{FF2B5EF4-FFF2-40B4-BE49-F238E27FC236}">
              <a16:creationId xmlns:a16="http://schemas.microsoft.com/office/drawing/2014/main" id="{00000000-0008-0000-0100-000066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559" name="Text Box 411">
          <a:extLst>
            <a:ext uri="{FF2B5EF4-FFF2-40B4-BE49-F238E27FC236}">
              <a16:creationId xmlns:a16="http://schemas.microsoft.com/office/drawing/2014/main" id="{00000000-0008-0000-0100-000067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560" name="Text Box 412">
          <a:extLst>
            <a:ext uri="{FF2B5EF4-FFF2-40B4-BE49-F238E27FC236}">
              <a16:creationId xmlns:a16="http://schemas.microsoft.com/office/drawing/2014/main" id="{00000000-0008-0000-0100-000068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561" name="Text Box 413">
          <a:extLst>
            <a:ext uri="{FF2B5EF4-FFF2-40B4-BE49-F238E27FC236}">
              <a16:creationId xmlns:a16="http://schemas.microsoft.com/office/drawing/2014/main" id="{00000000-0008-0000-0100-000069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562" name="Text Box 414">
          <a:extLst>
            <a:ext uri="{FF2B5EF4-FFF2-40B4-BE49-F238E27FC236}">
              <a16:creationId xmlns:a16="http://schemas.microsoft.com/office/drawing/2014/main" id="{00000000-0008-0000-0100-00006A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563" name="Text Box 415">
          <a:extLst>
            <a:ext uri="{FF2B5EF4-FFF2-40B4-BE49-F238E27FC236}">
              <a16:creationId xmlns:a16="http://schemas.microsoft.com/office/drawing/2014/main" id="{00000000-0008-0000-0100-00006B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564" name="Text Box 416">
          <a:extLst>
            <a:ext uri="{FF2B5EF4-FFF2-40B4-BE49-F238E27FC236}">
              <a16:creationId xmlns:a16="http://schemas.microsoft.com/office/drawing/2014/main" id="{00000000-0008-0000-0100-00006C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565" name="Text Box 417">
          <a:extLst>
            <a:ext uri="{FF2B5EF4-FFF2-40B4-BE49-F238E27FC236}">
              <a16:creationId xmlns:a16="http://schemas.microsoft.com/office/drawing/2014/main" id="{00000000-0008-0000-0100-00006D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566" name="Text Box 418">
          <a:extLst>
            <a:ext uri="{FF2B5EF4-FFF2-40B4-BE49-F238E27FC236}">
              <a16:creationId xmlns:a16="http://schemas.microsoft.com/office/drawing/2014/main" id="{00000000-0008-0000-0100-00006E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567" name="Text Box 419">
          <a:extLst>
            <a:ext uri="{FF2B5EF4-FFF2-40B4-BE49-F238E27FC236}">
              <a16:creationId xmlns:a16="http://schemas.microsoft.com/office/drawing/2014/main" id="{00000000-0008-0000-0100-00006F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568" name="Text Box 420">
          <a:extLst>
            <a:ext uri="{FF2B5EF4-FFF2-40B4-BE49-F238E27FC236}">
              <a16:creationId xmlns:a16="http://schemas.microsoft.com/office/drawing/2014/main" id="{00000000-0008-0000-0100-000070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569" name="Text Box 421">
          <a:extLst>
            <a:ext uri="{FF2B5EF4-FFF2-40B4-BE49-F238E27FC236}">
              <a16:creationId xmlns:a16="http://schemas.microsoft.com/office/drawing/2014/main" id="{00000000-0008-0000-0100-000071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570" name="Text Box 422">
          <a:extLst>
            <a:ext uri="{FF2B5EF4-FFF2-40B4-BE49-F238E27FC236}">
              <a16:creationId xmlns:a16="http://schemas.microsoft.com/office/drawing/2014/main" id="{00000000-0008-0000-0100-000072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571" name="Text Box 423">
          <a:extLst>
            <a:ext uri="{FF2B5EF4-FFF2-40B4-BE49-F238E27FC236}">
              <a16:creationId xmlns:a16="http://schemas.microsoft.com/office/drawing/2014/main" id="{00000000-0008-0000-0100-000073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572" name="Text Box 424">
          <a:extLst>
            <a:ext uri="{FF2B5EF4-FFF2-40B4-BE49-F238E27FC236}">
              <a16:creationId xmlns:a16="http://schemas.microsoft.com/office/drawing/2014/main" id="{00000000-0008-0000-0100-000074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573" name="Text Box 425">
          <a:extLst>
            <a:ext uri="{FF2B5EF4-FFF2-40B4-BE49-F238E27FC236}">
              <a16:creationId xmlns:a16="http://schemas.microsoft.com/office/drawing/2014/main" id="{00000000-0008-0000-0100-000075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574" name="Text Box 426">
          <a:extLst>
            <a:ext uri="{FF2B5EF4-FFF2-40B4-BE49-F238E27FC236}">
              <a16:creationId xmlns:a16="http://schemas.microsoft.com/office/drawing/2014/main" id="{00000000-0008-0000-0100-000076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575" name="Text Box 427">
          <a:extLst>
            <a:ext uri="{FF2B5EF4-FFF2-40B4-BE49-F238E27FC236}">
              <a16:creationId xmlns:a16="http://schemas.microsoft.com/office/drawing/2014/main" id="{00000000-0008-0000-0100-000077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576" name="Text Box 428">
          <a:extLst>
            <a:ext uri="{FF2B5EF4-FFF2-40B4-BE49-F238E27FC236}">
              <a16:creationId xmlns:a16="http://schemas.microsoft.com/office/drawing/2014/main" id="{00000000-0008-0000-0100-000078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577" name="Text Box 429">
          <a:extLst>
            <a:ext uri="{FF2B5EF4-FFF2-40B4-BE49-F238E27FC236}">
              <a16:creationId xmlns:a16="http://schemas.microsoft.com/office/drawing/2014/main" id="{00000000-0008-0000-0100-000079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578" name="Text Box 430">
          <a:extLst>
            <a:ext uri="{FF2B5EF4-FFF2-40B4-BE49-F238E27FC236}">
              <a16:creationId xmlns:a16="http://schemas.microsoft.com/office/drawing/2014/main" id="{00000000-0008-0000-0100-00007A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579" name="Text Box 431">
          <a:extLst>
            <a:ext uri="{FF2B5EF4-FFF2-40B4-BE49-F238E27FC236}">
              <a16:creationId xmlns:a16="http://schemas.microsoft.com/office/drawing/2014/main" id="{00000000-0008-0000-0100-00007B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580" name="Text Box 432">
          <a:extLst>
            <a:ext uri="{FF2B5EF4-FFF2-40B4-BE49-F238E27FC236}">
              <a16:creationId xmlns:a16="http://schemas.microsoft.com/office/drawing/2014/main" id="{00000000-0008-0000-0100-00007C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581" name="Text Box 433">
          <a:extLst>
            <a:ext uri="{FF2B5EF4-FFF2-40B4-BE49-F238E27FC236}">
              <a16:creationId xmlns:a16="http://schemas.microsoft.com/office/drawing/2014/main" id="{00000000-0008-0000-0100-00007D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582" name="Text Box 434">
          <a:extLst>
            <a:ext uri="{FF2B5EF4-FFF2-40B4-BE49-F238E27FC236}">
              <a16:creationId xmlns:a16="http://schemas.microsoft.com/office/drawing/2014/main" id="{00000000-0008-0000-0100-00007E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583" name="Text Box 435">
          <a:extLst>
            <a:ext uri="{FF2B5EF4-FFF2-40B4-BE49-F238E27FC236}">
              <a16:creationId xmlns:a16="http://schemas.microsoft.com/office/drawing/2014/main" id="{00000000-0008-0000-0100-00007F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584" name="Text Box 436">
          <a:extLst>
            <a:ext uri="{FF2B5EF4-FFF2-40B4-BE49-F238E27FC236}">
              <a16:creationId xmlns:a16="http://schemas.microsoft.com/office/drawing/2014/main" id="{00000000-0008-0000-0100-000080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585" name="Text Box 437">
          <a:extLst>
            <a:ext uri="{FF2B5EF4-FFF2-40B4-BE49-F238E27FC236}">
              <a16:creationId xmlns:a16="http://schemas.microsoft.com/office/drawing/2014/main" id="{00000000-0008-0000-0100-000081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586" name="Text Box 438">
          <a:extLst>
            <a:ext uri="{FF2B5EF4-FFF2-40B4-BE49-F238E27FC236}">
              <a16:creationId xmlns:a16="http://schemas.microsoft.com/office/drawing/2014/main" id="{00000000-0008-0000-0100-000082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587" name="Text Box 439">
          <a:extLst>
            <a:ext uri="{FF2B5EF4-FFF2-40B4-BE49-F238E27FC236}">
              <a16:creationId xmlns:a16="http://schemas.microsoft.com/office/drawing/2014/main" id="{00000000-0008-0000-0100-000083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588" name="Text Box 440">
          <a:extLst>
            <a:ext uri="{FF2B5EF4-FFF2-40B4-BE49-F238E27FC236}">
              <a16:creationId xmlns:a16="http://schemas.microsoft.com/office/drawing/2014/main" id="{00000000-0008-0000-0100-000084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589" name="Text Box 441">
          <a:extLst>
            <a:ext uri="{FF2B5EF4-FFF2-40B4-BE49-F238E27FC236}">
              <a16:creationId xmlns:a16="http://schemas.microsoft.com/office/drawing/2014/main" id="{00000000-0008-0000-0100-000085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590" name="Text Box 442">
          <a:extLst>
            <a:ext uri="{FF2B5EF4-FFF2-40B4-BE49-F238E27FC236}">
              <a16:creationId xmlns:a16="http://schemas.microsoft.com/office/drawing/2014/main" id="{00000000-0008-0000-0100-000086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591" name="Text Box 443">
          <a:extLst>
            <a:ext uri="{FF2B5EF4-FFF2-40B4-BE49-F238E27FC236}">
              <a16:creationId xmlns:a16="http://schemas.microsoft.com/office/drawing/2014/main" id="{00000000-0008-0000-0100-000087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592" name="Text Box 444">
          <a:extLst>
            <a:ext uri="{FF2B5EF4-FFF2-40B4-BE49-F238E27FC236}">
              <a16:creationId xmlns:a16="http://schemas.microsoft.com/office/drawing/2014/main" id="{00000000-0008-0000-0100-000088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593" name="Text Box 445">
          <a:extLst>
            <a:ext uri="{FF2B5EF4-FFF2-40B4-BE49-F238E27FC236}">
              <a16:creationId xmlns:a16="http://schemas.microsoft.com/office/drawing/2014/main" id="{00000000-0008-0000-0100-000089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594" name="Text Box 446">
          <a:extLst>
            <a:ext uri="{FF2B5EF4-FFF2-40B4-BE49-F238E27FC236}">
              <a16:creationId xmlns:a16="http://schemas.microsoft.com/office/drawing/2014/main" id="{00000000-0008-0000-0100-00008A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595" name="Text Box 447">
          <a:extLst>
            <a:ext uri="{FF2B5EF4-FFF2-40B4-BE49-F238E27FC236}">
              <a16:creationId xmlns:a16="http://schemas.microsoft.com/office/drawing/2014/main" id="{00000000-0008-0000-0100-00008B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596" name="Text Box 448">
          <a:extLst>
            <a:ext uri="{FF2B5EF4-FFF2-40B4-BE49-F238E27FC236}">
              <a16:creationId xmlns:a16="http://schemas.microsoft.com/office/drawing/2014/main" id="{00000000-0008-0000-0100-00008C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597" name="Text Box 449">
          <a:extLst>
            <a:ext uri="{FF2B5EF4-FFF2-40B4-BE49-F238E27FC236}">
              <a16:creationId xmlns:a16="http://schemas.microsoft.com/office/drawing/2014/main" id="{00000000-0008-0000-0100-00008D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598" name="Text Box 450">
          <a:extLst>
            <a:ext uri="{FF2B5EF4-FFF2-40B4-BE49-F238E27FC236}">
              <a16:creationId xmlns:a16="http://schemas.microsoft.com/office/drawing/2014/main" id="{00000000-0008-0000-0100-00008E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599" name="Text Box 451">
          <a:extLst>
            <a:ext uri="{FF2B5EF4-FFF2-40B4-BE49-F238E27FC236}">
              <a16:creationId xmlns:a16="http://schemas.microsoft.com/office/drawing/2014/main" id="{00000000-0008-0000-0100-00008F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600" name="Text Box 452">
          <a:extLst>
            <a:ext uri="{FF2B5EF4-FFF2-40B4-BE49-F238E27FC236}">
              <a16:creationId xmlns:a16="http://schemas.microsoft.com/office/drawing/2014/main" id="{00000000-0008-0000-0100-000090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601" name="Text Box 453">
          <a:extLst>
            <a:ext uri="{FF2B5EF4-FFF2-40B4-BE49-F238E27FC236}">
              <a16:creationId xmlns:a16="http://schemas.microsoft.com/office/drawing/2014/main" id="{00000000-0008-0000-0100-000091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602" name="Text Box 454">
          <a:extLst>
            <a:ext uri="{FF2B5EF4-FFF2-40B4-BE49-F238E27FC236}">
              <a16:creationId xmlns:a16="http://schemas.microsoft.com/office/drawing/2014/main" id="{00000000-0008-0000-0100-000092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603" name="Text Box 455">
          <a:extLst>
            <a:ext uri="{FF2B5EF4-FFF2-40B4-BE49-F238E27FC236}">
              <a16:creationId xmlns:a16="http://schemas.microsoft.com/office/drawing/2014/main" id="{00000000-0008-0000-0100-000093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604" name="Text Box 456">
          <a:extLst>
            <a:ext uri="{FF2B5EF4-FFF2-40B4-BE49-F238E27FC236}">
              <a16:creationId xmlns:a16="http://schemas.microsoft.com/office/drawing/2014/main" id="{00000000-0008-0000-0100-000094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605" name="Text Box 457">
          <a:extLst>
            <a:ext uri="{FF2B5EF4-FFF2-40B4-BE49-F238E27FC236}">
              <a16:creationId xmlns:a16="http://schemas.microsoft.com/office/drawing/2014/main" id="{00000000-0008-0000-0100-000095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606" name="Text Box 458">
          <a:extLst>
            <a:ext uri="{FF2B5EF4-FFF2-40B4-BE49-F238E27FC236}">
              <a16:creationId xmlns:a16="http://schemas.microsoft.com/office/drawing/2014/main" id="{00000000-0008-0000-0100-000096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607" name="Text Box 459">
          <a:extLst>
            <a:ext uri="{FF2B5EF4-FFF2-40B4-BE49-F238E27FC236}">
              <a16:creationId xmlns:a16="http://schemas.microsoft.com/office/drawing/2014/main" id="{00000000-0008-0000-0100-000097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608" name="Text Box 460">
          <a:extLst>
            <a:ext uri="{FF2B5EF4-FFF2-40B4-BE49-F238E27FC236}">
              <a16:creationId xmlns:a16="http://schemas.microsoft.com/office/drawing/2014/main" id="{00000000-0008-0000-0100-000098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609" name="Text Box 461">
          <a:extLst>
            <a:ext uri="{FF2B5EF4-FFF2-40B4-BE49-F238E27FC236}">
              <a16:creationId xmlns:a16="http://schemas.microsoft.com/office/drawing/2014/main" id="{00000000-0008-0000-0100-000099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610" name="Text Box 462">
          <a:extLst>
            <a:ext uri="{FF2B5EF4-FFF2-40B4-BE49-F238E27FC236}">
              <a16:creationId xmlns:a16="http://schemas.microsoft.com/office/drawing/2014/main" id="{00000000-0008-0000-0100-00009A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611" name="Text Box 463">
          <a:extLst>
            <a:ext uri="{FF2B5EF4-FFF2-40B4-BE49-F238E27FC236}">
              <a16:creationId xmlns:a16="http://schemas.microsoft.com/office/drawing/2014/main" id="{00000000-0008-0000-0100-00009B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612" name="Text Box 464">
          <a:extLst>
            <a:ext uri="{FF2B5EF4-FFF2-40B4-BE49-F238E27FC236}">
              <a16:creationId xmlns:a16="http://schemas.microsoft.com/office/drawing/2014/main" id="{00000000-0008-0000-0100-00009C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613" name="Text Box 465">
          <a:extLst>
            <a:ext uri="{FF2B5EF4-FFF2-40B4-BE49-F238E27FC236}">
              <a16:creationId xmlns:a16="http://schemas.microsoft.com/office/drawing/2014/main" id="{00000000-0008-0000-0100-00009D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614" name="Text Box 466">
          <a:extLst>
            <a:ext uri="{FF2B5EF4-FFF2-40B4-BE49-F238E27FC236}">
              <a16:creationId xmlns:a16="http://schemas.microsoft.com/office/drawing/2014/main" id="{00000000-0008-0000-0100-00009E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615" name="Text Box 467">
          <a:extLst>
            <a:ext uri="{FF2B5EF4-FFF2-40B4-BE49-F238E27FC236}">
              <a16:creationId xmlns:a16="http://schemas.microsoft.com/office/drawing/2014/main" id="{00000000-0008-0000-0100-00009F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616" name="Text Box 468">
          <a:extLst>
            <a:ext uri="{FF2B5EF4-FFF2-40B4-BE49-F238E27FC236}">
              <a16:creationId xmlns:a16="http://schemas.microsoft.com/office/drawing/2014/main" id="{00000000-0008-0000-0100-0000A0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617" name="Text Box 469">
          <a:extLst>
            <a:ext uri="{FF2B5EF4-FFF2-40B4-BE49-F238E27FC236}">
              <a16:creationId xmlns:a16="http://schemas.microsoft.com/office/drawing/2014/main" id="{00000000-0008-0000-0100-0000A1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618" name="Text Box 470">
          <a:extLst>
            <a:ext uri="{FF2B5EF4-FFF2-40B4-BE49-F238E27FC236}">
              <a16:creationId xmlns:a16="http://schemas.microsoft.com/office/drawing/2014/main" id="{00000000-0008-0000-0100-0000A2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619" name="Text Box 471">
          <a:extLst>
            <a:ext uri="{FF2B5EF4-FFF2-40B4-BE49-F238E27FC236}">
              <a16:creationId xmlns:a16="http://schemas.microsoft.com/office/drawing/2014/main" id="{00000000-0008-0000-0100-0000A3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620" name="Text Box 472">
          <a:extLst>
            <a:ext uri="{FF2B5EF4-FFF2-40B4-BE49-F238E27FC236}">
              <a16:creationId xmlns:a16="http://schemas.microsoft.com/office/drawing/2014/main" id="{00000000-0008-0000-0100-0000A4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621" name="Text Box 473">
          <a:extLst>
            <a:ext uri="{FF2B5EF4-FFF2-40B4-BE49-F238E27FC236}">
              <a16:creationId xmlns:a16="http://schemas.microsoft.com/office/drawing/2014/main" id="{00000000-0008-0000-0100-0000A5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622" name="Text Box 474">
          <a:extLst>
            <a:ext uri="{FF2B5EF4-FFF2-40B4-BE49-F238E27FC236}">
              <a16:creationId xmlns:a16="http://schemas.microsoft.com/office/drawing/2014/main" id="{00000000-0008-0000-0100-0000A6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623" name="Text Box 475">
          <a:extLst>
            <a:ext uri="{FF2B5EF4-FFF2-40B4-BE49-F238E27FC236}">
              <a16:creationId xmlns:a16="http://schemas.microsoft.com/office/drawing/2014/main" id="{00000000-0008-0000-0100-0000A7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624" name="Text Box 476">
          <a:extLst>
            <a:ext uri="{FF2B5EF4-FFF2-40B4-BE49-F238E27FC236}">
              <a16:creationId xmlns:a16="http://schemas.microsoft.com/office/drawing/2014/main" id="{00000000-0008-0000-0100-0000A8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625" name="Text Box 477">
          <a:extLst>
            <a:ext uri="{FF2B5EF4-FFF2-40B4-BE49-F238E27FC236}">
              <a16:creationId xmlns:a16="http://schemas.microsoft.com/office/drawing/2014/main" id="{00000000-0008-0000-0100-0000A9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626" name="Text Box 478">
          <a:extLst>
            <a:ext uri="{FF2B5EF4-FFF2-40B4-BE49-F238E27FC236}">
              <a16:creationId xmlns:a16="http://schemas.microsoft.com/office/drawing/2014/main" id="{00000000-0008-0000-0100-0000AA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627" name="Text Box 479">
          <a:extLst>
            <a:ext uri="{FF2B5EF4-FFF2-40B4-BE49-F238E27FC236}">
              <a16:creationId xmlns:a16="http://schemas.microsoft.com/office/drawing/2014/main" id="{00000000-0008-0000-0100-0000AB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628" name="Text Box 480">
          <a:extLst>
            <a:ext uri="{FF2B5EF4-FFF2-40B4-BE49-F238E27FC236}">
              <a16:creationId xmlns:a16="http://schemas.microsoft.com/office/drawing/2014/main" id="{00000000-0008-0000-0100-0000AC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629" name="Text Box 481">
          <a:extLst>
            <a:ext uri="{FF2B5EF4-FFF2-40B4-BE49-F238E27FC236}">
              <a16:creationId xmlns:a16="http://schemas.microsoft.com/office/drawing/2014/main" id="{00000000-0008-0000-0100-0000AD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630" name="Text Box 482">
          <a:extLst>
            <a:ext uri="{FF2B5EF4-FFF2-40B4-BE49-F238E27FC236}">
              <a16:creationId xmlns:a16="http://schemas.microsoft.com/office/drawing/2014/main" id="{00000000-0008-0000-0100-0000AE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631" name="Text Box 483">
          <a:extLst>
            <a:ext uri="{FF2B5EF4-FFF2-40B4-BE49-F238E27FC236}">
              <a16:creationId xmlns:a16="http://schemas.microsoft.com/office/drawing/2014/main" id="{00000000-0008-0000-0100-0000AF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632" name="Text Box 484">
          <a:extLst>
            <a:ext uri="{FF2B5EF4-FFF2-40B4-BE49-F238E27FC236}">
              <a16:creationId xmlns:a16="http://schemas.microsoft.com/office/drawing/2014/main" id="{00000000-0008-0000-0100-0000B0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633" name="Text Box 485">
          <a:extLst>
            <a:ext uri="{FF2B5EF4-FFF2-40B4-BE49-F238E27FC236}">
              <a16:creationId xmlns:a16="http://schemas.microsoft.com/office/drawing/2014/main" id="{00000000-0008-0000-0100-0000B1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634" name="Text Box 486">
          <a:extLst>
            <a:ext uri="{FF2B5EF4-FFF2-40B4-BE49-F238E27FC236}">
              <a16:creationId xmlns:a16="http://schemas.microsoft.com/office/drawing/2014/main" id="{00000000-0008-0000-0100-0000B2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635" name="Text Box 487">
          <a:extLst>
            <a:ext uri="{FF2B5EF4-FFF2-40B4-BE49-F238E27FC236}">
              <a16:creationId xmlns:a16="http://schemas.microsoft.com/office/drawing/2014/main" id="{00000000-0008-0000-0100-0000B3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636" name="Text Box 488">
          <a:extLst>
            <a:ext uri="{FF2B5EF4-FFF2-40B4-BE49-F238E27FC236}">
              <a16:creationId xmlns:a16="http://schemas.microsoft.com/office/drawing/2014/main" id="{00000000-0008-0000-0100-0000B4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637" name="Text Box 489">
          <a:extLst>
            <a:ext uri="{FF2B5EF4-FFF2-40B4-BE49-F238E27FC236}">
              <a16:creationId xmlns:a16="http://schemas.microsoft.com/office/drawing/2014/main" id="{00000000-0008-0000-0100-0000B5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638" name="Text Box 490">
          <a:extLst>
            <a:ext uri="{FF2B5EF4-FFF2-40B4-BE49-F238E27FC236}">
              <a16:creationId xmlns:a16="http://schemas.microsoft.com/office/drawing/2014/main" id="{00000000-0008-0000-0100-0000B6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639" name="Text Box 491">
          <a:extLst>
            <a:ext uri="{FF2B5EF4-FFF2-40B4-BE49-F238E27FC236}">
              <a16:creationId xmlns:a16="http://schemas.microsoft.com/office/drawing/2014/main" id="{00000000-0008-0000-0100-0000B7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640" name="Text Box 492">
          <a:extLst>
            <a:ext uri="{FF2B5EF4-FFF2-40B4-BE49-F238E27FC236}">
              <a16:creationId xmlns:a16="http://schemas.microsoft.com/office/drawing/2014/main" id="{00000000-0008-0000-0100-0000B8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641" name="Text Box 493">
          <a:extLst>
            <a:ext uri="{FF2B5EF4-FFF2-40B4-BE49-F238E27FC236}">
              <a16:creationId xmlns:a16="http://schemas.microsoft.com/office/drawing/2014/main" id="{00000000-0008-0000-0100-0000B9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642" name="Text Box 494">
          <a:extLst>
            <a:ext uri="{FF2B5EF4-FFF2-40B4-BE49-F238E27FC236}">
              <a16:creationId xmlns:a16="http://schemas.microsoft.com/office/drawing/2014/main" id="{00000000-0008-0000-0100-0000BA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643" name="Text Box 495">
          <a:extLst>
            <a:ext uri="{FF2B5EF4-FFF2-40B4-BE49-F238E27FC236}">
              <a16:creationId xmlns:a16="http://schemas.microsoft.com/office/drawing/2014/main" id="{00000000-0008-0000-0100-0000BB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644" name="Text Box 496">
          <a:extLst>
            <a:ext uri="{FF2B5EF4-FFF2-40B4-BE49-F238E27FC236}">
              <a16:creationId xmlns:a16="http://schemas.microsoft.com/office/drawing/2014/main" id="{00000000-0008-0000-0100-0000BC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645" name="Text Box 497">
          <a:extLst>
            <a:ext uri="{FF2B5EF4-FFF2-40B4-BE49-F238E27FC236}">
              <a16:creationId xmlns:a16="http://schemas.microsoft.com/office/drawing/2014/main" id="{00000000-0008-0000-0100-0000BD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646" name="Text Box 498">
          <a:extLst>
            <a:ext uri="{FF2B5EF4-FFF2-40B4-BE49-F238E27FC236}">
              <a16:creationId xmlns:a16="http://schemas.microsoft.com/office/drawing/2014/main" id="{00000000-0008-0000-0100-0000BE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647" name="Text Box 499">
          <a:extLst>
            <a:ext uri="{FF2B5EF4-FFF2-40B4-BE49-F238E27FC236}">
              <a16:creationId xmlns:a16="http://schemas.microsoft.com/office/drawing/2014/main" id="{00000000-0008-0000-0100-0000BF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648" name="Text Box 500">
          <a:extLst>
            <a:ext uri="{FF2B5EF4-FFF2-40B4-BE49-F238E27FC236}">
              <a16:creationId xmlns:a16="http://schemas.microsoft.com/office/drawing/2014/main" id="{00000000-0008-0000-0100-0000C0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649" name="Text Box 501">
          <a:extLst>
            <a:ext uri="{FF2B5EF4-FFF2-40B4-BE49-F238E27FC236}">
              <a16:creationId xmlns:a16="http://schemas.microsoft.com/office/drawing/2014/main" id="{00000000-0008-0000-0100-0000C1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650" name="Text Box 502">
          <a:extLst>
            <a:ext uri="{FF2B5EF4-FFF2-40B4-BE49-F238E27FC236}">
              <a16:creationId xmlns:a16="http://schemas.microsoft.com/office/drawing/2014/main" id="{00000000-0008-0000-0100-0000C2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651" name="Text Box 503">
          <a:extLst>
            <a:ext uri="{FF2B5EF4-FFF2-40B4-BE49-F238E27FC236}">
              <a16:creationId xmlns:a16="http://schemas.microsoft.com/office/drawing/2014/main" id="{00000000-0008-0000-0100-0000C3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652" name="Text Box 504">
          <a:extLst>
            <a:ext uri="{FF2B5EF4-FFF2-40B4-BE49-F238E27FC236}">
              <a16:creationId xmlns:a16="http://schemas.microsoft.com/office/drawing/2014/main" id="{00000000-0008-0000-0100-0000C4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653" name="Text Box 505">
          <a:extLst>
            <a:ext uri="{FF2B5EF4-FFF2-40B4-BE49-F238E27FC236}">
              <a16:creationId xmlns:a16="http://schemas.microsoft.com/office/drawing/2014/main" id="{00000000-0008-0000-0100-0000C5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654" name="Text Box 506">
          <a:extLst>
            <a:ext uri="{FF2B5EF4-FFF2-40B4-BE49-F238E27FC236}">
              <a16:creationId xmlns:a16="http://schemas.microsoft.com/office/drawing/2014/main" id="{00000000-0008-0000-0100-0000C6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655" name="Text Box 507">
          <a:extLst>
            <a:ext uri="{FF2B5EF4-FFF2-40B4-BE49-F238E27FC236}">
              <a16:creationId xmlns:a16="http://schemas.microsoft.com/office/drawing/2014/main" id="{00000000-0008-0000-0100-0000C7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656" name="Text Box 508">
          <a:extLst>
            <a:ext uri="{FF2B5EF4-FFF2-40B4-BE49-F238E27FC236}">
              <a16:creationId xmlns:a16="http://schemas.microsoft.com/office/drawing/2014/main" id="{00000000-0008-0000-0100-0000C8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657" name="Text Box 509">
          <a:extLst>
            <a:ext uri="{FF2B5EF4-FFF2-40B4-BE49-F238E27FC236}">
              <a16:creationId xmlns:a16="http://schemas.microsoft.com/office/drawing/2014/main" id="{00000000-0008-0000-0100-0000C9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658" name="Text Box 510">
          <a:extLst>
            <a:ext uri="{FF2B5EF4-FFF2-40B4-BE49-F238E27FC236}">
              <a16:creationId xmlns:a16="http://schemas.microsoft.com/office/drawing/2014/main" id="{00000000-0008-0000-0100-0000CA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659" name="Text Box 511">
          <a:extLst>
            <a:ext uri="{FF2B5EF4-FFF2-40B4-BE49-F238E27FC236}">
              <a16:creationId xmlns:a16="http://schemas.microsoft.com/office/drawing/2014/main" id="{00000000-0008-0000-0100-0000CB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660" name="Text Box 512">
          <a:extLst>
            <a:ext uri="{FF2B5EF4-FFF2-40B4-BE49-F238E27FC236}">
              <a16:creationId xmlns:a16="http://schemas.microsoft.com/office/drawing/2014/main" id="{00000000-0008-0000-0100-0000CC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661" name="Text Box 513">
          <a:extLst>
            <a:ext uri="{FF2B5EF4-FFF2-40B4-BE49-F238E27FC236}">
              <a16:creationId xmlns:a16="http://schemas.microsoft.com/office/drawing/2014/main" id="{00000000-0008-0000-0100-0000CD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662" name="Text Box 514">
          <a:extLst>
            <a:ext uri="{FF2B5EF4-FFF2-40B4-BE49-F238E27FC236}">
              <a16:creationId xmlns:a16="http://schemas.microsoft.com/office/drawing/2014/main" id="{00000000-0008-0000-0100-0000CE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663" name="Text Box 515">
          <a:extLst>
            <a:ext uri="{FF2B5EF4-FFF2-40B4-BE49-F238E27FC236}">
              <a16:creationId xmlns:a16="http://schemas.microsoft.com/office/drawing/2014/main" id="{00000000-0008-0000-0100-0000CF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664" name="Text Box 516">
          <a:extLst>
            <a:ext uri="{FF2B5EF4-FFF2-40B4-BE49-F238E27FC236}">
              <a16:creationId xmlns:a16="http://schemas.microsoft.com/office/drawing/2014/main" id="{00000000-0008-0000-0100-0000D0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665" name="Text Box 517">
          <a:extLst>
            <a:ext uri="{FF2B5EF4-FFF2-40B4-BE49-F238E27FC236}">
              <a16:creationId xmlns:a16="http://schemas.microsoft.com/office/drawing/2014/main" id="{00000000-0008-0000-0100-0000D1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666" name="Text Box 518">
          <a:extLst>
            <a:ext uri="{FF2B5EF4-FFF2-40B4-BE49-F238E27FC236}">
              <a16:creationId xmlns:a16="http://schemas.microsoft.com/office/drawing/2014/main" id="{00000000-0008-0000-0100-0000D2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667" name="Text Box 519">
          <a:extLst>
            <a:ext uri="{FF2B5EF4-FFF2-40B4-BE49-F238E27FC236}">
              <a16:creationId xmlns:a16="http://schemas.microsoft.com/office/drawing/2014/main" id="{00000000-0008-0000-0100-0000D3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668" name="Text Box 520">
          <a:extLst>
            <a:ext uri="{FF2B5EF4-FFF2-40B4-BE49-F238E27FC236}">
              <a16:creationId xmlns:a16="http://schemas.microsoft.com/office/drawing/2014/main" id="{00000000-0008-0000-0100-0000D4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669" name="Text Box 521">
          <a:extLst>
            <a:ext uri="{FF2B5EF4-FFF2-40B4-BE49-F238E27FC236}">
              <a16:creationId xmlns:a16="http://schemas.microsoft.com/office/drawing/2014/main" id="{00000000-0008-0000-0100-0000D5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670" name="Text Box 522">
          <a:extLst>
            <a:ext uri="{FF2B5EF4-FFF2-40B4-BE49-F238E27FC236}">
              <a16:creationId xmlns:a16="http://schemas.microsoft.com/office/drawing/2014/main" id="{00000000-0008-0000-0100-0000D6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671" name="Text Box 523">
          <a:extLst>
            <a:ext uri="{FF2B5EF4-FFF2-40B4-BE49-F238E27FC236}">
              <a16:creationId xmlns:a16="http://schemas.microsoft.com/office/drawing/2014/main" id="{00000000-0008-0000-0100-0000D7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672" name="Text Box 524">
          <a:extLst>
            <a:ext uri="{FF2B5EF4-FFF2-40B4-BE49-F238E27FC236}">
              <a16:creationId xmlns:a16="http://schemas.microsoft.com/office/drawing/2014/main" id="{00000000-0008-0000-0100-0000D8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673" name="Text Box 525">
          <a:extLst>
            <a:ext uri="{FF2B5EF4-FFF2-40B4-BE49-F238E27FC236}">
              <a16:creationId xmlns:a16="http://schemas.microsoft.com/office/drawing/2014/main" id="{00000000-0008-0000-0100-0000D9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674" name="Text Box 526">
          <a:extLst>
            <a:ext uri="{FF2B5EF4-FFF2-40B4-BE49-F238E27FC236}">
              <a16:creationId xmlns:a16="http://schemas.microsoft.com/office/drawing/2014/main" id="{00000000-0008-0000-0100-0000DA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675" name="Text Box 527">
          <a:extLst>
            <a:ext uri="{FF2B5EF4-FFF2-40B4-BE49-F238E27FC236}">
              <a16:creationId xmlns:a16="http://schemas.microsoft.com/office/drawing/2014/main" id="{00000000-0008-0000-0100-0000DB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676" name="Text Box 528">
          <a:extLst>
            <a:ext uri="{FF2B5EF4-FFF2-40B4-BE49-F238E27FC236}">
              <a16:creationId xmlns:a16="http://schemas.microsoft.com/office/drawing/2014/main" id="{00000000-0008-0000-0100-0000DC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677" name="Text Box 529">
          <a:extLst>
            <a:ext uri="{FF2B5EF4-FFF2-40B4-BE49-F238E27FC236}">
              <a16:creationId xmlns:a16="http://schemas.microsoft.com/office/drawing/2014/main" id="{00000000-0008-0000-0100-0000DD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678" name="Text Box 530">
          <a:extLst>
            <a:ext uri="{FF2B5EF4-FFF2-40B4-BE49-F238E27FC236}">
              <a16:creationId xmlns:a16="http://schemas.microsoft.com/office/drawing/2014/main" id="{00000000-0008-0000-0100-0000DE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679" name="Text Box 531">
          <a:extLst>
            <a:ext uri="{FF2B5EF4-FFF2-40B4-BE49-F238E27FC236}">
              <a16:creationId xmlns:a16="http://schemas.microsoft.com/office/drawing/2014/main" id="{00000000-0008-0000-0100-0000DF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680" name="Text Box 532">
          <a:extLst>
            <a:ext uri="{FF2B5EF4-FFF2-40B4-BE49-F238E27FC236}">
              <a16:creationId xmlns:a16="http://schemas.microsoft.com/office/drawing/2014/main" id="{00000000-0008-0000-0100-0000E0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681" name="Text Box 533">
          <a:extLst>
            <a:ext uri="{FF2B5EF4-FFF2-40B4-BE49-F238E27FC236}">
              <a16:creationId xmlns:a16="http://schemas.microsoft.com/office/drawing/2014/main" id="{00000000-0008-0000-0100-0000E1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682" name="Text Box 534">
          <a:extLst>
            <a:ext uri="{FF2B5EF4-FFF2-40B4-BE49-F238E27FC236}">
              <a16:creationId xmlns:a16="http://schemas.microsoft.com/office/drawing/2014/main" id="{00000000-0008-0000-0100-0000E2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683" name="Text Box 535">
          <a:extLst>
            <a:ext uri="{FF2B5EF4-FFF2-40B4-BE49-F238E27FC236}">
              <a16:creationId xmlns:a16="http://schemas.microsoft.com/office/drawing/2014/main" id="{00000000-0008-0000-0100-0000E3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684" name="Text Box 536">
          <a:extLst>
            <a:ext uri="{FF2B5EF4-FFF2-40B4-BE49-F238E27FC236}">
              <a16:creationId xmlns:a16="http://schemas.microsoft.com/office/drawing/2014/main" id="{00000000-0008-0000-0100-0000E4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685" name="Text Box 537">
          <a:extLst>
            <a:ext uri="{FF2B5EF4-FFF2-40B4-BE49-F238E27FC236}">
              <a16:creationId xmlns:a16="http://schemas.microsoft.com/office/drawing/2014/main" id="{00000000-0008-0000-0100-0000E5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686" name="Text Box 538">
          <a:extLst>
            <a:ext uri="{FF2B5EF4-FFF2-40B4-BE49-F238E27FC236}">
              <a16:creationId xmlns:a16="http://schemas.microsoft.com/office/drawing/2014/main" id="{00000000-0008-0000-0100-0000E6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687" name="Text Box 539">
          <a:extLst>
            <a:ext uri="{FF2B5EF4-FFF2-40B4-BE49-F238E27FC236}">
              <a16:creationId xmlns:a16="http://schemas.microsoft.com/office/drawing/2014/main" id="{00000000-0008-0000-0100-0000E7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688" name="Text Box 540">
          <a:extLst>
            <a:ext uri="{FF2B5EF4-FFF2-40B4-BE49-F238E27FC236}">
              <a16:creationId xmlns:a16="http://schemas.microsoft.com/office/drawing/2014/main" id="{00000000-0008-0000-0100-0000E8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689" name="Text Box 541">
          <a:extLst>
            <a:ext uri="{FF2B5EF4-FFF2-40B4-BE49-F238E27FC236}">
              <a16:creationId xmlns:a16="http://schemas.microsoft.com/office/drawing/2014/main" id="{00000000-0008-0000-0100-0000E9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690" name="Text Box 542">
          <a:extLst>
            <a:ext uri="{FF2B5EF4-FFF2-40B4-BE49-F238E27FC236}">
              <a16:creationId xmlns:a16="http://schemas.microsoft.com/office/drawing/2014/main" id="{00000000-0008-0000-0100-0000EA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691" name="Text Box 543">
          <a:extLst>
            <a:ext uri="{FF2B5EF4-FFF2-40B4-BE49-F238E27FC236}">
              <a16:creationId xmlns:a16="http://schemas.microsoft.com/office/drawing/2014/main" id="{00000000-0008-0000-0100-0000EB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692" name="Text Box 544">
          <a:extLst>
            <a:ext uri="{FF2B5EF4-FFF2-40B4-BE49-F238E27FC236}">
              <a16:creationId xmlns:a16="http://schemas.microsoft.com/office/drawing/2014/main" id="{00000000-0008-0000-0100-0000EC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693" name="Text Box 545">
          <a:extLst>
            <a:ext uri="{FF2B5EF4-FFF2-40B4-BE49-F238E27FC236}">
              <a16:creationId xmlns:a16="http://schemas.microsoft.com/office/drawing/2014/main" id="{00000000-0008-0000-0100-0000ED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694" name="Text Box 546">
          <a:extLst>
            <a:ext uri="{FF2B5EF4-FFF2-40B4-BE49-F238E27FC236}">
              <a16:creationId xmlns:a16="http://schemas.microsoft.com/office/drawing/2014/main" id="{00000000-0008-0000-0100-0000EE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695" name="Text Box 547">
          <a:extLst>
            <a:ext uri="{FF2B5EF4-FFF2-40B4-BE49-F238E27FC236}">
              <a16:creationId xmlns:a16="http://schemas.microsoft.com/office/drawing/2014/main" id="{00000000-0008-0000-0100-0000EF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696" name="Text Box 548">
          <a:extLst>
            <a:ext uri="{FF2B5EF4-FFF2-40B4-BE49-F238E27FC236}">
              <a16:creationId xmlns:a16="http://schemas.microsoft.com/office/drawing/2014/main" id="{00000000-0008-0000-0100-0000F0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697" name="Text Box 549">
          <a:extLst>
            <a:ext uri="{FF2B5EF4-FFF2-40B4-BE49-F238E27FC236}">
              <a16:creationId xmlns:a16="http://schemas.microsoft.com/office/drawing/2014/main" id="{00000000-0008-0000-0100-0000F1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698" name="Text Box 550">
          <a:extLst>
            <a:ext uri="{FF2B5EF4-FFF2-40B4-BE49-F238E27FC236}">
              <a16:creationId xmlns:a16="http://schemas.microsoft.com/office/drawing/2014/main" id="{00000000-0008-0000-0100-0000F2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699" name="Text Box 551">
          <a:extLst>
            <a:ext uri="{FF2B5EF4-FFF2-40B4-BE49-F238E27FC236}">
              <a16:creationId xmlns:a16="http://schemas.microsoft.com/office/drawing/2014/main" id="{00000000-0008-0000-0100-0000F3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700" name="Text Box 552">
          <a:extLst>
            <a:ext uri="{FF2B5EF4-FFF2-40B4-BE49-F238E27FC236}">
              <a16:creationId xmlns:a16="http://schemas.microsoft.com/office/drawing/2014/main" id="{00000000-0008-0000-0100-0000F4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701" name="Text Box 553">
          <a:extLst>
            <a:ext uri="{FF2B5EF4-FFF2-40B4-BE49-F238E27FC236}">
              <a16:creationId xmlns:a16="http://schemas.microsoft.com/office/drawing/2014/main" id="{00000000-0008-0000-0100-0000F5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702" name="Text Box 554">
          <a:extLst>
            <a:ext uri="{FF2B5EF4-FFF2-40B4-BE49-F238E27FC236}">
              <a16:creationId xmlns:a16="http://schemas.microsoft.com/office/drawing/2014/main" id="{00000000-0008-0000-0100-0000F6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703" name="Text Box 555">
          <a:extLst>
            <a:ext uri="{FF2B5EF4-FFF2-40B4-BE49-F238E27FC236}">
              <a16:creationId xmlns:a16="http://schemas.microsoft.com/office/drawing/2014/main" id="{00000000-0008-0000-0100-0000F7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704" name="Text Box 556">
          <a:extLst>
            <a:ext uri="{FF2B5EF4-FFF2-40B4-BE49-F238E27FC236}">
              <a16:creationId xmlns:a16="http://schemas.microsoft.com/office/drawing/2014/main" id="{00000000-0008-0000-0100-0000F8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705" name="Text Box 557">
          <a:extLst>
            <a:ext uri="{FF2B5EF4-FFF2-40B4-BE49-F238E27FC236}">
              <a16:creationId xmlns:a16="http://schemas.microsoft.com/office/drawing/2014/main" id="{00000000-0008-0000-0100-0000F9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706" name="Text Box 558">
          <a:extLst>
            <a:ext uri="{FF2B5EF4-FFF2-40B4-BE49-F238E27FC236}">
              <a16:creationId xmlns:a16="http://schemas.microsoft.com/office/drawing/2014/main" id="{00000000-0008-0000-0100-0000FA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707" name="Text Box 559">
          <a:extLst>
            <a:ext uri="{FF2B5EF4-FFF2-40B4-BE49-F238E27FC236}">
              <a16:creationId xmlns:a16="http://schemas.microsoft.com/office/drawing/2014/main" id="{00000000-0008-0000-0100-0000FB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708" name="Text Box 560">
          <a:extLst>
            <a:ext uri="{FF2B5EF4-FFF2-40B4-BE49-F238E27FC236}">
              <a16:creationId xmlns:a16="http://schemas.microsoft.com/office/drawing/2014/main" id="{00000000-0008-0000-0100-0000FC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709" name="Text Box 561">
          <a:extLst>
            <a:ext uri="{FF2B5EF4-FFF2-40B4-BE49-F238E27FC236}">
              <a16:creationId xmlns:a16="http://schemas.microsoft.com/office/drawing/2014/main" id="{00000000-0008-0000-0100-0000FD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710" name="Text Box 562">
          <a:extLst>
            <a:ext uri="{FF2B5EF4-FFF2-40B4-BE49-F238E27FC236}">
              <a16:creationId xmlns:a16="http://schemas.microsoft.com/office/drawing/2014/main" id="{00000000-0008-0000-0100-0000FE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711" name="Text Box 563">
          <a:extLst>
            <a:ext uri="{FF2B5EF4-FFF2-40B4-BE49-F238E27FC236}">
              <a16:creationId xmlns:a16="http://schemas.microsoft.com/office/drawing/2014/main" id="{00000000-0008-0000-0100-0000FF4C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712" name="Text Box 564">
          <a:extLst>
            <a:ext uri="{FF2B5EF4-FFF2-40B4-BE49-F238E27FC236}">
              <a16:creationId xmlns:a16="http://schemas.microsoft.com/office/drawing/2014/main" id="{00000000-0008-0000-0100-0000004D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713" name="Text Box 565">
          <a:extLst>
            <a:ext uri="{FF2B5EF4-FFF2-40B4-BE49-F238E27FC236}">
              <a16:creationId xmlns:a16="http://schemas.microsoft.com/office/drawing/2014/main" id="{00000000-0008-0000-0100-0000014D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714" name="Text Box 566">
          <a:extLst>
            <a:ext uri="{FF2B5EF4-FFF2-40B4-BE49-F238E27FC236}">
              <a16:creationId xmlns:a16="http://schemas.microsoft.com/office/drawing/2014/main" id="{00000000-0008-0000-0100-0000024D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715" name="Text Box 567">
          <a:extLst>
            <a:ext uri="{FF2B5EF4-FFF2-40B4-BE49-F238E27FC236}">
              <a16:creationId xmlns:a16="http://schemas.microsoft.com/office/drawing/2014/main" id="{00000000-0008-0000-0100-0000034D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716" name="Text Box 568">
          <a:extLst>
            <a:ext uri="{FF2B5EF4-FFF2-40B4-BE49-F238E27FC236}">
              <a16:creationId xmlns:a16="http://schemas.microsoft.com/office/drawing/2014/main" id="{00000000-0008-0000-0100-0000044D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717" name="Text Box 569">
          <a:extLst>
            <a:ext uri="{FF2B5EF4-FFF2-40B4-BE49-F238E27FC236}">
              <a16:creationId xmlns:a16="http://schemas.microsoft.com/office/drawing/2014/main" id="{00000000-0008-0000-0100-0000054D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718" name="Text Box 570">
          <a:extLst>
            <a:ext uri="{FF2B5EF4-FFF2-40B4-BE49-F238E27FC236}">
              <a16:creationId xmlns:a16="http://schemas.microsoft.com/office/drawing/2014/main" id="{00000000-0008-0000-0100-0000064D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719" name="Text Box 571">
          <a:extLst>
            <a:ext uri="{FF2B5EF4-FFF2-40B4-BE49-F238E27FC236}">
              <a16:creationId xmlns:a16="http://schemas.microsoft.com/office/drawing/2014/main" id="{00000000-0008-0000-0100-0000074D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720" name="Text Box 572">
          <a:extLst>
            <a:ext uri="{FF2B5EF4-FFF2-40B4-BE49-F238E27FC236}">
              <a16:creationId xmlns:a16="http://schemas.microsoft.com/office/drawing/2014/main" id="{00000000-0008-0000-0100-0000084D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721" name="Text Box 573">
          <a:extLst>
            <a:ext uri="{FF2B5EF4-FFF2-40B4-BE49-F238E27FC236}">
              <a16:creationId xmlns:a16="http://schemas.microsoft.com/office/drawing/2014/main" id="{00000000-0008-0000-0100-0000094D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722" name="Text Box 574">
          <a:extLst>
            <a:ext uri="{FF2B5EF4-FFF2-40B4-BE49-F238E27FC236}">
              <a16:creationId xmlns:a16="http://schemas.microsoft.com/office/drawing/2014/main" id="{00000000-0008-0000-0100-00000A4D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723" name="Text Box 575">
          <a:extLst>
            <a:ext uri="{FF2B5EF4-FFF2-40B4-BE49-F238E27FC236}">
              <a16:creationId xmlns:a16="http://schemas.microsoft.com/office/drawing/2014/main" id="{00000000-0008-0000-0100-00000B4D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724" name="Text Box 576">
          <a:extLst>
            <a:ext uri="{FF2B5EF4-FFF2-40B4-BE49-F238E27FC236}">
              <a16:creationId xmlns:a16="http://schemas.microsoft.com/office/drawing/2014/main" id="{00000000-0008-0000-0100-00000C4D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725" name="Text Box 577">
          <a:extLst>
            <a:ext uri="{FF2B5EF4-FFF2-40B4-BE49-F238E27FC236}">
              <a16:creationId xmlns:a16="http://schemas.microsoft.com/office/drawing/2014/main" id="{00000000-0008-0000-0100-00000D4D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19726" name="Text Box 578">
          <a:extLst>
            <a:ext uri="{FF2B5EF4-FFF2-40B4-BE49-F238E27FC236}">
              <a16:creationId xmlns:a16="http://schemas.microsoft.com/office/drawing/2014/main" id="{00000000-0008-0000-0100-00000E4D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727" name="Text Box 23">
          <a:extLst>
            <a:ext uri="{FF2B5EF4-FFF2-40B4-BE49-F238E27FC236}">
              <a16:creationId xmlns:a16="http://schemas.microsoft.com/office/drawing/2014/main" id="{00000000-0008-0000-0100-00000F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728" name="Text Box 24">
          <a:extLst>
            <a:ext uri="{FF2B5EF4-FFF2-40B4-BE49-F238E27FC236}">
              <a16:creationId xmlns:a16="http://schemas.microsoft.com/office/drawing/2014/main" id="{00000000-0008-0000-0100-000010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729" name="Text Box 25">
          <a:extLst>
            <a:ext uri="{FF2B5EF4-FFF2-40B4-BE49-F238E27FC236}">
              <a16:creationId xmlns:a16="http://schemas.microsoft.com/office/drawing/2014/main" id="{00000000-0008-0000-0100-000011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730" name="Text Box 26">
          <a:extLst>
            <a:ext uri="{FF2B5EF4-FFF2-40B4-BE49-F238E27FC236}">
              <a16:creationId xmlns:a16="http://schemas.microsoft.com/office/drawing/2014/main" id="{00000000-0008-0000-0100-000012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731" name="Text Box 27">
          <a:extLst>
            <a:ext uri="{FF2B5EF4-FFF2-40B4-BE49-F238E27FC236}">
              <a16:creationId xmlns:a16="http://schemas.microsoft.com/office/drawing/2014/main" id="{00000000-0008-0000-0100-000013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732" name="Text Box 28">
          <a:extLst>
            <a:ext uri="{FF2B5EF4-FFF2-40B4-BE49-F238E27FC236}">
              <a16:creationId xmlns:a16="http://schemas.microsoft.com/office/drawing/2014/main" id="{00000000-0008-0000-0100-000014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733" name="Text Box 29">
          <a:extLst>
            <a:ext uri="{FF2B5EF4-FFF2-40B4-BE49-F238E27FC236}">
              <a16:creationId xmlns:a16="http://schemas.microsoft.com/office/drawing/2014/main" id="{00000000-0008-0000-0100-000015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734" name="Text Box 30">
          <a:extLst>
            <a:ext uri="{FF2B5EF4-FFF2-40B4-BE49-F238E27FC236}">
              <a16:creationId xmlns:a16="http://schemas.microsoft.com/office/drawing/2014/main" id="{00000000-0008-0000-0100-000016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735" name="Text Box 31">
          <a:extLst>
            <a:ext uri="{FF2B5EF4-FFF2-40B4-BE49-F238E27FC236}">
              <a16:creationId xmlns:a16="http://schemas.microsoft.com/office/drawing/2014/main" id="{00000000-0008-0000-0100-000017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736" name="Text Box 32">
          <a:extLst>
            <a:ext uri="{FF2B5EF4-FFF2-40B4-BE49-F238E27FC236}">
              <a16:creationId xmlns:a16="http://schemas.microsoft.com/office/drawing/2014/main" id="{00000000-0008-0000-0100-000018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737" name="Text Box 33">
          <a:extLst>
            <a:ext uri="{FF2B5EF4-FFF2-40B4-BE49-F238E27FC236}">
              <a16:creationId xmlns:a16="http://schemas.microsoft.com/office/drawing/2014/main" id="{00000000-0008-0000-0100-000019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738" name="Text Box 34">
          <a:extLst>
            <a:ext uri="{FF2B5EF4-FFF2-40B4-BE49-F238E27FC236}">
              <a16:creationId xmlns:a16="http://schemas.microsoft.com/office/drawing/2014/main" id="{00000000-0008-0000-0100-00001A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739" name="Text Box 35">
          <a:extLst>
            <a:ext uri="{FF2B5EF4-FFF2-40B4-BE49-F238E27FC236}">
              <a16:creationId xmlns:a16="http://schemas.microsoft.com/office/drawing/2014/main" id="{00000000-0008-0000-0100-00001B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740" name="Text Box 36">
          <a:extLst>
            <a:ext uri="{FF2B5EF4-FFF2-40B4-BE49-F238E27FC236}">
              <a16:creationId xmlns:a16="http://schemas.microsoft.com/office/drawing/2014/main" id="{00000000-0008-0000-0100-00001C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741" name="Text Box 37">
          <a:extLst>
            <a:ext uri="{FF2B5EF4-FFF2-40B4-BE49-F238E27FC236}">
              <a16:creationId xmlns:a16="http://schemas.microsoft.com/office/drawing/2014/main" id="{00000000-0008-0000-0100-00001D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742" name="Text Box 38">
          <a:extLst>
            <a:ext uri="{FF2B5EF4-FFF2-40B4-BE49-F238E27FC236}">
              <a16:creationId xmlns:a16="http://schemas.microsoft.com/office/drawing/2014/main" id="{00000000-0008-0000-0100-00001E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743" name="Text Box 39">
          <a:extLst>
            <a:ext uri="{FF2B5EF4-FFF2-40B4-BE49-F238E27FC236}">
              <a16:creationId xmlns:a16="http://schemas.microsoft.com/office/drawing/2014/main" id="{00000000-0008-0000-0100-00001F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744" name="Text Box 40">
          <a:extLst>
            <a:ext uri="{FF2B5EF4-FFF2-40B4-BE49-F238E27FC236}">
              <a16:creationId xmlns:a16="http://schemas.microsoft.com/office/drawing/2014/main" id="{00000000-0008-0000-0100-000020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745" name="Text Box 41">
          <a:extLst>
            <a:ext uri="{FF2B5EF4-FFF2-40B4-BE49-F238E27FC236}">
              <a16:creationId xmlns:a16="http://schemas.microsoft.com/office/drawing/2014/main" id="{00000000-0008-0000-0100-000021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746" name="Text Box 42">
          <a:extLst>
            <a:ext uri="{FF2B5EF4-FFF2-40B4-BE49-F238E27FC236}">
              <a16:creationId xmlns:a16="http://schemas.microsoft.com/office/drawing/2014/main" id="{00000000-0008-0000-0100-000022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747" name="Text Box 43">
          <a:extLst>
            <a:ext uri="{FF2B5EF4-FFF2-40B4-BE49-F238E27FC236}">
              <a16:creationId xmlns:a16="http://schemas.microsoft.com/office/drawing/2014/main" id="{00000000-0008-0000-0100-000023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748" name="Text Box 44">
          <a:extLst>
            <a:ext uri="{FF2B5EF4-FFF2-40B4-BE49-F238E27FC236}">
              <a16:creationId xmlns:a16="http://schemas.microsoft.com/office/drawing/2014/main" id="{00000000-0008-0000-0100-000024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749" name="Text Box 45">
          <a:extLst>
            <a:ext uri="{FF2B5EF4-FFF2-40B4-BE49-F238E27FC236}">
              <a16:creationId xmlns:a16="http://schemas.microsoft.com/office/drawing/2014/main" id="{00000000-0008-0000-0100-000025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750" name="Text Box 46">
          <a:extLst>
            <a:ext uri="{FF2B5EF4-FFF2-40B4-BE49-F238E27FC236}">
              <a16:creationId xmlns:a16="http://schemas.microsoft.com/office/drawing/2014/main" id="{00000000-0008-0000-0100-000026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751" name="Text Box 47">
          <a:extLst>
            <a:ext uri="{FF2B5EF4-FFF2-40B4-BE49-F238E27FC236}">
              <a16:creationId xmlns:a16="http://schemas.microsoft.com/office/drawing/2014/main" id="{00000000-0008-0000-0100-000027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752" name="Text Box 48">
          <a:extLst>
            <a:ext uri="{FF2B5EF4-FFF2-40B4-BE49-F238E27FC236}">
              <a16:creationId xmlns:a16="http://schemas.microsoft.com/office/drawing/2014/main" id="{00000000-0008-0000-0100-000028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753" name="Text Box 49">
          <a:extLst>
            <a:ext uri="{FF2B5EF4-FFF2-40B4-BE49-F238E27FC236}">
              <a16:creationId xmlns:a16="http://schemas.microsoft.com/office/drawing/2014/main" id="{00000000-0008-0000-0100-000029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754" name="Text Box 50">
          <a:extLst>
            <a:ext uri="{FF2B5EF4-FFF2-40B4-BE49-F238E27FC236}">
              <a16:creationId xmlns:a16="http://schemas.microsoft.com/office/drawing/2014/main" id="{00000000-0008-0000-0100-00002A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755" name="Text Box 51">
          <a:extLst>
            <a:ext uri="{FF2B5EF4-FFF2-40B4-BE49-F238E27FC236}">
              <a16:creationId xmlns:a16="http://schemas.microsoft.com/office/drawing/2014/main" id="{00000000-0008-0000-0100-00002B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756" name="Text Box 52">
          <a:extLst>
            <a:ext uri="{FF2B5EF4-FFF2-40B4-BE49-F238E27FC236}">
              <a16:creationId xmlns:a16="http://schemas.microsoft.com/office/drawing/2014/main" id="{00000000-0008-0000-0100-00002C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757" name="Text Box 53">
          <a:extLst>
            <a:ext uri="{FF2B5EF4-FFF2-40B4-BE49-F238E27FC236}">
              <a16:creationId xmlns:a16="http://schemas.microsoft.com/office/drawing/2014/main" id="{00000000-0008-0000-0100-00002D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758" name="Text Box 54">
          <a:extLst>
            <a:ext uri="{FF2B5EF4-FFF2-40B4-BE49-F238E27FC236}">
              <a16:creationId xmlns:a16="http://schemas.microsoft.com/office/drawing/2014/main" id="{00000000-0008-0000-0100-00002E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759" name="Text Box 55">
          <a:extLst>
            <a:ext uri="{FF2B5EF4-FFF2-40B4-BE49-F238E27FC236}">
              <a16:creationId xmlns:a16="http://schemas.microsoft.com/office/drawing/2014/main" id="{00000000-0008-0000-0100-00002F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760" name="Text Box 56">
          <a:extLst>
            <a:ext uri="{FF2B5EF4-FFF2-40B4-BE49-F238E27FC236}">
              <a16:creationId xmlns:a16="http://schemas.microsoft.com/office/drawing/2014/main" id="{00000000-0008-0000-0100-000030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761" name="Text Box 57">
          <a:extLst>
            <a:ext uri="{FF2B5EF4-FFF2-40B4-BE49-F238E27FC236}">
              <a16:creationId xmlns:a16="http://schemas.microsoft.com/office/drawing/2014/main" id="{00000000-0008-0000-0100-000031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762" name="Text Box 58">
          <a:extLst>
            <a:ext uri="{FF2B5EF4-FFF2-40B4-BE49-F238E27FC236}">
              <a16:creationId xmlns:a16="http://schemas.microsoft.com/office/drawing/2014/main" id="{00000000-0008-0000-0100-000032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763" name="Text Box 59">
          <a:extLst>
            <a:ext uri="{FF2B5EF4-FFF2-40B4-BE49-F238E27FC236}">
              <a16:creationId xmlns:a16="http://schemas.microsoft.com/office/drawing/2014/main" id="{00000000-0008-0000-0100-000033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764" name="Text Box 60">
          <a:extLst>
            <a:ext uri="{FF2B5EF4-FFF2-40B4-BE49-F238E27FC236}">
              <a16:creationId xmlns:a16="http://schemas.microsoft.com/office/drawing/2014/main" id="{00000000-0008-0000-0100-000034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765" name="Text Box 61">
          <a:extLst>
            <a:ext uri="{FF2B5EF4-FFF2-40B4-BE49-F238E27FC236}">
              <a16:creationId xmlns:a16="http://schemas.microsoft.com/office/drawing/2014/main" id="{00000000-0008-0000-0100-000035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766" name="Text Box 62">
          <a:extLst>
            <a:ext uri="{FF2B5EF4-FFF2-40B4-BE49-F238E27FC236}">
              <a16:creationId xmlns:a16="http://schemas.microsoft.com/office/drawing/2014/main" id="{00000000-0008-0000-0100-000036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767" name="Text Box 63">
          <a:extLst>
            <a:ext uri="{FF2B5EF4-FFF2-40B4-BE49-F238E27FC236}">
              <a16:creationId xmlns:a16="http://schemas.microsoft.com/office/drawing/2014/main" id="{00000000-0008-0000-0100-000037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768" name="Text Box 64">
          <a:extLst>
            <a:ext uri="{FF2B5EF4-FFF2-40B4-BE49-F238E27FC236}">
              <a16:creationId xmlns:a16="http://schemas.microsoft.com/office/drawing/2014/main" id="{00000000-0008-0000-0100-000038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769" name="Text Box 65">
          <a:extLst>
            <a:ext uri="{FF2B5EF4-FFF2-40B4-BE49-F238E27FC236}">
              <a16:creationId xmlns:a16="http://schemas.microsoft.com/office/drawing/2014/main" id="{00000000-0008-0000-0100-000039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770" name="Text Box 66">
          <a:extLst>
            <a:ext uri="{FF2B5EF4-FFF2-40B4-BE49-F238E27FC236}">
              <a16:creationId xmlns:a16="http://schemas.microsoft.com/office/drawing/2014/main" id="{00000000-0008-0000-0100-00003A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771" name="Text Box 67">
          <a:extLst>
            <a:ext uri="{FF2B5EF4-FFF2-40B4-BE49-F238E27FC236}">
              <a16:creationId xmlns:a16="http://schemas.microsoft.com/office/drawing/2014/main" id="{00000000-0008-0000-0100-00003B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772" name="Text Box 68">
          <a:extLst>
            <a:ext uri="{FF2B5EF4-FFF2-40B4-BE49-F238E27FC236}">
              <a16:creationId xmlns:a16="http://schemas.microsoft.com/office/drawing/2014/main" id="{00000000-0008-0000-0100-00003C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773" name="Text Box 69">
          <a:extLst>
            <a:ext uri="{FF2B5EF4-FFF2-40B4-BE49-F238E27FC236}">
              <a16:creationId xmlns:a16="http://schemas.microsoft.com/office/drawing/2014/main" id="{00000000-0008-0000-0100-00003D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774" name="Text Box 70">
          <a:extLst>
            <a:ext uri="{FF2B5EF4-FFF2-40B4-BE49-F238E27FC236}">
              <a16:creationId xmlns:a16="http://schemas.microsoft.com/office/drawing/2014/main" id="{00000000-0008-0000-0100-00003E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775" name="Text Box 71">
          <a:extLst>
            <a:ext uri="{FF2B5EF4-FFF2-40B4-BE49-F238E27FC236}">
              <a16:creationId xmlns:a16="http://schemas.microsoft.com/office/drawing/2014/main" id="{00000000-0008-0000-0100-00003F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776" name="Text Box 72">
          <a:extLst>
            <a:ext uri="{FF2B5EF4-FFF2-40B4-BE49-F238E27FC236}">
              <a16:creationId xmlns:a16="http://schemas.microsoft.com/office/drawing/2014/main" id="{00000000-0008-0000-0100-000040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777" name="Text Box 73">
          <a:extLst>
            <a:ext uri="{FF2B5EF4-FFF2-40B4-BE49-F238E27FC236}">
              <a16:creationId xmlns:a16="http://schemas.microsoft.com/office/drawing/2014/main" id="{00000000-0008-0000-0100-000041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778" name="Text Box 74">
          <a:extLst>
            <a:ext uri="{FF2B5EF4-FFF2-40B4-BE49-F238E27FC236}">
              <a16:creationId xmlns:a16="http://schemas.microsoft.com/office/drawing/2014/main" id="{00000000-0008-0000-0100-000042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779" name="Text Box 75">
          <a:extLst>
            <a:ext uri="{FF2B5EF4-FFF2-40B4-BE49-F238E27FC236}">
              <a16:creationId xmlns:a16="http://schemas.microsoft.com/office/drawing/2014/main" id="{00000000-0008-0000-0100-000043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780" name="Text Box 76">
          <a:extLst>
            <a:ext uri="{FF2B5EF4-FFF2-40B4-BE49-F238E27FC236}">
              <a16:creationId xmlns:a16="http://schemas.microsoft.com/office/drawing/2014/main" id="{00000000-0008-0000-0100-000044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781" name="Text Box 77">
          <a:extLst>
            <a:ext uri="{FF2B5EF4-FFF2-40B4-BE49-F238E27FC236}">
              <a16:creationId xmlns:a16="http://schemas.microsoft.com/office/drawing/2014/main" id="{00000000-0008-0000-0100-000045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782" name="Text Box 78">
          <a:extLst>
            <a:ext uri="{FF2B5EF4-FFF2-40B4-BE49-F238E27FC236}">
              <a16:creationId xmlns:a16="http://schemas.microsoft.com/office/drawing/2014/main" id="{00000000-0008-0000-0100-000046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783" name="Text Box 79">
          <a:extLst>
            <a:ext uri="{FF2B5EF4-FFF2-40B4-BE49-F238E27FC236}">
              <a16:creationId xmlns:a16="http://schemas.microsoft.com/office/drawing/2014/main" id="{00000000-0008-0000-0100-000047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784" name="Text Box 80">
          <a:extLst>
            <a:ext uri="{FF2B5EF4-FFF2-40B4-BE49-F238E27FC236}">
              <a16:creationId xmlns:a16="http://schemas.microsoft.com/office/drawing/2014/main" id="{00000000-0008-0000-0100-000048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785" name="Text Box 81">
          <a:extLst>
            <a:ext uri="{FF2B5EF4-FFF2-40B4-BE49-F238E27FC236}">
              <a16:creationId xmlns:a16="http://schemas.microsoft.com/office/drawing/2014/main" id="{00000000-0008-0000-0100-000049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786" name="Text Box 82">
          <a:extLst>
            <a:ext uri="{FF2B5EF4-FFF2-40B4-BE49-F238E27FC236}">
              <a16:creationId xmlns:a16="http://schemas.microsoft.com/office/drawing/2014/main" id="{00000000-0008-0000-0100-00004A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787" name="Text Box 83">
          <a:extLst>
            <a:ext uri="{FF2B5EF4-FFF2-40B4-BE49-F238E27FC236}">
              <a16:creationId xmlns:a16="http://schemas.microsoft.com/office/drawing/2014/main" id="{00000000-0008-0000-0100-00004B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788" name="Text Box 84">
          <a:extLst>
            <a:ext uri="{FF2B5EF4-FFF2-40B4-BE49-F238E27FC236}">
              <a16:creationId xmlns:a16="http://schemas.microsoft.com/office/drawing/2014/main" id="{00000000-0008-0000-0100-00004C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789" name="Text Box 85">
          <a:extLst>
            <a:ext uri="{FF2B5EF4-FFF2-40B4-BE49-F238E27FC236}">
              <a16:creationId xmlns:a16="http://schemas.microsoft.com/office/drawing/2014/main" id="{00000000-0008-0000-0100-00004D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790" name="Text Box 86">
          <a:extLst>
            <a:ext uri="{FF2B5EF4-FFF2-40B4-BE49-F238E27FC236}">
              <a16:creationId xmlns:a16="http://schemas.microsoft.com/office/drawing/2014/main" id="{00000000-0008-0000-0100-00004E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791" name="Text Box 87">
          <a:extLst>
            <a:ext uri="{FF2B5EF4-FFF2-40B4-BE49-F238E27FC236}">
              <a16:creationId xmlns:a16="http://schemas.microsoft.com/office/drawing/2014/main" id="{00000000-0008-0000-0100-00004F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792" name="Text Box 88">
          <a:extLst>
            <a:ext uri="{FF2B5EF4-FFF2-40B4-BE49-F238E27FC236}">
              <a16:creationId xmlns:a16="http://schemas.microsoft.com/office/drawing/2014/main" id="{00000000-0008-0000-0100-000050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793" name="Text Box 89">
          <a:extLst>
            <a:ext uri="{FF2B5EF4-FFF2-40B4-BE49-F238E27FC236}">
              <a16:creationId xmlns:a16="http://schemas.microsoft.com/office/drawing/2014/main" id="{00000000-0008-0000-0100-000051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794" name="Text Box 90">
          <a:extLst>
            <a:ext uri="{FF2B5EF4-FFF2-40B4-BE49-F238E27FC236}">
              <a16:creationId xmlns:a16="http://schemas.microsoft.com/office/drawing/2014/main" id="{00000000-0008-0000-0100-000052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795" name="Text Box 91">
          <a:extLst>
            <a:ext uri="{FF2B5EF4-FFF2-40B4-BE49-F238E27FC236}">
              <a16:creationId xmlns:a16="http://schemas.microsoft.com/office/drawing/2014/main" id="{00000000-0008-0000-0100-000053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796" name="Text Box 92">
          <a:extLst>
            <a:ext uri="{FF2B5EF4-FFF2-40B4-BE49-F238E27FC236}">
              <a16:creationId xmlns:a16="http://schemas.microsoft.com/office/drawing/2014/main" id="{00000000-0008-0000-0100-000054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797" name="Text Box 93">
          <a:extLst>
            <a:ext uri="{FF2B5EF4-FFF2-40B4-BE49-F238E27FC236}">
              <a16:creationId xmlns:a16="http://schemas.microsoft.com/office/drawing/2014/main" id="{00000000-0008-0000-0100-000055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798" name="Text Box 94">
          <a:extLst>
            <a:ext uri="{FF2B5EF4-FFF2-40B4-BE49-F238E27FC236}">
              <a16:creationId xmlns:a16="http://schemas.microsoft.com/office/drawing/2014/main" id="{00000000-0008-0000-0100-000056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799" name="Text Box 95">
          <a:extLst>
            <a:ext uri="{FF2B5EF4-FFF2-40B4-BE49-F238E27FC236}">
              <a16:creationId xmlns:a16="http://schemas.microsoft.com/office/drawing/2014/main" id="{00000000-0008-0000-0100-000057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800" name="Text Box 96">
          <a:extLst>
            <a:ext uri="{FF2B5EF4-FFF2-40B4-BE49-F238E27FC236}">
              <a16:creationId xmlns:a16="http://schemas.microsoft.com/office/drawing/2014/main" id="{00000000-0008-0000-0100-000058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801" name="Text Box 97">
          <a:extLst>
            <a:ext uri="{FF2B5EF4-FFF2-40B4-BE49-F238E27FC236}">
              <a16:creationId xmlns:a16="http://schemas.microsoft.com/office/drawing/2014/main" id="{00000000-0008-0000-0100-000059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802" name="Text Box 98">
          <a:extLst>
            <a:ext uri="{FF2B5EF4-FFF2-40B4-BE49-F238E27FC236}">
              <a16:creationId xmlns:a16="http://schemas.microsoft.com/office/drawing/2014/main" id="{00000000-0008-0000-0100-00005A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803" name="Text Box 99">
          <a:extLst>
            <a:ext uri="{FF2B5EF4-FFF2-40B4-BE49-F238E27FC236}">
              <a16:creationId xmlns:a16="http://schemas.microsoft.com/office/drawing/2014/main" id="{00000000-0008-0000-0100-00005B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804" name="Text Box 100">
          <a:extLst>
            <a:ext uri="{FF2B5EF4-FFF2-40B4-BE49-F238E27FC236}">
              <a16:creationId xmlns:a16="http://schemas.microsoft.com/office/drawing/2014/main" id="{00000000-0008-0000-0100-00005C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805" name="Text Box 101">
          <a:extLst>
            <a:ext uri="{FF2B5EF4-FFF2-40B4-BE49-F238E27FC236}">
              <a16:creationId xmlns:a16="http://schemas.microsoft.com/office/drawing/2014/main" id="{00000000-0008-0000-0100-00005D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806" name="Text Box 102">
          <a:extLst>
            <a:ext uri="{FF2B5EF4-FFF2-40B4-BE49-F238E27FC236}">
              <a16:creationId xmlns:a16="http://schemas.microsoft.com/office/drawing/2014/main" id="{00000000-0008-0000-0100-00005E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807" name="Text Box 103">
          <a:extLst>
            <a:ext uri="{FF2B5EF4-FFF2-40B4-BE49-F238E27FC236}">
              <a16:creationId xmlns:a16="http://schemas.microsoft.com/office/drawing/2014/main" id="{00000000-0008-0000-0100-00005F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808" name="Text Box 104">
          <a:extLst>
            <a:ext uri="{FF2B5EF4-FFF2-40B4-BE49-F238E27FC236}">
              <a16:creationId xmlns:a16="http://schemas.microsoft.com/office/drawing/2014/main" id="{00000000-0008-0000-0100-000060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809" name="Text Box 105">
          <a:extLst>
            <a:ext uri="{FF2B5EF4-FFF2-40B4-BE49-F238E27FC236}">
              <a16:creationId xmlns:a16="http://schemas.microsoft.com/office/drawing/2014/main" id="{00000000-0008-0000-0100-000061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810" name="Text Box 106">
          <a:extLst>
            <a:ext uri="{FF2B5EF4-FFF2-40B4-BE49-F238E27FC236}">
              <a16:creationId xmlns:a16="http://schemas.microsoft.com/office/drawing/2014/main" id="{00000000-0008-0000-0100-000062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811" name="Text Box 107">
          <a:extLst>
            <a:ext uri="{FF2B5EF4-FFF2-40B4-BE49-F238E27FC236}">
              <a16:creationId xmlns:a16="http://schemas.microsoft.com/office/drawing/2014/main" id="{00000000-0008-0000-0100-000063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812" name="Text Box 108">
          <a:extLst>
            <a:ext uri="{FF2B5EF4-FFF2-40B4-BE49-F238E27FC236}">
              <a16:creationId xmlns:a16="http://schemas.microsoft.com/office/drawing/2014/main" id="{00000000-0008-0000-0100-000064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813" name="Text Box 109">
          <a:extLst>
            <a:ext uri="{FF2B5EF4-FFF2-40B4-BE49-F238E27FC236}">
              <a16:creationId xmlns:a16="http://schemas.microsoft.com/office/drawing/2014/main" id="{00000000-0008-0000-0100-000065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814" name="Text Box 110">
          <a:extLst>
            <a:ext uri="{FF2B5EF4-FFF2-40B4-BE49-F238E27FC236}">
              <a16:creationId xmlns:a16="http://schemas.microsoft.com/office/drawing/2014/main" id="{00000000-0008-0000-0100-000066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815" name="Text Box 111">
          <a:extLst>
            <a:ext uri="{FF2B5EF4-FFF2-40B4-BE49-F238E27FC236}">
              <a16:creationId xmlns:a16="http://schemas.microsoft.com/office/drawing/2014/main" id="{00000000-0008-0000-0100-000067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816" name="Text Box 112">
          <a:extLst>
            <a:ext uri="{FF2B5EF4-FFF2-40B4-BE49-F238E27FC236}">
              <a16:creationId xmlns:a16="http://schemas.microsoft.com/office/drawing/2014/main" id="{00000000-0008-0000-0100-000068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817" name="Text Box 113">
          <a:extLst>
            <a:ext uri="{FF2B5EF4-FFF2-40B4-BE49-F238E27FC236}">
              <a16:creationId xmlns:a16="http://schemas.microsoft.com/office/drawing/2014/main" id="{00000000-0008-0000-0100-000069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818" name="Text Box 114">
          <a:extLst>
            <a:ext uri="{FF2B5EF4-FFF2-40B4-BE49-F238E27FC236}">
              <a16:creationId xmlns:a16="http://schemas.microsoft.com/office/drawing/2014/main" id="{00000000-0008-0000-0100-00006A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819" name="Text Box 115">
          <a:extLst>
            <a:ext uri="{FF2B5EF4-FFF2-40B4-BE49-F238E27FC236}">
              <a16:creationId xmlns:a16="http://schemas.microsoft.com/office/drawing/2014/main" id="{00000000-0008-0000-0100-00006B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820" name="Text Box 116">
          <a:extLst>
            <a:ext uri="{FF2B5EF4-FFF2-40B4-BE49-F238E27FC236}">
              <a16:creationId xmlns:a16="http://schemas.microsoft.com/office/drawing/2014/main" id="{00000000-0008-0000-0100-00006C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821" name="Text Box 117">
          <a:extLst>
            <a:ext uri="{FF2B5EF4-FFF2-40B4-BE49-F238E27FC236}">
              <a16:creationId xmlns:a16="http://schemas.microsoft.com/office/drawing/2014/main" id="{00000000-0008-0000-0100-00006D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822" name="Text Box 118">
          <a:extLst>
            <a:ext uri="{FF2B5EF4-FFF2-40B4-BE49-F238E27FC236}">
              <a16:creationId xmlns:a16="http://schemas.microsoft.com/office/drawing/2014/main" id="{00000000-0008-0000-0100-00006E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823" name="Text Box 119">
          <a:extLst>
            <a:ext uri="{FF2B5EF4-FFF2-40B4-BE49-F238E27FC236}">
              <a16:creationId xmlns:a16="http://schemas.microsoft.com/office/drawing/2014/main" id="{00000000-0008-0000-0100-00006F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824" name="Text Box 120">
          <a:extLst>
            <a:ext uri="{FF2B5EF4-FFF2-40B4-BE49-F238E27FC236}">
              <a16:creationId xmlns:a16="http://schemas.microsoft.com/office/drawing/2014/main" id="{00000000-0008-0000-0100-000070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825" name="Text Box 121">
          <a:extLst>
            <a:ext uri="{FF2B5EF4-FFF2-40B4-BE49-F238E27FC236}">
              <a16:creationId xmlns:a16="http://schemas.microsoft.com/office/drawing/2014/main" id="{00000000-0008-0000-0100-000071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826" name="Text Box 122">
          <a:extLst>
            <a:ext uri="{FF2B5EF4-FFF2-40B4-BE49-F238E27FC236}">
              <a16:creationId xmlns:a16="http://schemas.microsoft.com/office/drawing/2014/main" id="{00000000-0008-0000-0100-000072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827" name="Text Box 123">
          <a:extLst>
            <a:ext uri="{FF2B5EF4-FFF2-40B4-BE49-F238E27FC236}">
              <a16:creationId xmlns:a16="http://schemas.microsoft.com/office/drawing/2014/main" id="{00000000-0008-0000-0100-000073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828" name="Text Box 124">
          <a:extLst>
            <a:ext uri="{FF2B5EF4-FFF2-40B4-BE49-F238E27FC236}">
              <a16:creationId xmlns:a16="http://schemas.microsoft.com/office/drawing/2014/main" id="{00000000-0008-0000-0100-000074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829" name="Text Box 125">
          <a:extLst>
            <a:ext uri="{FF2B5EF4-FFF2-40B4-BE49-F238E27FC236}">
              <a16:creationId xmlns:a16="http://schemas.microsoft.com/office/drawing/2014/main" id="{00000000-0008-0000-0100-000075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830" name="Text Box 126">
          <a:extLst>
            <a:ext uri="{FF2B5EF4-FFF2-40B4-BE49-F238E27FC236}">
              <a16:creationId xmlns:a16="http://schemas.microsoft.com/office/drawing/2014/main" id="{00000000-0008-0000-0100-000076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831" name="Text Box 127">
          <a:extLst>
            <a:ext uri="{FF2B5EF4-FFF2-40B4-BE49-F238E27FC236}">
              <a16:creationId xmlns:a16="http://schemas.microsoft.com/office/drawing/2014/main" id="{00000000-0008-0000-0100-000077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832" name="Text Box 128">
          <a:extLst>
            <a:ext uri="{FF2B5EF4-FFF2-40B4-BE49-F238E27FC236}">
              <a16:creationId xmlns:a16="http://schemas.microsoft.com/office/drawing/2014/main" id="{00000000-0008-0000-0100-000078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833" name="Text Box 129">
          <a:extLst>
            <a:ext uri="{FF2B5EF4-FFF2-40B4-BE49-F238E27FC236}">
              <a16:creationId xmlns:a16="http://schemas.microsoft.com/office/drawing/2014/main" id="{00000000-0008-0000-0100-000079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834" name="Text Box 130">
          <a:extLst>
            <a:ext uri="{FF2B5EF4-FFF2-40B4-BE49-F238E27FC236}">
              <a16:creationId xmlns:a16="http://schemas.microsoft.com/office/drawing/2014/main" id="{00000000-0008-0000-0100-00007A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835" name="Text Box 131">
          <a:extLst>
            <a:ext uri="{FF2B5EF4-FFF2-40B4-BE49-F238E27FC236}">
              <a16:creationId xmlns:a16="http://schemas.microsoft.com/office/drawing/2014/main" id="{00000000-0008-0000-0100-00007B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836" name="Text Box 132">
          <a:extLst>
            <a:ext uri="{FF2B5EF4-FFF2-40B4-BE49-F238E27FC236}">
              <a16:creationId xmlns:a16="http://schemas.microsoft.com/office/drawing/2014/main" id="{00000000-0008-0000-0100-00007C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837" name="Text Box 133">
          <a:extLst>
            <a:ext uri="{FF2B5EF4-FFF2-40B4-BE49-F238E27FC236}">
              <a16:creationId xmlns:a16="http://schemas.microsoft.com/office/drawing/2014/main" id="{00000000-0008-0000-0100-00007D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838" name="Text Box 134">
          <a:extLst>
            <a:ext uri="{FF2B5EF4-FFF2-40B4-BE49-F238E27FC236}">
              <a16:creationId xmlns:a16="http://schemas.microsoft.com/office/drawing/2014/main" id="{00000000-0008-0000-0100-00007E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839" name="Text Box 135">
          <a:extLst>
            <a:ext uri="{FF2B5EF4-FFF2-40B4-BE49-F238E27FC236}">
              <a16:creationId xmlns:a16="http://schemas.microsoft.com/office/drawing/2014/main" id="{00000000-0008-0000-0100-00007F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840" name="Text Box 136">
          <a:extLst>
            <a:ext uri="{FF2B5EF4-FFF2-40B4-BE49-F238E27FC236}">
              <a16:creationId xmlns:a16="http://schemas.microsoft.com/office/drawing/2014/main" id="{00000000-0008-0000-0100-000080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841" name="Text Box 137">
          <a:extLst>
            <a:ext uri="{FF2B5EF4-FFF2-40B4-BE49-F238E27FC236}">
              <a16:creationId xmlns:a16="http://schemas.microsoft.com/office/drawing/2014/main" id="{00000000-0008-0000-0100-000081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842" name="Text Box 138">
          <a:extLst>
            <a:ext uri="{FF2B5EF4-FFF2-40B4-BE49-F238E27FC236}">
              <a16:creationId xmlns:a16="http://schemas.microsoft.com/office/drawing/2014/main" id="{00000000-0008-0000-0100-000082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843" name="Text Box 139">
          <a:extLst>
            <a:ext uri="{FF2B5EF4-FFF2-40B4-BE49-F238E27FC236}">
              <a16:creationId xmlns:a16="http://schemas.microsoft.com/office/drawing/2014/main" id="{00000000-0008-0000-0100-000083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844" name="Text Box 140">
          <a:extLst>
            <a:ext uri="{FF2B5EF4-FFF2-40B4-BE49-F238E27FC236}">
              <a16:creationId xmlns:a16="http://schemas.microsoft.com/office/drawing/2014/main" id="{00000000-0008-0000-0100-000084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845" name="Text Box 141">
          <a:extLst>
            <a:ext uri="{FF2B5EF4-FFF2-40B4-BE49-F238E27FC236}">
              <a16:creationId xmlns:a16="http://schemas.microsoft.com/office/drawing/2014/main" id="{00000000-0008-0000-0100-000085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846" name="Text Box 142">
          <a:extLst>
            <a:ext uri="{FF2B5EF4-FFF2-40B4-BE49-F238E27FC236}">
              <a16:creationId xmlns:a16="http://schemas.microsoft.com/office/drawing/2014/main" id="{00000000-0008-0000-0100-000086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847" name="Text Box 143">
          <a:extLst>
            <a:ext uri="{FF2B5EF4-FFF2-40B4-BE49-F238E27FC236}">
              <a16:creationId xmlns:a16="http://schemas.microsoft.com/office/drawing/2014/main" id="{00000000-0008-0000-0100-000087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848" name="Text Box 144">
          <a:extLst>
            <a:ext uri="{FF2B5EF4-FFF2-40B4-BE49-F238E27FC236}">
              <a16:creationId xmlns:a16="http://schemas.microsoft.com/office/drawing/2014/main" id="{00000000-0008-0000-0100-000088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849" name="Text Box 145">
          <a:extLst>
            <a:ext uri="{FF2B5EF4-FFF2-40B4-BE49-F238E27FC236}">
              <a16:creationId xmlns:a16="http://schemas.microsoft.com/office/drawing/2014/main" id="{00000000-0008-0000-0100-000089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850" name="Text Box 146">
          <a:extLst>
            <a:ext uri="{FF2B5EF4-FFF2-40B4-BE49-F238E27FC236}">
              <a16:creationId xmlns:a16="http://schemas.microsoft.com/office/drawing/2014/main" id="{00000000-0008-0000-0100-00008A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851" name="Text Box 147">
          <a:extLst>
            <a:ext uri="{FF2B5EF4-FFF2-40B4-BE49-F238E27FC236}">
              <a16:creationId xmlns:a16="http://schemas.microsoft.com/office/drawing/2014/main" id="{00000000-0008-0000-0100-00008B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852" name="Text Box 148">
          <a:extLst>
            <a:ext uri="{FF2B5EF4-FFF2-40B4-BE49-F238E27FC236}">
              <a16:creationId xmlns:a16="http://schemas.microsoft.com/office/drawing/2014/main" id="{00000000-0008-0000-0100-00008C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853" name="Text Box 149">
          <a:extLst>
            <a:ext uri="{FF2B5EF4-FFF2-40B4-BE49-F238E27FC236}">
              <a16:creationId xmlns:a16="http://schemas.microsoft.com/office/drawing/2014/main" id="{00000000-0008-0000-0100-00008D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854" name="Text Box 150">
          <a:extLst>
            <a:ext uri="{FF2B5EF4-FFF2-40B4-BE49-F238E27FC236}">
              <a16:creationId xmlns:a16="http://schemas.microsoft.com/office/drawing/2014/main" id="{00000000-0008-0000-0100-00008E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855" name="Text Box 151">
          <a:extLst>
            <a:ext uri="{FF2B5EF4-FFF2-40B4-BE49-F238E27FC236}">
              <a16:creationId xmlns:a16="http://schemas.microsoft.com/office/drawing/2014/main" id="{00000000-0008-0000-0100-00008F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856" name="Text Box 152">
          <a:extLst>
            <a:ext uri="{FF2B5EF4-FFF2-40B4-BE49-F238E27FC236}">
              <a16:creationId xmlns:a16="http://schemas.microsoft.com/office/drawing/2014/main" id="{00000000-0008-0000-0100-000090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857" name="Text Box 153">
          <a:extLst>
            <a:ext uri="{FF2B5EF4-FFF2-40B4-BE49-F238E27FC236}">
              <a16:creationId xmlns:a16="http://schemas.microsoft.com/office/drawing/2014/main" id="{00000000-0008-0000-0100-000091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858" name="Text Box 154">
          <a:extLst>
            <a:ext uri="{FF2B5EF4-FFF2-40B4-BE49-F238E27FC236}">
              <a16:creationId xmlns:a16="http://schemas.microsoft.com/office/drawing/2014/main" id="{00000000-0008-0000-0100-000092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859" name="Text Box 155">
          <a:extLst>
            <a:ext uri="{FF2B5EF4-FFF2-40B4-BE49-F238E27FC236}">
              <a16:creationId xmlns:a16="http://schemas.microsoft.com/office/drawing/2014/main" id="{00000000-0008-0000-0100-000093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860" name="Text Box 156">
          <a:extLst>
            <a:ext uri="{FF2B5EF4-FFF2-40B4-BE49-F238E27FC236}">
              <a16:creationId xmlns:a16="http://schemas.microsoft.com/office/drawing/2014/main" id="{00000000-0008-0000-0100-000094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861" name="Text Box 157">
          <a:extLst>
            <a:ext uri="{FF2B5EF4-FFF2-40B4-BE49-F238E27FC236}">
              <a16:creationId xmlns:a16="http://schemas.microsoft.com/office/drawing/2014/main" id="{00000000-0008-0000-0100-000095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862" name="Text Box 158">
          <a:extLst>
            <a:ext uri="{FF2B5EF4-FFF2-40B4-BE49-F238E27FC236}">
              <a16:creationId xmlns:a16="http://schemas.microsoft.com/office/drawing/2014/main" id="{00000000-0008-0000-0100-000096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863" name="Text Box 159">
          <a:extLst>
            <a:ext uri="{FF2B5EF4-FFF2-40B4-BE49-F238E27FC236}">
              <a16:creationId xmlns:a16="http://schemas.microsoft.com/office/drawing/2014/main" id="{00000000-0008-0000-0100-000097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864" name="Text Box 160">
          <a:extLst>
            <a:ext uri="{FF2B5EF4-FFF2-40B4-BE49-F238E27FC236}">
              <a16:creationId xmlns:a16="http://schemas.microsoft.com/office/drawing/2014/main" id="{00000000-0008-0000-0100-000098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865" name="Text Box 161">
          <a:extLst>
            <a:ext uri="{FF2B5EF4-FFF2-40B4-BE49-F238E27FC236}">
              <a16:creationId xmlns:a16="http://schemas.microsoft.com/office/drawing/2014/main" id="{00000000-0008-0000-0100-000099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866" name="Text Box 162">
          <a:extLst>
            <a:ext uri="{FF2B5EF4-FFF2-40B4-BE49-F238E27FC236}">
              <a16:creationId xmlns:a16="http://schemas.microsoft.com/office/drawing/2014/main" id="{00000000-0008-0000-0100-00009A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867" name="Text Box 163">
          <a:extLst>
            <a:ext uri="{FF2B5EF4-FFF2-40B4-BE49-F238E27FC236}">
              <a16:creationId xmlns:a16="http://schemas.microsoft.com/office/drawing/2014/main" id="{00000000-0008-0000-0100-00009B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868" name="Text Box 164">
          <a:extLst>
            <a:ext uri="{FF2B5EF4-FFF2-40B4-BE49-F238E27FC236}">
              <a16:creationId xmlns:a16="http://schemas.microsoft.com/office/drawing/2014/main" id="{00000000-0008-0000-0100-00009C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869" name="Text Box 165">
          <a:extLst>
            <a:ext uri="{FF2B5EF4-FFF2-40B4-BE49-F238E27FC236}">
              <a16:creationId xmlns:a16="http://schemas.microsoft.com/office/drawing/2014/main" id="{00000000-0008-0000-0100-00009D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870" name="Text Box 166">
          <a:extLst>
            <a:ext uri="{FF2B5EF4-FFF2-40B4-BE49-F238E27FC236}">
              <a16:creationId xmlns:a16="http://schemas.microsoft.com/office/drawing/2014/main" id="{00000000-0008-0000-0100-00009E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871" name="Text Box 167">
          <a:extLst>
            <a:ext uri="{FF2B5EF4-FFF2-40B4-BE49-F238E27FC236}">
              <a16:creationId xmlns:a16="http://schemas.microsoft.com/office/drawing/2014/main" id="{00000000-0008-0000-0100-00009F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872" name="Text Box 168">
          <a:extLst>
            <a:ext uri="{FF2B5EF4-FFF2-40B4-BE49-F238E27FC236}">
              <a16:creationId xmlns:a16="http://schemas.microsoft.com/office/drawing/2014/main" id="{00000000-0008-0000-0100-0000A0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873" name="Text Box 169">
          <a:extLst>
            <a:ext uri="{FF2B5EF4-FFF2-40B4-BE49-F238E27FC236}">
              <a16:creationId xmlns:a16="http://schemas.microsoft.com/office/drawing/2014/main" id="{00000000-0008-0000-0100-0000A1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874" name="Text Box 170">
          <a:extLst>
            <a:ext uri="{FF2B5EF4-FFF2-40B4-BE49-F238E27FC236}">
              <a16:creationId xmlns:a16="http://schemas.microsoft.com/office/drawing/2014/main" id="{00000000-0008-0000-0100-0000A2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875" name="Text Box 171">
          <a:extLst>
            <a:ext uri="{FF2B5EF4-FFF2-40B4-BE49-F238E27FC236}">
              <a16:creationId xmlns:a16="http://schemas.microsoft.com/office/drawing/2014/main" id="{00000000-0008-0000-0100-0000A3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876" name="Text Box 172">
          <a:extLst>
            <a:ext uri="{FF2B5EF4-FFF2-40B4-BE49-F238E27FC236}">
              <a16:creationId xmlns:a16="http://schemas.microsoft.com/office/drawing/2014/main" id="{00000000-0008-0000-0100-0000A4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877" name="Text Box 173">
          <a:extLst>
            <a:ext uri="{FF2B5EF4-FFF2-40B4-BE49-F238E27FC236}">
              <a16:creationId xmlns:a16="http://schemas.microsoft.com/office/drawing/2014/main" id="{00000000-0008-0000-0100-0000A5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878" name="Text Box 174">
          <a:extLst>
            <a:ext uri="{FF2B5EF4-FFF2-40B4-BE49-F238E27FC236}">
              <a16:creationId xmlns:a16="http://schemas.microsoft.com/office/drawing/2014/main" id="{00000000-0008-0000-0100-0000A6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879" name="Text Box 175">
          <a:extLst>
            <a:ext uri="{FF2B5EF4-FFF2-40B4-BE49-F238E27FC236}">
              <a16:creationId xmlns:a16="http://schemas.microsoft.com/office/drawing/2014/main" id="{00000000-0008-0000-0100-0000A7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880" name="Text Box 176">
          <a:extLst>
            <a:ext uri="{FF2B5EF4-FFF2-40B4-BE49-F238E27FC236}">
              <a16:creationId xmlns:a16="http://schemas.microsoft.com/office/drawing/2014/main" id="{00000000-0008-0000-0100-0000A8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881" name="Text Box 177">
          <a:extLst>
            <a:ext uri="{FF2B5EF4-FFF2-40B4-BE49-F238E27FC236}">
              <a16:creationId xmlns:a16="http://schemas.microsoft.com/office/drawing/2014/main" id="{00000000-0008-0000-0100-0000A9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882" name="Text Box 178">
          <a:extLst>
            <a:ext uri="{FF2B5EF4-FFF2-40B4-BE49-F238E27FC236}">
              <a16:creationId xmlns:a16="http://schemas.microsoft.com/office/drawing/2014/main" id="{00000000-0008-0000-0100-0000AA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883" name="Text Box 179">
          <a:extLst>
            <a:ext uri="{FF2B5EF4-FFF2-40B4-BE49-F238E27FC236}">
              <a16:creationId xmlns:a16="http://schemas.microsoft.com/office/drawing/2014/main" id="{00000000-0008-0000-0100-0000AB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884" name="Text Box 180">
          <a:extLst>
            <a:ext uri="{FF2B5EF4-FFF2-40B4-BE49-F238E27FC236}">
              <a16:creationId xmlns:a16="http://schemas.microsoft.com/office/drawing/2014/main" id="{00000000-0008-0000-0100-0000AC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885" name="Text Box 181">
          <a:extLst>
            <a:ext uri="{FF2B5EF4-FFF2-40B4-BE49-F238E27FC236}">
              <a16:creationId xmlns:a16="http://schemas.microsoft.com/office/drawing/2014/main" id="{00000000-0008-0000-0100-0000AD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886" name="Text Box 182">
          <a:extLst>
            <a:ext uri="{FF2B5EF4-FFF2-40B4-BE49-F238E27FC236}">
              <a16:creationId xmlns:a16="http://schemas.microsoft.com/office/drawing/2014/main" id="{00000000-0008-0000-0100-0000AE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887" name="Text Box 183">
          <a:extLst>
            <a:ext uri="{FF2B5EF4-FFF2-40B4-BE49-F238E27FC236}">
              <a16:creationId xmlns:a16="http://schemas.microsoft.com/office/drawing/2014/main" id="{00000000-0008-0000-0100-0000AF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888" name="Text Box 184">
          <a:extLst>
            <a:ext uri="{FF2B5EF4-FFF2-40B4-BE49-F238E27FC236}">
              <a16:creationId xmlns:a16="http://schemas.microsoft.com/office/drawing/2014/main" id="{00000000-0008-0000-0100-0000B0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889" name="Text Box 185">
          <a:extLst>
            <a:ext uri="{FF2B5EF4-FFF2-40B4-BE49-F238E27FC236}">
              <a16:creationId xmlns:a16="http://schemas.microsoft.com/office/drawing/2014/main" id="{00000000-0008-0000-0100-0000B1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890" name="Text Box 186">
          <a:extLst>
            <a:ext uri="{FF2B5EF4-FFF2-40B4-BE49-F238E27FC236}">
              <a16:creationId xmlns:a16="http://schemas.microsoft.com/office/drawing/2014/main" id="{00000000-0008-0000-0100-0000B2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891" name="Text Box 187">
          <a:extLst>
            <a:ext uri="{FF2B5EF4-FFF2-40B4-BE49-F238E27FC236}">
              <a16:creationId xmlns:a16="http://schemas.microsoft.com/office/drawing/2014/main" id="{00000000-0008-0000-0100-0000B3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892" name="Text Box 188">
          <a:extLst>
            <a:ext uri="{FF2B5EF4-FFF2-40B4-BE49-F238E27FC236}">
              <a16:creationId xmlns:a16="http://schemas.microsoft.com/office/drawing/2014/main" id="{00000000-0008-0000-0100-0000B4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893" name="Text Box 189">
          <a:extLst>
            <a:ext uri="{FF2B5EF4-FFF2-40B4-BE49-F238E27FC236}">
              <a16:creationId xmlns:a16="http://schemas.microsoft.com/office/drawing/2014/main" id="{00000000-0008-0000-0100-0000B5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894" name="Text Box 190">
          <a:extLst>
            <a:ext uri="{FF2B5EF4-FFF2-40B4-BE49-F238E27FC236}">
              <a16:creationId xmlns:a16="http://schemas.microsoft.com/office/drawing/2014/main" id="{00000000-0008-0000-0100-0000B6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895" name="Text Box 191">
          <a:extLst>
            <a:ext uri="{FF2B5EF4-FFF2-40B4-BE49-F238E27FC236}">
              <a16:creationId xmlns:a16="http://schemas.microsoft.com/office/drawing/2014/main" id="{00000000-0008-0000-0100-0000B7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896" name="Text Box 192">
          <a:extLst>
            <a:ext uri="{FF2B5EF4-FFF2-40B4-BE49-F238E27FC236}">
              <a16:creationId xmlns:a16="http://schemas.microsoft.com/office/drawing/2014/main" id="{00000000-0008-0000-0100-0000B8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897" name="Text Box 193">
          <a:extLst>
            <a:ext uri="{FF2B5EF4-FFF2-40B4-BE49-F238E27FC236}">
              <a16:creationId xmlns:a16="http://schemas.microsoft.com/office/drawing/2014/main" id="{00000000-0008-0000-0100-0000B9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898" name="Text Box 194">
          <a:extLst>
            <a:ext uri="{FF2B5EF4-FFF2-40B4-BE49-F238E27FC236}">
              <a16:creationId xmlns:a16="http://schemas.microsoft.com/office/drawing/2014/main" id="{00000000-0008-0000-0100-0000BA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899" name="Text Box 195">
          <a:extLst>
            <a:ext uri="{FF2B5EF4-FFF2-40B4-BE49-F238E27FC236}">
              <a16:creationId xmlns:a16="http://schemas.microsoft.com/office/drawing/2014/main" id="{00000000-0008-0000-0100-0000BB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900" name="Text Box 196">
          <a:extLst>
            <a:ext uri="{FF2B5EF4-FFF2-40B4-BE49-F238E27FC236}">
              <a16:creationId xmlns:a16="http://schemas.microsoft.com/office/drawing/2014/main" id="{00000000-0008-0000-0100-0000BC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901" name="Text Box 197">
          <a:extLst>
            <a:ext uri="{FF2B5EF4-FFF2-40B4-BE49-F238E27FC236}">
              <a16:creationId xmlns:a16="http://schemas.microsoft.com/office/drawing/2014/main" id="{00000000-0008-0000-0100-0000BD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902" name="Text Box 198">
          <a:extLst>
            <a:ext uri="{FF2B5EF4-FFF2-40B4-BE49-F238E27FC236}">
              <a16:creationId xmlns:a16="http://schemas.microsoft.com/office/drawing/2014/main" id="{00000000-0008-0000-0100-0000BE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903" name="Text Box 199">
          <a:extLst>
            <a:ext uri="{FF2B5EF4-FFF2-40B4-BE49-F238E27FC236}">
              <a16:creationId xmlns:a16="http://schemas.microsoft.com/office/drawing/2014/main" id="{00000000-0008-0000-0100-0000BF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904" name="Text Box 200">
          <a:extLst>
            <a:ext uri="{FF2B5EF4-FFF2-40B4-BE49-F238E27FC236}">
              <a16:creationId xmlns:a16="http://schemas.microsoft.com/office/drawing/2014/main" id="{00000000-0008-0000-0100-0000C0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905" name="Text Box 201">
          <a:extLst>
            <a:ext uri="{FF2B5EF4-FFF2-40B4-BE49-F238E27FC236}">
              <a16:creationId xmlns:a16="http://schemas.microsoft.com/office/drawing/2014/main" id="{00000000-0008-0000-0100-0000C1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906" name="Text Box 202">
          <a:extLst>
            <a:ext uri="{FF2B5EF4-FFF2-40B4-BE49-F238E27FC236}">
              <a16:creationId xmlns:a16="http://schemas.microsoft.com/office/drawing/2014/main" id="{00000000-0008-0000-0100-0000C2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907" name="Text Box 203">
          <a:extLst>
            <a:ext uri="{FF2B5EF4-FFF2-40B4-BE49-F238E27FC236}">
              <a16:creationId xmlns:a16="http://schemas.microsoft.com/office/drawing/2014/main" id="{00000000-0008-0000-0100-0000C3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908" name="Text Box 204">
          <a:extLst>
            <a:ext uri="{FF2B5EF4-FFF2-40B4-BE49-F238E27FC236}">
              <a16:creationId xmlns:a16="http://schemas.microsoft.com/office/drawing/2014/main" id="{00000000-0008-0000-0100-0000C4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909" name="Text Box 205">
          <a:extLst>
            <a:ext uri="{FF2B5EF4-FFF2-40B4-BE49-F238E27FC236}">
              <a16:creationId xmlns:a16="http://schemas.microsoft.com/office/drawing/2014/main" id="{00000000-0008-0000-0100-0000C5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910" name="Text Box 206">
          <a:extLst>
            <a:ext uri="{FF2B5EF4-FFF2-40B4-BE49-F238E27FC236}">
              <a16:creationId xmlns:a16="http://schemas.microsoft.com/office/drawing/2014/main" id="{00000000-0008-0000-0100-0000C6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911" name="Text Box 207">
          <a:extLst>
            <a:ext uri="{FF2B5EF4-FFF2-40B4-BE49-F238E27FC236}">
              <a16:creationId xmlns:a16="http://schemas.microsoft.com/office/drawing/2014/main" id="{00000000-0008-0000-0100-0000C7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912" name="Text Box 208">
          <a:extLst>
            <a:ext uri="{FF2B5EF4-FFF2-40B4-BE49-F238E27FC236}">
              <a16:creationId xmlns:a16="http://schemas.microsoft.com/office/drawing/2014/main" id="{00000000-0008-0000-0100-0000C8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913" name="Text Box 209">
          <a:extLst>
            <a:ext uri="{FF2B5EF4-FFF2-40B4-BE49-F238E27FC236}">
              <a16:creationId xmlns:a16="http://schemas.microsoft.com/office/drawing/2014/main" id="{00000000-0008-0000-0100-0000C9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914" name="Text Box 210">
          <a:extLst>
            <a:ext uri="{FF2B5EF4-FFF2-40B4-BE49-F238E27FC236}">
              <a16:creationId xmlns:a16="http://schemas.microsoft.com/office/drawing/2014/main" id="{00000000-0008-0000-0100-0000CA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915" name="Text Box 211">
          <a:extLst>
            <a:ext uri="{FF2B5EF4-FFF2-40B4-BE49-F238E27FC236}">
              <a16:creationId xmlns:a16="http://schemas.microsoft.com/office/drawing/2014/main" id="{00000000-0008-0000-0100-0000CB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916" name="Text Box 212">
          <a:extLst>
            <a:ext uri="{FF2B5EF4-FFF2-40B4-BE49-F238E27FC236}">
              <a16:creationId xmlns:a16="http://schemas.microsoft.com/office/drawing/2014/main" id="{00000000-0008-0000-0100-0000CC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917" name="Text Box 213">
          <a:extLst>
            <a:ext uri="{FF2B5EF4-FFF2-40B4-BE49-F238E27FC236}">
              <a16:creationId xmlns:a16="http://schemas.microsoft.com/office/drawing/2014/main" id="{00000000-0008-0000-0100-0000CD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918" name="Text Box 214">
          <a:extLst>
            <a:ext uri="{FF2B5EF4-FFF2-40B4-BE49-F238E27FC236}">
              <a16:creationId xmlns:a16="http://schemas.microsoft.com/office/drawing/2014/main" id="{00000000-0008-0000-0100-0000CE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919" name="Text Box 215">
          <a:extLst>
            <a:ext uri="{FF2B5EF4-FFF2-40B4-BE49-F238E27FC236}">
              <a16:creationId xmlns:a16="http://schemas.microsoft.com/office/drawing/2014/main" id="{00000000-0008-0000-0100-0000CF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920" name="Text Box 216">
          <a:extLst>
            <a:ext uri="{FF2B5EF4-FFF2-40B4-BE49-F238E27FC236}">
              <a16:creationId xmlns:a16="http://schemas.microsoft.com/office/drawing/2014/main" id="{00000000-0008-0000-0100-0000D0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921" name="Text Box 217">
          <a:extLst>
            <a:ext uri="{FF2B5EF4-FFF2-40B4-BE49-F238E27FC236}">
              <a16:creationId xmlns:a16="http://schemas.microsoft.com/office/drawing/2014/main" id="{00000000-0008-0000-0100-0000D1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922" name="Text Box 218">
          <a:extLst>
            <a:ext uri="{FF2B5EF4-FFF2-40B4-BE49-F238E27FC236}">
              <a16:creationId xmlns:a16="http://schemas.microsoft.com/office/drawing/2014/main" id="{00000000-0008-0000-0100-0000D2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923" name="Text Box 219">
          <a:extLst>
            <a:ext uri="{FF2B5EF4-FFF2-40B4-BE49-F238E27FC236}">
              <a16:creationId xmlns:a16="http://schemas.microsoft.com/office/drawing/2014/main" id="{00000000-0008-0000-0100-0000D3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924" name="Text Box 220">
          <a:extLst>
            <a:ext uri="{FF2B5EF4-FFF2-40B4-BE49-F238E27FC236}">
              <a16:creationId xmlns:a16="http://schemas.microsoft.com/office/drawing/2014/main" id="{00000000-0008-0000-0100-0000D4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925" name="Text Box 221">
          <a:extLst>
            <a:ext uri="{FF2B5EF4-FFF2-40B4-BE49-F238E27FC236}">
              <a16:creationId xmlns:a16="http://schemas.microsoft.com/office/drawing/2014/main" id="{00000000-0008-0000-0100-0000D5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926" name="Text Box 222">
          <a:extLst>
            <a:ext uri="{FF2B5EF4-FFF2-40B4-BE49-F238E27FC236}">
              <a16:creationId xmlns:a16="http://schemas.microsoft.com/office/drawing/2014/main" id="{00000000-0008-0000-0100-0000D6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927" name="Text Box 223">
          <a:extLst>
            <a:ext uri="{FF2B5EF4-FFF2-40B4-BE49-F238E27FC236}">
              <a16:creationId xmlns:a16="http://schemas.microsoft.com/office/drawing/2014/main" id="{00000000-0008-0000-0100-0000D7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928" name="Text Box 224">
          <a:extLst>
            <a:ext uri="{FF2B5EF4-FFF2-40B4-BE49-F238E27FC236}">
              <a16:creationId xmlns:a16="http://schemas.microsoft.com/office/drawing/2014/main" id="{00000000-0008-0000-0100-0000D8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929" name="Text Box 225">
          <a:extLst>
            <a:ext uri="{FF2B5EF4-FFF2-40B4-BE49-F238E27FC236}">
              <a16:creationId xmlns:a16="http://schemas.microsoft.com/office/drawing/2014/main" id="{00000000-0008-0000-0100-0000D9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930" name="Text Box 226">
          <a:extLst>
            <a:ext uri="{FF2B5EF4-FFF2-40B4-BE49-F238E27FC236}">
              <a16:creationId xmlns:a16="http://schemas.microsoft.com/office/drawing/2014/main" id="{00000000-0008-0000-0100-0000DA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931" name="Text Box 227">
          <a:extLst>
            <a:ext uri="{FF2B5EF4-FFF2-40B4-BE49-F238E27FC236}">
              <a16:creationId xmlns:a16="http://schemas.microsoft.com/office/drawing/2014/main" id="{00000000-0008-0000-0100-0000DB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932" name="Text Box 228">
          <a:extLst>
            <a:ext uri="{FF2B5EF4-FFF2-40B4-BE49-F238E27FC236}">
              <a16:creationId xmlns:a16="http://schemas.microsoft.com/office/drawing/2014/main" id="{00000000-0008-0000-0100-0000DC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933" name="Text Box 229">
          <a:extLst>
            <a:ext uri="{FF2B5EF4-FFF2-40B4-BE49-F238E27FC236}">
              <a16:creationId xmlns:a16="http://schemas.microsoft.com/office/drawing/2014/main" id="{00000000-0008-0000-0100-0000DD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934" name="Text Box 230">
          <a:extLst>
            <a:ext uri="{FF2B5EF4-FFF2-40B4-BE49-F238E27FC236}">
              <a16:creationId xmlns:a16="http://schemas.microsoft.com/office/drawing/2014/main" id="{00000000-0008-0000-0100-0000DE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935" name="Text Box 231">
          <a:extLst>
            <a:ext uri="{FF2B5EF4-FFF2-40B4-BE49-F238E27FC236}">
              <a16:creationId xmlns:a16="http://schemas.microsoft.com/office/drawing/2014/main" id="{00000000-0008-0000-0100-0000DF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936" name="Text Box 232">
          <a:extLst>
            <a:ext uri="{FF2B5EF4-FFF2-40B4-BE49-F238E27FC236}">
              <a16:creationId xmlns:a16="http://schemas.microsoft.com/office/drawing/2014/main" id="{00000000-0008-0000-0100-0000E0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937" name="Text Box 233">
          <a:extLst>
            <a:ext uri="{FF2B5EF4-FFF2-40B4-BE49-F238E27FC236}">
              <a16:creationId xmlns:a16="http://schemas.microsoft.com/office/drawing/2014/main" id="{00000000-0008-0000-0100-0000E1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938" name="Text Box 234">
          <a:extLst>
            <a:ext uri="{FF2B5EF4-FFF2-40B4-BE49-F238E27FC236}">
              <a16:creationId xmlns:a16="http://schemas.microsoft.com/office/drawing/2014/main" id="{00000000-0008-0000-0100-0000E2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939" name="Text Box 235">
          <a:extLst>
            <a:ext uri="{FF2B5EF4-FFF2-40B4-BE49-F238E27FC236}">
              <a16:creationId xmlns:a16="http://schemas.microsoft.com/office/drawing/2014/main" id="{00000000-0008-0000-0100-0000E3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940" name="Text Box 236">
          <a:extLst>
            <a:ext uri="{FF2B5EF4-FFF2-40B4-BE49-F238E27FC236}">
              <a16:creationId xmlns:a16="http://schemas.microsoft.com/office/drawing/2014/main" id="{00000000-0008-0000-0100-0000E4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941" name="Text Box 237">
          <a:extLst>
            <a:ext uri="{FF2B5EF4-FFF2-40B4-BE49-F238E27FC236}">
              <a16:creationId xmlns:a16="http://schemas.microsoft.com/office/drawing/2014/main" id="{00000000-0008-0000-0100-0000E5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942" name="Text Box 238">
          <a:extLst>
            <a:ext uri="{FF2B5EF4-FFF2-40B4-BE49-F238E27FC236}">
              <a16:creationId xmlns:a16="http://schemas.microsoft.com/office/drawing/2014/main" id="{00000000-0008-0000-0100-0000E6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943" name="Text Box 239">
          <a:extLst>
            <a:ext uri="{FF2B5EF4-FFF2-40B4-BE49-F238E27FC236}">
              <a16:creationId xmlns:a16="http://schemas.microsoft.com/office/drawing/2014/main" id="{00000000-0008-0000-0100-0000E7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944" name="Text Box 240">
          <a:extLst>
            <a:ext uri="{FF2B5EF4-FFF2-40B4-BE49-F238E27FC236}">
              <a16:creationId xmlns:a16="http://schemas.microsoft.com/office/drawing/2014/main" id="{00000000-0008-0000-0100-0000E8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945" name="Text Box 241">
          <a:extLst>
            <a:ext uri="{FF2B5EF4-FFF2-40B4-BE49-F238E27FC236}">
              <a16:creationId xmlns:a16="http://schemas.microsoft.com/office/drawing/2014/main" id="{00000000-0008-0000-0100-0000E9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946" name="Text Box 242">
          <a:extLst>
            <a:ext uri="{FF2B5EF4-FFF2-40B4-BE49-F238E27FC236}">
              <a16:creationId xmlns:a16="http://schemas.microsoft.com/office/drawing/2014/main" id="{00000000-0008-0000-0100-0000EA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947" name="Text Box 243">
          <a:extLst>
            <a:ext uri="{FF2B5EF4-FFF2-40B4-BE49-F238E27FC236}">
              <a16:creationId xmlns:a16="http://schemas.microsoft.com/office/drawing/2014/main" id="{00000000-0008-0000-0100-0000EB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948" name="Text Box 244">
          <a:extLst>
            <a:ext uri="{FF2B5EF4-FFF2-40B4-BE49-F238E27FC236}">
              <a16:creationId xmlns:a16="http://schemas.microsoft.com/office/drawing/2014/main" id="{00000000-0008-0000-0100-0000EC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949" name="Text Box 245">
          <a:extLst>
            <a:ext uri="{FF2B5EF4-FFF2-40B4-BE49-F238E27FC236}">
              <a16:creationId xmlns:a16="http://schemas.microsoft.com/office/drawing/2014/main" id="{00000000-0008-0000-0100-0000ED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950" name="Text Box 246">
          <a:extLst>
            <a:ext uri="{FF2B5EF4-FFF2-40B4-BE49-F238E27FC236}">
              <a16:creationId xmlns:a16="http://schemas.microsoft.com/office/drawing/2014/main" id="{00000000-0008-0000-0100-0000EE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951" name="Text Box 247">
          <a:extLst>
            <a:ext uri="{FF2B5EF4-FFF2-40B4-BE49-F238E27FC236}">
              <a16:creationId xmlns:a16="http://schemas.microsoft.com/office/drawing/2014/main" id="{00000000-0008-0000-0100-0000EF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952" name="Text Box 248">
          <a:extLst>
            <a:ext uri="{FF2B5EF4-FFF2-40B4-BE49-F238E27FC236}">
              <a16:creationId xmlns:a16="http://schemas.microsoft.com/office/drawing/2014/main" id="{00000000-0008-0000-0100-0000F0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953" name="Text Box 249">
          <a:extLst>
            <a:ext uri="{FF2B5EF4-FFF2-40B4-BE49-F238E27FC236}">
              <a16:creationId xmlns:a16="http://schemas.microsoft.com/office/drawing/2014/main" id="{00000000-0008-0000-0100-0000F1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954" name="Text Box 250">
          <a:extLst>
            <a:ext uri="{FF2B5EF4-FFF2-40B4-BE49-F238E27FC236}">
              <a16:creationId xmlns:a16="http://schemas.microsoft.com/office/drawing/2014/main" id="{00000000-0008-0000-0100-0000F2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955" name="Text Box 251">
          <a:extLst>
            <a:ext uri="{FF2B5EF4-FFF2-40B4-BE49-F238E27FC236}">
              <a16:creationId xmlns:a16="http://schemas.microsoft.com/office/drawing/2014/main" id="{00000000-0008-0000-0100-0000F3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956" name="Text Box 252">
          <a:extLst>
            <a:ext uri="{FF2B5EF4-FFF2-40B4-BE49-F238E27FC236}">
              <a16:creationId xmlns:a16="http://schemas.microsoft.com/office/drawing/2014/main" id="{00000000-0008-0000-0100-0000F4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957" name="Text Box 253">
          <a:extLst>
            <a:ext uri="{FF2B5EF4-FFF2-40B4-BE49-F238E27FC236}">
              <a16:creationId xmlns:a16="http://schemas.microsoft.com/office/drawing/2014/main" id="{00000000-0008-0000-0100-0000F5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958" name="Text Box 254">
          <a:extLst>
            <a:ext uri="{FF2B5EF4-FFF2-40B4-BE49-F238E27FC236}">
              <a16:creationId xmlns:a16="http://schemas.microsoft.com/office/drawing/2014/main" id="{00000000-0008-0000-0100-0000F6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959" name="Text Box 255">
          <a:extLst>
            <a:ext uri="{FF2B5EF4-FFF2-40B4-BE49-F238E27FC236}">
              <a16:creationId xmlns:a16="http://schemas.microsoft.com/office/drawing/2014/main" id="{00000000-0008-0000-0100-0000F7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960" name="Text Box 256">
          <a:extLst>
            <a:ext uri="{FF2B5EF4-FFF2-40B4-BE49-F238E27FC236}">
              <a16:creationId xmlns:a16="http://schemas.microsoft.com/office/drawing/2014/main" id="{00000000-0008-0000-0100-0000F8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961" name="Text Box 257">
          <a:extLst>
            <a:ext uri="{FF2B5EF4-FFF2-40B4-BE49-F238E27FC236}">
              <a16:creationId xmlns:a16="http://schemas.microsoft.com/office/drawing/2014/main" id="{00000000-0008-0000-0100-0000F9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962" name="Text Box 258">
          <a:extLst>
            <a:ext uri="{FF2B5EF4-FFF2-40B4-BE49-F238E27FC236}">
              <a16:creationId xmlns:a16="http://schemas.microsoft.com/office/drawing/2014/main" id="{00000000-0008-0000-0100-0000FA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963" name="Text Box 259">
          <a:extLst>
            <a:ext uri="{FF2B5EF4-FFF2-40B4-BE49-F238E27FC236}">
              <a16:creationId xmlns:a16="http://schemas.microsoft.com/office/drawing/2014/main" id="{00000000-0008-0000-0100-0000FB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964" name="Text Box 260">
          <a:extLst>
            <a:ext uri="{FF2B5EF4-FFF2-40B4-BE49-F238E27FC236}">
              <a16:creationId xmlns:a16="http://schemas.microsoft.com/office/drawing/2014/main" id="{00000000-0008-0000-0100-0000FC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965" name="Text Box 261">
          <a:extLst>
            <a:ext uri="{FF2B5EF4-FFF2-40B4-BE49-F238E27FC236}">
              <a16:creationId xmlns:a16="http://schemas.microsoft.com/office/drawing/2014/main" id="{00000000-0008-0000-0100-0000FD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966" name="Text Box 262">
          <a:extLst>
            <a:ext uri="{FF2B5EF4-FFF2-40B4-BE49-F238E27FC236}">
              <a16:creationId xmlns:a16="http://schemas.microsoft.com/office/drawing/2014/main" id="{00000000-0008-0000-0100-0000FE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967" name="Text Box 263">
          <a:extLst>
            <a:ext uri="{FF2B5EF4-FFF2-40B4-BE49-F238E27FC236}">
              <a16:creationId xmlns:a16="http://schemas.microsoft.com/office/drawing/2014/main" id="{00000000-0008-0000-0100-0000FF4D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968" name="Text Box 264">
          <a:extLst>
            <a:ext uri="{FF2B5EF4-FFF2-40B4-BE49-F238E27FC236}">
              <a16:creationId xmlns:a16="http://schemas.microsoft.com/office/drawing/2014/main" id="{00000000-0008-0000-0100-0000004E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969" name="Text Box 265">
          <a:extLst>
            <a:ext uri="{FF2B5EF4-FFF2-40B4-BE49-F238E27FC236}">
              <a16:creationId xmlns:a16="http://schemas.microsoft.com/office/drawing/2014/main" id="{00000000-0008-0000-0100-0000014E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970" name="Text Box 266">
          <a:extLst>
            <a:ext uri="{FF2B5EF4-FFF2-40B4-BE49-F238E27FC236}">
              <a16:creationId xmlns:a16="http://schemas.microsoft.com/office/drawing/2014/main" id="{00000000-0008-0000-0100-0000024E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971" name="Text Box 267">
          <a:extLst>
            <a:ext uri="{FF2B5EF4-FFF2-40B4-BE49-F238E27FC236}">
              <a16:creationId xmlns:a16="http://schemas.microsoft.com/office/drawing/2014/main" id="{00000000-0008-0000-0100-0000034E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972" name="Text Box 268">
          <a:extLst>
            <a:ext uri="{FF2B5EF4-FFF2-40B4-BE49-F238E27FC236}">
              <a16:creationId xmlns:a16="http://schemas.microsoft.com/office/drawing/2014/main" id="{00000000-0008-0000-0100-0000044E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973" name="Text Box 269">
          <a:extLst>
            <a:ext uri="{FF2B5EF4-FFF2-40B4-BE49-F238E27FC236}">
              <a16:creationId xmlns:a16="http://schemas.microsoft.com/office/drawing/2014/main" id="{00000000-0008-0000-0100-0000054E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974" name="Text Box 270">
          <a:extLst>
            <a:ext uri="{FF2B5EF4-FFF2-40B4-BE49-F238E27FC236}">
              <a16:creationId xmlns:a16="http://schemas.microsoft.com/office/drawing/2014/main" id="{00000000-0008-0000-0100-0000064E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975" name="Text Box 271">
          <a:extLst>
            <a:ext uri="{FF2B5EF4-FFF2-40B4-BE49-F238E27FC236}">
              <a16:creationId xmlns:a16="http://schemas.microsoft.com/office/drawing/2014/main" id="{00000000-0008-0000-0100-0000074E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976" name="Text Box 272">
          <a:extLst>
            <a:ext uri="{FF2B5EF4-FFF2-40B4-BE49-F238E27FC236}">
              <a16:creationId xmlns:a16="http://schemas.microsoft.com/office/drawing/2014/main" id="{00000000-0008-0000-0100-0000084E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977" name="Text Box 273">
          <a:extLst>
            <a:ext uri="{FF2B5EF4-FFF2-40B4-BE49-F238E27FC236}">
              <a16:creationId xmlns:a16="http://schemas.microsoft.com/office/drawing/2014/main" id="{00000000-0008-0000-0100-0000094E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978" name="Text Box 274">
          <a:extLst>
            <a:ext uri="{FF2B5EF4-FFF2-40B4-BE49-F238E27FC236}">
              <a16:creationId xmlns:a16="http://schemas.microsoft.com/office/drawing/2014/main" id="{00000000-0008-0000-0100-00000A4E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979" name="Text Box 275">
          <a:extLst>
            <a:ext uri="{FF2B5EF4-FFF2-40B4-BE49-F238E27FC236}">
              <a16:creationId xmlns:a16="http://schemas.microsoft.com/office/drawing/2014/main" id="{00000000-0008-0000-0100-00000B4E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980" name="Text Box 276">
          <a:extLst>
            <a:ext uri="{FF2B5EF4-FFF2-40B4-BE49-F238E27FC236}">
              <a16:creationId xmlns:a16="http://schemas.microsoft.com/office/drawing/2014/main" id="{00000000-0008-0000-0100-00000C4E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981" name="Text Box 277">
          <a:extLst>
            <a:ext uri="{FF2B5EF4-FFF2-40B4-BE49-F238E27FC236}">
              <a16:creationId xmlns:a16="http://schemas.microsoft.com/office/drawing/2014/main" id="{00000000-0008-0000-0100-00000D4E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982" name="Text Box 278">
          <a:extLst>
            <a:ext uri="{FF2B5EF4-FFF2-40B4-BE49-F238E27FC236}">
              <a16:creationId xmlns:a16="http://schemas.microsoft.com/office/drawing/2014/main" id="{00000000-0008-0000-0100-00000E4E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983" name="Text Box 279">
          <a:extLst>
            <a:ext uri="{FF2B5EF4-FFF2-40B4-BE49-F238E27FC236}">
              <a16:creationId xmlns:a16="http://schemas.microsoft.com/office/drawing/2014/main" id="{00000000-0008-0000-0100-00000F4E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984" name="Text Box 280">
          <a:extLst>
            <a:ext uri="{FF2B5EF4-FFF2-40B4-BE49-F238E27FC236}">
              <a16:creationId xmlns:a16="http://schemas.microsoft.com/office/drawing/2014/main" id="{00000000-0008-0000-0100-0000104E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985" name="Text Box 281">
          <a:extLst>
            <a:ext uri="{FF2B5EF4-FFF2-40B4-BE49-F238E27FC236}">
              <a16:creationId xmlns:a16="http://schemas.microsoft.com/office/drawing/2014/main" id="{00000000-0008-0000-0100-0000114E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986" name="Text Box 282">
          <a:extLst>
            <a:ext uri="{FF2B5EF4-FFF2-40B4-BE49-F238E27FC236}">
              <a16:creationId xmlns:a16="http://schemas.microsoft.com/office/drawing/2014/main" id="{00000000-0008-0000-0100-0000124E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987" name="Text Box 283">
          <a:extLst>
            <a:ext uri="{FF2B5EF4-FFF2-40B4-BE49-F238E27FC236}">
              <a16:creationId xmlns:a16="http://schemas.microsoft.com/office/drawing/2014/main" id="{00000000-0008-0000-0100-0000134E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988" name="Text Box 284">
          <a:extLst>
            <a:ext uri="{FF2B5EF4-FFF2-40B4-BE49-F238E27FC236}">
              <a16:creationId xmlns:a16="http://schemas.microsoft.com/office/drawing/2014/main" id="{00000000-0008-0000-0100-0000144E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989" name="Text Box 285">
          <a:extLst>
            <a:ext uri="{FF2B5EF4-FFF2-40B4-BE49-F238E27FC236}">
              <a16:creationId xmlns:a16="http://schemas.microsoft.com/office/drawing/2014/main" id="{00000000-0008-0000-0100-0000154E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990" name="Text Box 286">
          <a:extLst>
            <a:ext uri="{FF2B5EF4-FFF2-40B4-BE49-F238E27FC236}">
              <a16:creationId xmlns:a16="http://schemas.microsoft.com/office/drawing/2014/main" id="{00000000-0008-0000-0100-0000164E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991" name="Text Box 287">
          <a:extLst>
            <a:ext uri="{FF2B5EF4-FFF2-40B4-BE49-F238E27FC236}">
              <a16:creationId xmlns:a16="http://schemas.microsoft.com/office/drawing/2014/main" id="{00000000-0008-0000-0100-0000174E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992" name="Text Box 288">
          <a:extLst>
            <a:ext uri="{FF2B5EF4-FFF2-40B4-BE49-F238E27FC236}">
              <a16:creationId xmlns:a16="http://schemas.microsoft.com/office/drawing/2014/main" id="{00000000-0008-0000-0100-0000184E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993" name="Text Box 289">
          <a:extLst>
            <a:ext uri="{FF2B5EF4-FFF2-40B4-BE49-F238E27FC236}">
              <a16:creationId xmlns:a16="http://schemas.microsoft.com/office/drawing/2014/main" id="{00000000-0008-0000-0100-0000194E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994" name="Text Box 290">
          <a:extLst>
            <a:ext uri="{FF2B5EF4-FFF2-40B4-BE49-F238E27FC236}">
              <a16:creationId xmlns:a16="http://schemas.microsoft.com/office/drawing/2014/main" id="{00000000-0008-0000-0100-00001A4E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995" name="Text Box 291">
          <a:extLst>
            <a:ext uri="{FF2B5EF4-FFF2-40B4-BE49-F238E27FC236}">
              <a16:creationId xmlns:a16="http://schemas.microsoft.com/office/drawing/2014/main" id="{00000000-0008-0000-0100-00001B4E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996" name="Text Box 292">
          <a:extLst>
            <a:ext uri="{FF2B5EF4-FFF2-40B4-BE49-F238E27FC236}">
              <a16:creationId xmlns:a16="http://schemas.microsoft.com/office/drawing/2014/main" id="{00000000-0008-0000-0100-00001C4E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997" name="Text Box 293">
          <a:extLst>
            <a:ext uri="{FF2B5EF4-FFF2-40B4-BE49-F238E27FC236}">
              <a16:creationId xmlns:a16="http://schemas.microsoft.com/office/drawing/2014/main" id="{00000000-0008-0000-0100-00001D4E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998" name="Text Box 294">
          <a:extLst>
            <a:ext uri="{FF2B5EF4-FFF2-40B4-BE49-F238E27FC236}">
              <a16:creationId xmlns:a16="http://schemas.microsoft.com/office/drawing/2014/main" id="{00000000-0008-0000-0100-00001E4E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19999" name="Text Box 295">
          <a:extLst>
            <a:ext uri="{FF2B5EF4-FFF2-40B4-BE49-F238E27FC236}">
              <a16:creationId xmlns:a16="http://schemas.microsoft.com/office/drawing/2014/main" id="{00000000-0008-0000-0100-00001F4E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20000" name="Text Box 296">
          <a:extLst>
            <a:ext uri="{FF2B5EF4-FFF2-40B4-BE49-F238E27FC236}">
              <a16:creationId xmlns:a16="http://schemas.microsoft.com/office/drawing/2014/main" id="{00000000-0008-0000-0100-0000204E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20001" name="Text Box 297">
          <a:extLst>
            <a:ext uri="{FF2B5EF4-FFF2-40B4-BE49-F238E27FC236}">
              <a16:creationId xmlns:a16="http://schemas.microsoft.com/office/drawing/2014/main" id="{00000000-0008-0000-0100-0000214E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20002" name="Text Box 298">
          <a:extLst>
            <a:ext uri="{FF2B5EF4-FFF2-40B4-BE49-F238E27FC236}">
              <a16:creationId xmlns:a16="http://schemas.microsoft.com/office/drawing/2014/main" id="{00000000-0008-0000-0100-0000224E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20003" name="Text Box 299">
          <a:extLst>
            <a:ext uri="{FF2B5EF4-FFF2-40B4-BE49-F238E27FC236}">
              <a16:creationId xmlns:a16="http://schemas.microsoft.com/office/drawing/2014/main" id="{00000000-0008-0000-0100-0000234E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20004" name="Text Box 300">
          <a:extLst>
            <a:ext uri="{FF2B5EF4-FFF2-40B4-BE49-F238E27FC236}">
              <a16:creationId xmlns:a16="http://schemas.microsoft.com/office/drawing/2014/main" id="{00000000-0008-0000-0100-0000244E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20005" name="Text Box 301">
          <a:extLst>
            <a:ext uri="{FF2B5EF4-FFF2-40B4-BE49-F238E27FC236}">
              <a16:creationId xmlns:a16="http://schemas.microsoft.com/office/drawing/2014/main" id="{00000000-0008-0000-0100-0000254E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20006" name="Text Box 302">
          <a:extLst>
            <a:ext uri="{FF2B5EF4-FFF2-40B4-BE49-F238E27FC236}">
              <a16:creationId xmlns:a16="http://schemas.microsoft.com/office/drawing/2014/main" id="{00000000-0008-0000-0100-0000264E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20007" name="Text Box 303">
          <a:extLst>
            <a:ext uri="{FF2B5EF4-FFF2-40B4-BE49-F238E27FC236}">
              <a16:creationId xmlns:a16="http://schemas.microsoft.com/office/drawing/2014/main" id="{00000000-0008-0000-0100-0000274E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20008" name="Text Box 304">
          <a:extLst>
            <a:ext uri="{FF2B5EF4-FFF2-40B4-BE49-F238E27FC236}">
              <a16:creationId xmlns:a16="http://schemas.microsoft.com/office/drawing/2014/main" id="{00000000-0008-0000-0100-0000284E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20009" name="Text Box 305">
          <a:extLst>
            <a:ext uri="{FF2B5EF4-FFF2-40B4-BE49-F238E27FC236}">
              <a16:creationId xmlns:a16="http://schemas.microsoft.com/office/drawing/2014/main" id="{00000000-0008-0000-0100-0000294E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20010" name="Text Box 306">
          <a:extLst>
            <a:ext uri="{FF2B5EF4-FFF2-40B4-BE49-F238E27FC236}">
              <a16:creationId xmlns:a16="http://schemas.microsoft.com/office/drawing/2014/main" id="{00000000-0008-0000-0100-00002A4E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20011" name="Text Box 307">
          <a:extLst>
            <a:ext uri="{FF2B5EF4-FFF2-40B4-BE49-F238E27FC236}">
              <a16:creationId xmlns:a16="http://schemas.microsoft.com/office/drawing/2014/main" id="{00000000-0008-0000-0100-00002B4E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20012" name="Text Box 308">
          <a:extLst>
            <a:ext uri="{FF2B5EF4-FFF2-40B4-BE49-F238E27FC236}">
              <a16:creationId xmlns:a16="http://schemas.microsoft.com/office/drawing/2014/main" id="{00000000-0008-0000-0100-00002C4E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20013" name="Text Box 309">
          <a:extLst>
            <a:ext uri="{FF2B5EF4-FFF2-40B4-BE49-F238E27FC236}">
              <a16:creationId xmlns:a16="http://schemas.microsoft.com/office/drawing/2014/main" id="{00000000-0008-0000-0100-00002D4E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20014" name="Text Box 310">
          <a:extLst>
            <a:ext uri="{FF2B5EF4-FFF2-40B4-BE49-F238E27FC236}">
              <a16:creationId xmlns:a16="http://schemas.microsoft.com/office/drawing/2014/main" id="{00000000-0008-0000-0100-00002E4E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20015" name="Text Box 311">
          <a:extLst>
            <a:ext uri="{FF2B5EF4-FFF2-40B4-BE49-F238E27FC236}">
              <a16:creationId xmlns:a16="http://schemas.microsoft.com/office/drawing/2014/main" id="{00000000-0008-0000-0100-00002F4E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20016" name="Text Box 312">
          <a:extLst>
            <a:ext uri="{FF2B5EF4-FFF2-40B4-BE49-F238E27FC236}">
              <a16:creationId xmlns:a16="http://schemas.microsoft.com/office/drawing/2014/main" id="{00000000-0008-0000-0100-0000304E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20017" name="Text Box 313">
          <a:extLst>
            <a:ext uri="{FF2B5EF4-FFF2-40B4-BE49-F238E27FC236}">
              <a16:creationId xmlns:a16="http://schemas.microsoft.com/office/drawing/2014/main" id="{00000000-0008-0000-0100-0000314E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20018" name="Text Box 314">
          <a:extLst>
            <a:ext uri="{FF2B5EF4-FFF2-40B4-BE49-F238E27FC236}">
              <a16:creationId xmlns:a16="http://schemas.microsoft.com/office/drawing/2014/main" id="{00000000-0008-0000-0100-0000324E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20019" name="Text Box 315">
          <a:extLst>
            <a:ext uri="{FF2B5EF4-FFF2-40B4-BE49-F238E27FC236}">
              <a16:creationId xmlns:a16="http://schemas.microsoft.com/office/drawing/2014/main" id="{00000000-0008-0000-0100-0000334E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20020" name="Text Box 316">
          <a:extLst>
            <a:ext uri="{FF2B5EF4-FFF2-40B4-BE49-F238E27FC236}">
              <a16:creationId xmlns:a16="http://schemas.microsoft.com/office/drawing/2014/main" id="{00000000-0008-0000-0100-0000344E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20021" name="Text Box 317">
          <a:extLst>
            <a:ext uri="{FF2B5EF4-FFF2-40B4-BE49-F238E27FC236}">
              <a16:creationId xmlns:a16="http://schemas.microsoft.com/office/drawing/2014/main" id="{00000000-0008-0000-0100-0000354E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20022" name="Text Box 318">
          <a:extLst>
            <a:ext uri="{FF2B5EF4-FFF2-40B4-BE49-F238E27FC236}">
              <a16:creationId xmlns:a16="http://schemas.microsoft.com/office/drawing/2014/main" id="{00000000-0008-0000-0100-0000364E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20023" name="Text Box 319">
          <a:extLst>
            <a:ext uri="{FF2B5EF4-FFF2-40B4-BE49-F238E27FC236}">
              <a16:creationId xmlns:a16="http://schemas.microsoft.com/office/drawing/2014/main" id="{00000000-0008-0000-0100-0000374E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20024" name="Text Box 320">
          <a:extLst>
            <a:ext uri="{FF2B5EF4-FFF2-40B4-BE49-F238E27FC236}">
              <a16:creationId xmlns:a16="http://schemas.microsoft.com/office/drawing/2014/main" id="{00000000-0008-0000-0100-0000384E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20025" name="Text Box 321">
          <a:extLst>
            <a:ext uri="{FF2B5EF4-FFF2-40B4-BE49-F238E27FC236}">
              <a16:creationId xmlns:a16="http://schemas.microsoft.com/office/drawing/2014/main" id="{00000000-0008-0000-0100-0000394E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20026" name="Text Box 322">
          <a:extLst>
            <a:ext uri="{FF2B5EF4-FFF2-40B4-BE49-F238E27FC236}">
              <a16:creationId xmlns:a16="http://schemas.microsoft.com/office/drawing/2014/main" id="{00000000-0008-0000-0100-00003A4E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20027" name="Text Box 323">
          <a:extLst>
            <a:ext uri="{FF2B5EF4-FFF2-40B4-BE49-F238E27FC236}">
              <a16:creationId xmlns:a16="http://schemas.microsoft.com/office/drawing/2014/main" id="{00000000-0008-0000-0100-00003B4E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20028" name="Text Box 324">
          <a:extLst>
            <a:ext uri="{FF2B5EF4-FFF2-40B4-BE49-F238E27FC236}">
              <a16:creationId xmlns:a16="http://schemas.microsoft.com/office/drawing/2014/main" id="{00000000-0008-0000-0100-00003C4E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20029" name="Text Box 325">
          <a:extLst>
            <a:ext uri="{FF2B5EF4-FFF2-40B4-BE49-F238E27FC236}">
              <a16:creationId xmlns:a16="http://schemas.microsoft.com/office/drawing/2014/main" id="{00000000-0008-0000-0100-00003D4E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20030" name="Text Box 326">
          <a:extLst>
            <a:ext uri="{FF2B5EF4-FFF2-40B4-BE49-F238E27FC236}">
              <a16:creationId xmlns:a16="http://schemas.microsoft.com/office/drawing/2014/main" id="{00000000-0008-0000-0100-00003E4E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20031" name="Text Box 327">
          <a:extLst>
            <a:ext uri="{FF2B5EF4-FFF2-40B4-BE49-F238E27FC236}">
              <a16:creationId xmlns:a16="http://schemas.microsoft.com/office/drawing/2014/main" id="{00000000-0008-0000-0100-00003F4E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20032" name="Text Box 328">
          <a:extLst>
            <a:ext uri="{FF2B5EF4-FFF2-40B4-BE49-F238E27FC236}">
              <a16:creationId xmlns:a16="http://schemas.microsoft.com/office/drawing/2014/main" id="{00000000-0008-0000-0100-0000404E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20033" name="Text Box 329">
          <a:extLst>
            <a:ext uri="{FF2B5EF4-FFF2-40B4-BE49-F238E27FC236}">
              <a16:creationId xmlns:a16="http://schemas.microsoft.com/office/drawing/2014/main" id="{00000000-0008-0000-0100-0000414E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20034" name="Text Box 330">
          <a:extLst>
            <a:ext uri="{FF2B5EF4-FFF2-40B4-BE49-F238E27FC236}">
              <a16:creationId xmlns:a16="http://schemas.microsoft.com/office/drawing/2014/main" id="{00000000-0008-0000-0100-0000424E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20035" name="Text Box 331">
          <a:extLst>
            <a:ext uri="{FF2B5EF4-FFF2-40B4-BE49-F238E27FC236}">
              <a16:creationId xmlns:a16="http://schemas.microsoft.com/office/drawing/2014/main" id="{00000000-0008-0000-0100-0000434E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20036" name="Text Box 332">
          <a:extLst>
            <a:ext uri="{FF2B5EF4-FFF2-40B4-BE49-F238E27FC236}">
              <a16:creationId xmlns:a16="http://schemas.microsoft.com/office/drawing/2014/main" id="{00000000-0008-0000-0100-0000444E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20037" name="Text Box 333">
          <a:extLst>
            <a:ext uri="{FF2B5EF4-FFF2-40B4-BE49-F238E27FC236}">
              <a16:creationId xmlns:a16="http://schemas.microsoft.com/office/drawing/2014/main" id="{00000000-0008-0000-0100-0000454E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20038" name="Text Box 334">
          <a:extLst>
            <a:ext uri="{FF2B5EF4-FFF2-40B4-BE49-F238E27FC236}">
              <a16:creationId xmlns:a16="http://schemas.microsoft.com/office/drawing/2014/main" id="{00000000-0008-0000-0100-0000464E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20039" name="Text Box 335">
          <a:extLst>
            <a:ext uri="{FF2B5EF4-FFF2-40B4-BE49-F238E27FC236}">
              <a16:creationId xmlns:a16="http://schemas.microsoft.com/office/drawing/2014/main" id="{00000000-0008-0000-0100-0000474E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20040" name="Text Box 336">
          <a:extLst>
            <a:ext uri="{FF2B5EF4-FFF2-40B4-BE49-F238E27FC236}">
              <a16:creationId xmlns:a16="http://schemas.microsoft.com/office/drawing/2014/main" id="{00000000-0008-0000-0100-0000484E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20041" name="Text Box 337">
          <a:extLst>
            <a:ext uri="{FF2B5EF4-FFF2-40B4-BE49-F238E27FC236}">
              <a16:creationId xmlns:a16="http://schemas.microsoft.com/office/drawing/2014/main" id="{00000000-0008-0000-0100-0000494E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20042" name="Text Box 338">
          <a:extLst>
            <a:ext uri="{FF2B5EF4-FFF2-40B4-BE49-F238E27FC236}">
              <a16:creationId xmlns:a16="http://schemas.microsoft.com/office/drawing/2014/main" id="{00000000-0008-0000-0100-00004A4E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20043" name="Text Box 339">
          <a:extLst>
            <a:ext uri="{FF2B5EF4-FFF2-40B4-BE49-F238E27FC236}">
              <a16:creationId xmlns:a16="http://schemas.microsoft.com/office/drawing/2014/main" id="{00000000-0008-0000-0100-00004B4E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20044" name="Text Box 340">
          <a:extLst>
            <a:ext uri="{FF2B5EF4-FFF2-40B4-BE49-F238E27FC236}">
              <a16:creationId xmlns:a16="http://schemas.microsoft.com/office/drawing/2014/main" id="{00000000-0008-0000-0100-00004C4E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20045" name="Text Box 341">
          <a:extLst>
            <a:ext uri="{FF2B5EF4-FFF2-40B4-BE49-F238E27FC236}">
              <a16:creationId xmlns:a16="http://schemas.microsoft.com/office/drawing/2014/main" id="{00000000-0008-0000-0100-00004D4E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20046" name="Text Box 342">
          <a:extLst>
            <a:ext uri="{FF2B5EF4-FFF2-40B4-BE49-F238E27FC236}">
              <a16:creationId xmlns:a16="http://schemas.microsoft.com/office/drawing/2014/main" id="{00000000-0008-0000-0100-00004E4E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20047" name="Text Box 343">
          <a:extLst>
            <a:ext uri="{FF2B5EF4-FFF2-40B4-BE49-F238E27FC236}">
              <a16:creationId xmlns:a16="http://schemas.microsoft.com/office/drawing/2014/main" id="{00000000-0008-0000-0100-00004F4E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20048" name="Text Box 344">
          <a:extLst>
            <a:ext uri="{FF2B5EF4-FFF2-40B4-BE49-F238E27FC236}">
              <a16:creationId xmlns:a16="http://schemas.microsoft.com/office/drawing/2014/main" id="{00000000-0008-0000-0100-0000504E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20049" name="Text Box 345">
          <a:extLst>
            <a:ext uri="{FF2B5EF4-FFF2-40B4-BE49-F238E27FC236}">
              <a16:creationId xmlns:a16="http://schemas.microsoft.com/office/drawing/2014/main" id="{00000000-0008-0000-0100-0000514E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20050" name="Text Box 346">
          <a:extLst>
            <a:ext uri="{FF2B5EF4-FFF2-40B4-BE49-F238E27FC236}">
              <a16:creationId xmlns:a16="http://schemas.microsoft.com/office/drawing/2014/main" id="{00000000-0008-0000-0100-0000524E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20051" name="Text Box 347">
          <a:extLst>
            <a:ext uri="{FF2B5EF4-FFF2-40B4-BE49-F238E27FC236}">
              <a16:creationId xmlns:a16="http://schemas.microsoft.com/office/drawing/2014/main" id="{00000000-0008-0000-0100-0000534E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20052" name="Text Box 348">
          <a:extLst>
            <a:ext uri="{FF2B5EF4-FFF2-40B4-BE49-F238E27FC236}">
              <a16:creationId xmlns:a16="http://schemas.microsoft.com/office/drawing/2014/main" id="{00000000-0008-0000-0100-0000544E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20053" name="Text Box 349">
          <a:extLst>
            <a:ext uri="{FF2B5EF4-FFF2-40B4-BE49-F238E27FC236}">
              <a16:creationId xmlns:a16="http://schemas.microsoft.com/office/drawing/2014/main" id="{00000000-0008-0000-0100-0000554E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20054" name="Text Box 350">
          <a:extLst>
            <a:ext uri="{FF2B5EF4-FFF2-40B4-BE49-F238E27FC236}">
              <a16:creationId xmlns:a16="http://schemas.microsoft.com/office/drawing/2014/main" id="{00000000-0008-0000-0100-0000564E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20055" name="Text Box 351">
          <a:extLst>
            <a:ext uri="{FF2B5EF4-FFF2-40B4-BE49-F238E27FC236}">
              <a16:creationId xmlns:a16="http://schemas.microsoft.com/office/drawing/2014/main" id="{00000000-0008-0000-0100-0000574E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20056" name="Text Box 352">
          <a:extLst>
            <a:ext uri="{FF2B5EF4-FFF2-40B4-BE49-F238E27FC236}">
              <a16:creationId xmlns:a16="http://schemas.microsoft.com/office/drawing/2014/main" id="{00000000-0008-0000-0100-0000584E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20057" name="Text Box 353">
          <a:extLst>
            <a:ext uri="{FF2B5EF4-FFF2-40B4-BE49-F238E27FC236}">
              <a16:creationId xmlns:a16="http://schemas.microsoft.com/office/drawing/2014/main" id="{00000000-0008-0000-0100-0000594E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20058" name="Text Box 354">
          <a:extLst>
            <a:ext uri="{FF2B5EF4-FFF2-40B4-BE49-F238E27FC236}">
              <a16:creationId xmlns:a16="http://schemas.microsoft.com/office/drawing/2014/main" id="{00000000-0008-0000-0100-00005A4E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20059" name="Text Box 355">
          <a:extLst>
            <a:ext uri="{FF2B5EF4-FFF2-40B4-BE49-F238E27FC236}">
              <a16:creationId xmlns:a16="http://schemas.microsoft.com/office/drawing/2014/main" id="{00000000-0008-0000-0100-00005B4E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20060" name="Text Box 356">
          <a:extLst>
            <a:ext uri="{FF2B5EF4-FFF2-40B4-BE49-F238E27FC236}">
              <a16:creationId xmlns:a16="http://schemas.microsoft.com/office/drawing/2014/main" id="{00000000-0008-0000-0100-00005C4E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20061" name="Text Box 357">
          <a:extLst>
            <a:ext uri="{FF2B5EF4-FFF2-40B4-BE49-F238E27FC236}">
              <a16:creationId xmlns:a16="http://schemas.microsoft.com/office/drawing/2014/main" id="{00000000-0008-0000-0100-00005D4E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20062" name="Text Box 358">
          <a:extLst>
            <a:ext uri="{FF2B5EF4-FFF2-40B4-BE49-F238E27FC236}">
              <a16:creationId xmlns:a16="http://schemas.microsoft.com/office/drawing/2014/main" id="{00000000-0008-0000-0100-00005E4E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20063" name="Text Box 359">
          <a:extLst>
            <a:ext uri="{FF2B5EF4-FFF2-40B4-BE49-F238E27FC236}">
              <a16:creationId xmlns:a16="http://schemas.microsoft.com/office/drawing/2014/main" id="{00000000-0008-0000-0100-00005F4E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20064" name="Text Box 360">
          <a:extLst>
            <a:ext uri="{FF2B5EF4-FFF2-40B4-BE49-F238E27FC236}">
              <a16:creationId xmlns:a16="http://schemas.microsoft.com/office/drawing/2014/main" id="{00000000-0008-0000-0100-0000604E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20065" name="Text Box 361">
          <a:extLst>
            <a:ext uri="{FF2B5EF4-FFF2-40B4-BE49-F238E27FC236}">
              <a16:creationId xmlns:a16="http://schemas.microsoft.com/office/drawing/2014/main" id="{00000000-0008-0000-0100-0000614E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20066" name="Text Box 362">
          <a:extLst>
            <a:ext uri="{FF2B5EF4-FFF2-40B4-BE49-F238E27FC236}">
              <a16:creationId xmlns:a16="http://schemas.microsoft.com/office/drawing/2014/main" id="{00000000-0008-0000-0100-0000624E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20067" name="Text Box 363">
          <a:extLst>
            <a:ext uri="{FF2B5EF4-FFF2-40B4-BE49-F238E27FC236}">
              <a16:creationId xmlns:a16="http://schemas.microsoft.com/office/drawing/2014/main" id="{00000000-0008-0000-0100-0000634E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20068" name="Text Box 364">
          <a:extLst>
            <a:ext uri="{FF2B5EF4-FFF2-40B4-BE49-F238E27FC236}">
              <a16:creationId xmlns:a16="http://schemas.microsoft.com/office/drawing/2014/main" id="{00000000-0008-0000-0100-0000644E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20069" name="Text Box 365">
          <a:extLst>
            <a:ext uri="{FF2B5EF4-FFF2-40B4-BE49-F238E27FC236}">
              <a16:creationId xmlns:a16="http://schemas.microsoft.com/office/drawing/2014/main" id="{00000000-0008-0000-0100-0000654E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20070" name="Text Box 366">
          <a:extLst>
            <a:ext uri="{FF2B5EF4-FFF2-40B4-BE49-F238E27FC236}">
              <a16:creationId xmlns:a16="http://schemas.microsoft.com/office/drawing/2014/main" id="{00000000-0008-0000-0100-0000664E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20071" name="Text Box 367">
          <a:extLst>
            <a:ext uri="{FF2B5EF4-FFF2-40B4-BE49-F238E27FC236}">
              <a16:creationId xmlns:a16="http://schemas.microsoft.com/office/drawing/2014/main" id="{00000000-0008-0000-0100-0000674E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20072" name="Text Box 368">
          <a:extLst>
            <a:ext uri="{FF2B5EF4-FFF2-40B4-BE49-F238E27FC236}">
              <a16:creationId xmlns:a16="http://schemas.microsoft.com/office/drawing/2014/main" id="{00000000-0008-0000-0100-0000684E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20073" name="Text Box 369">
          <a:extLst>
            <a:ext uri="{FF2B5EF4-FFF2-40B4-BE49-F238E27FC236}">
              <a16:creationId xmlns:a16="http://schemas.microsoft.com/office/drawing/2014/main" id="{00000000-0008-0000-0100-0000694E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20074" name="Text Box 370">
          <a:extLst>
            <a:ext uri="{FF2B5EF4-FFF2-40B4-BE49-F238E27FC236}">
              <a16:creationId xmlns:a16="http://schemas.microsoft.com/office/drawing/2014/main" id="{00000000-0008-0000-0100-00006A4E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20075" name="Text Box 371">
          <a:extLst>
            <a:ext uri="{FF2B5EF4-FFF2-40B4-BE49-F238E27FC236}">
              <a16:creationId xmlns:a16="http://schemas.microsoft.com/office/drawing/2014/main" id="{00000000-0008-0000-0100-00006B4E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20076" name="Text Box 372">
          <a:extLst>
            <a:ext uri="{FF2B5EF4-FFF2-40B4-BE49-F238E27FC236}">
              <a16:creationId xmlns:a16="http://schemas.microsoft.com/office/drawing/2014/main" id="{00000000-0008-0000-0100-00006C4E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20077" name="Text Box 373">
          <a:extLst>
            <a:ext uri="{FF2B5EF4-FFF2-40B4-BE49-F238E27FC236}">
              <a16:creationId xmlns:a16="http://schemas.microsoft.com/office/drawing/2014/main" id="{00000000-0008-0000-0100-00006D4E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20078" name="Text Box 374">
          <a:extLst>
            <a:ext uri="{FF2B5EF4-FFF2-40B4-BE49-F238E27FC236}">
              <a16:creationId xmlns:a16="http://schemas.microsoft.com/office/drawing/2014/main" id="{00000000-0008-0000-0100-00006E4E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20079" name="Text Box 375">
          <a:extLst>
            <a:ext uri="{FF2B5EF4-FFF2-40B4-BE49-F238E27FC236}">
              <a16:creationId xmlns:a16="http://schemas.microsoft.com/office/drawing/2014/main" id="{00000000-0008-0000-0100-00006F4E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20080" name="Text Box 376">
          <a:extLst>
            <a:ext uri="{FF2B5EF4-FFF2-40B4-BE49-F238E27FC236}">
              <a16:creationId xmlns:a16="http://schemas.microsoft.com/office/drawing/2014/main" id="{00000000-0008-0000-0100-0000704E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20081" name="Text Box 377">
          <a:extLst>
            <a:ext uri="{FF2B5EF4-FFF2-40B4-BE49-F238E27FC236}">
              <a16:creationId xmlns:a16="http://schemas.microsoft.com/office/drawing/2014/main" id="{00000000-0008-0000-0100-0000714E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20082" name="Text Box 378">
          <a:extLst>
            <a:ext uri="{FF2B5EF4-FFF2-40B4-BE49-F238E27FC236}">
              <a16:creationId xmlns:a16="http://schemas.microsoft.com/office/drawing/2014/main" id="{00000000-0008-0000-0100-0000724E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20083" name="Text Box 379">
          <a:extLst>
            <a:ext uri="{FF2B5EF4-FFF2-40B4-BE49-F238E27FC236}">
              <a16:creationId xmlns:a16="http://schemas.microsoft.com/office/drawing/2014/main" id="{00000000-0008-0000-0100-0000734E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20084" name="Text Box 380">
          <a:extLst>
            <a:ext uri="{FF2B5EF4-FFF2-40B4-BE49-F238E27FC236}">
              <a16:creationId xmlns:a16="http://schemas.microsoft.com/office/drawing/2014/main" id="{00000000-0008-0000-0100-0000744E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20085" name="Text Box 381">
          <a:extLst>
            <a:ext uri="{FF2B5EF4-FFF2-40B4-BE49-F238E27FC236}">
              <a16:creationId xmlns:a16="http://schemas.microsoft.com/office/drawing/2014/main" id="{00000000-0008-0000-0100-0000754E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20086" name="Text Box 382">
          <a:extLst>
            <a:ext uri="{FF2B5EF4-FFF2-40B4-BE49-F238E27FC236}">
              <a16:creationId xmlns:a16="http://schemas.microsoft.com/office/drawing/2014/main" id="{00000000-0008-0000-0100-0000764E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20087" name="Text Box 383">
          <a:extLst>
            <a:ext uri="{FF2B5EF4-FFF2-40B4-BE49-F238E27FC236}">
              <a16:creationId xmlns:a16="http://schemas.microsoft.com/office/drawing/2014/main" id="{00000000-0008-0000-0100-0000774E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20088" name="Text Box 384">
          <a:extLst>
            <a:ext uri="{FF2B5EF4-FFF2-40B4-BE49-F238E27FC236}">
              <a16:creationId xmlns:a16="http://schemas.microsoft.com/office/drawing/2014/main" id="{00000000-0008-0000-0100-0000784E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20089" name="Text Box 385">
          <a:extLst>
            <a:ext uri="{FF2B5EF4-FFF2-40B4-BE49-F238E27FC236}">
              <a16:creationId xmlns:a16="http://schemas.microsoft.com/office/drawing/2014/main" id="{00000000-0008-0000-0100-0000794E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20090" name="Text Box 386">
          <a:extLst>
            <a:ext uri="{FF2B5EF4-FFF2-40B4-BE49-F238E27FC236}">
              <a16:creationId xmlns:a16="http://schemas.microsoft.com/office/drawing/2014/main" id="{00000000-0008-0000-0100-00007A4E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20091" name="Text Box 387">
          <a:extLst>
            <a:ext uri="{FF2B5EF4-FFF2-40B4-BE49-F238E27FC236}">
              <a16:creationId xmlns:a16="http://schemas.microsoft.com/office/drawing/2014/main" id="{00000000-0008-0000-0100-00007B4E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20092" name="Text Box 388">
          <a:extLst>
            <a:ext uri="{FF2B5EF4-FFF2-40B4-BE49-F238E27FC236}">
              <a16:creationId xmlns:a16="http://schemas.microsoft.com/office/drawing/2014/main" id="{00000000-0008-0000-0100-00007C4E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20093" name="Text Box 389">
          <a:extLst>
            <a:ext uri="{FF2B5EF4-FFF2-40B4-BE49-F238E27FC236}">
              <a16:creationId xmlns:a16="http://schemas.microsoft.com/office/drawing/2014/main" id="{00000000-0008-0000-0100-00007D4E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20094" name="Text Box 390">
          <a:extLst>
            <a:ext uri="{FF2B5EF4-FFF2-40B4-BE49-F238E27FC236}">
              <a16:creationId xmlns:a16="http://schemas.microsoft.com/office/drawing/2014/main" id="{00000000-0008-0000-0100-00007E4E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20095" name="Text Box 391">
          <a:extLst>
            <a:ext uri="{FF2B5EF4-FFF2-40B4-BE49-F238E27FC236}">
              <a16:creationId xmlns:a16="http://schemas.microsoft.com/office/drawing/2014/main" id="{00000000-0008-0000-0100-00007F4E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20096" name="Text Box 392">
          <a:extLst>
            <a:ext uri="{FF2B5EF4-FFF2-40B4-BE49-F238E27FC236}">
              <a16:creationId xmlns:a16="http://schemas.microsoft.com/office/drawing/2014/main" id="{00000000-0008-0000-0100-0000804E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20097" name="Text Box 393">
          <a:extLst>
            <a:ext uri="{FF2B5EF4-FFF2-40B4-BE49-F238E27FC236}">
              <a16:creationId xmlns:a16="http://schemas.microsoft.com/office/drawing/2014/main" id="{00000000-0008-0000-0100-0000814E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104775</xdr:colOff>
      <xdr:row>701</xdr:row>
      <xdr:rowOff>28575</xdr:rowOff>
    </xdr:to>
    <xdr:sp macro="" textlink="">
      <xdr:nvSpPr>
        <xdr:cNvPr id="20098" name="Text Box 394">
          <a:extLst>
            <a:ext uri="{FF2B5EF4-FFF2-40B4-BE49-F238E27FC236}">
              <a16:creationId xmlns:a16="http://schemas.microsoft.com/office/drawing/2014/main" id="{00000000-0008-0000-0100-0000824E0000}"/>
            </a:ext>
          </a:extLst>
        </xdr:cNvPr>
        <xdr:cNvSpPr txBox="1">
          <a:spLocks noChangeArrowheads="1"/>
        </xdr:cNvSpPr>
      </xdr:nvSpPr>
      <xdr:spPr bwMode="auto">
        <a:xfrm>
          <a:off x="0" y="1929765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099" name="Text Box 395">
          <a:extLst>
            <a:ext uri="{FF2B5EF4-FFF2-40B4-BE49-F238E27FC236}">
              <a16:creationId xmlns:a16="http://schemas.microsoft.com/office/drawing/2014/main" id="{00000000-0008-0000-0100-0000834E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100" name="Text Box 396">
          <a:extLst>
            <a:ext uri="{FF2B5EF4-FFF2-40B4-BE49-F238E27FC236}">
              <a16:creationId xmlns:a16="http://schemas.microsoft.com/office/drawing/2014/main" id="{00000000-0008-0000-0100-0000844E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101" name="Text Box 397">
          <a:extLst>
            <a:ext uri="{FF2B5EF4-FFF2-40B4-BE49-F238E27FC236}">
              <a16:creationId xmlns:a16="http://schemas.microsoft.com/office/drawing/2014/main" id="{00000000-0008-0000-0100-0000854E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102" name="Text Box 398">
          <a:extLst>
            <a:ext uri="{FF2B5EF4-FFF2-40B4-BE49-F238E27FC236}">
              <a16:creationId xmlns:a16="http://schemas.microsoft.com/office/drawing/2014/main" id="{00000000-0008-0000-0100-0000864E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103" name="Text Box 399">
          <a:extLst>
            <a:ext uri="{FF2B5EF4-FFF2-40B4-BE49-F238E27FC236}">
              <a16:creationId xmlns:a16="http://schemas.microsoft.com/office/drawing/2014/main" id="{00000000-0008-0000-0100-0000874E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104" name="Text Box 400">
          <a:extLst>
            <a:ext uri="{FF2B5EF4-FFF2-40B4-BE49-F238E27FC236}">
              <a16:creationId xmlns:a16="http://schemas.microsoft.com/office/drawing/2014/main" id="{00000000-0008-0000-0100-0000884E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105" name="Text Box 401">
          <a:extLst>
            <a:ext uri="{FF2B5EF4-FFF2-40B4-BE49-F238E27FC236}">
              <a16:creationId xmlns:a16="http://schemas.microsoft.com/office/drawing/2014/main" id="{00000000-0008-0000-0100-0000894E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106" name="Text Box 402">
          <a:extLst>
            <a:ext uri="{FF2B5EF4-FFF2-40B4-BE49-F238E27FC236}">
              <a16:creationId xmlns:a16="http://schemas.microsoft.com/office/drawing/2014/main" id="{00000000-0008-0000-0100-00008A4E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107" name="Text Box 403">
          <a:extLst>
            <a:ext uri="{FF2B5EF4-FFF2-40B4-BE49-F238E27FC236}">
              <a16:creationId xmlns:a16="http://schemas.microsoft.com/office/drawing/2014/main" id="{00000000-0008-0000-0100-00008B4E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108" name="Text Box 404">
          <a:extLst>
            <a:ext uri="{FF2B5EF4-FFF2-40B4-BE49-F238E27FC236}">
              <a16:creationId xmlns:a16="http://schemas.microsoft.com/office/drawing/2014/main" id="{00000000-0008-0000-0100-00008C4E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109" name="Text Box 405">
          <a:extLst>
            <a:ext uri="{FF2B5EF4-FFF2-40B4-BE49-F238E27FC236}">
              <a16:creationId xmlns:a16="http://schemas.microsoft.com/office/drawing/2014/main" id="{00000000-0008-0000-0100-00008D4E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110" name="Text Box 406">
          <a:extLst>
            <a:ext uri="{FF2B5EF4-FFF2-40B4-BE49-F238E27FC236}">
              <a16:creationId xmlns:a16="http://schemas.microsoft.com/office/drawing/2014/main" id="{00000000-0008-0000-0100-00008E4E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111" name="Text Box 407">
          <a:extLst>
            <a:ext uri="{FF2B5EF4-FFF2-40B4-BE49-F238E27FC236}">
              <a16:creationId xmlns:a16="http://schemas.microsoft.com/office/drawing/2014/main" id="{00000000-0008-0000-0100-00008F4E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112" name="Text Box 408">
          <a:extLst>
            <a:ext uri="{FF2B5EF4-FFF2-40B4-BE49-F238E27FC236}">
              <a16:creationId xmlns:a16="http://schemas.microsoft.com/office/drawing/2014/main" id="{00000000-0008-0000-0100-0000904E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113" name="Text Box 409">
          <a:extLst>
            <a:ext uri="{FF2B5EF4-FFF2-40B4-BE49-F238E27FC236}">
              <a16:creationId xmlns:a16="http://schemas.microsoft.com/office/drawing/2014/main" id="{00000000-0008-0000-0100-0000914E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114" name="Text Box 410">
          <a:extLst>
            <a:ext uri="{FF2B5EF4-FFF2-40B4-BE49-F238E27FC236}">
              <a16:creationId xmlns:a16="http://schemas.microsoft.com/office/drawing/2014/main" id="{00000000-0008-0000-0100-0000924E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115" name="Text Box 411">
          <a:extLst>
            <a:ext uri="{FF2B5EF4-FFF2-40B4-BE49-F238E27FC236}">
              <a16:creationId xmlns:a16="http://schemas.microsoft.com/office/drawing/2014/main" id="{00000000-0008-0000-0100-0000934E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116" name="Text Box 412">
          <a:extLst>
            <a:ext uri="{FF2B5EF4-FFF2-40B4-BE49-F238E27FC236}">
              <a16:creationId xmlns:a16="http://schemas.microsoft.com/office/drawing/2014/main" id="{00000000-0008-0000-0100-0000944E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117" name="Text Box 413">
          <a:extLst>
            <a:ext uri="{FF2B5EF4-FFF2-40B4-BE49-F238E27FC236}">
              <a16:creationId xmlns:a16="http://schemas.microsoft.com/office/drawing/2014/main" id="{00000000-0008-0000-0100-0000954E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118" name="Text Box 414">
          <a:extLst>
            <a:ext uri="{FF2B5EF4-FFF2-40B4-BE49-F238E27FC236}">
              <a16:creationId xmlns:a16="http://schemas.microsoft.com/office/drawing/2014/main" id="{00000000-0008-0000-0100-0000964E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119" name="Text Box 415">
          <a:extLst>
            <a:ext uri="{FF2B5EF4-FFF2-40B4-BE49-F238E27FC236}">
              <a16:creationId xmlns:a16="http://schemas.microsoft.com/office/drawing/2014/main" id="{00000000-0008-0000-0100-0000974E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120" name="Text Box 416">
          <a:extLst>
            <a:ext uri="{FF2B5EF4-FFF2-40B4-BE49-F238E27FC236}">
              <a16:creationId xmlns:a16="http://schemas.microsoft.com/office/drawing/2014/main" id="{00000000-0008-0000-0100-0000984E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121" name="Text Box 417">
          <a:extLst>
            <a:ext uri="{FF2B5EF4-FFF2-40B4-BE49-F238E27FC236}">
              <a16:creationId xmlns:a16="http://schemas.microsoft.com/office/drawing/2014/main" id="{00000000-0008-0000-0100-0000994E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122" name="Text Box 418">
          <a:extLst>
            <a:ext uri="{FF2B5EF4-FFF2-40B4-BE49-F238E27FC236}">
              <a16:creationId xmlns:a16="http://schemas.microsoft.com/office/drawing/2014/main" id="{00000000-0008-0000-0100-00009A4E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123" name="Text Box 419">
          <a:extLst>
            <a:ext uri="{FF2B5EF4-FFF2-40B4-BE49-F238E27FC236}">
              <a16:creationId xmlns:a16="http://schemas.microsoft.com/office/drawing/2014/main" id="{00000000-0008-0000-0100-00009B4E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124" name="Text Box 420">
          <a:extLst>
            <a:ext uri="{FF2B5EF4-FFF2-40B4-BE49-F238E27FC236}">
              <a16:creationId xmlns:a16="http://schemas.microsoft.com/office/drawing/2014/main" id="{00000000-0008-0000-0100-00009C4E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125" name="Text Box 421">
          <a:extLst>
            <a:ext uri="{FF2B5EF4-FFF2-40B4-BE49-F238E27FC236}">
              <a16:creationId xmlns:a16="http://schemas.microsoft.com/office/drawing/2014/main" id="{00000000-0008-0000-0100-00009D4E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126" name="Text Box 422">
          <a:extLst>
            <a:ext uri="{FF2B5EF4-FFF2-40B4-BE49-F238E27FC236}">
              <a16:creationId xmlns:a16="http://schemas.microsoft.com/office/drawing/2014/main" id="{00000000-0008-0000-0100-00009E4E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127" name="Text Box 423">
          <a:extLst>
            <a:ext uri="{FF2B5EF4-FFF2-40B4-BE49-F238E27FC236}">
              <a16:creationId xmlns:a16="http://schemas.microsoft.com/office/drawing/2014/main" id="{00000000-0008-0000-0100-00009F4E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128" name="Text Box 424">
          <a:extLst>
            <a:ext uri="{FF2B5EF4-FFF2-40B4-BE49-F238E27FC236}">
              <a16:creationId xmlns:a16="http://schemas.microsoft.com/office/drawing/2014/main" id="{00000000-0008-0000-0100-0000A04E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129" name="Text Box 425">
          <a:extLst>
            <a:ext uri="{FF2B5EF4-FFF2-40B4-BE49-F238E27FC236}">
              <a16:creationId xmlns:a16="http://schemas.microsoft.com/office/drawing/2014/main" id="{00000000-0008-0000-0100-0000A14E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130" name="Text Box 426">
          <a:extLst>
            <a:ext uri="{FF2B5EF4-FFF2-40B4-BE49-F238E27FC236}">
              <a16:creationId xmlns:a16="http://schemas.microsoft.com/office/drawing/2014/main" id="{00000000-0008-0000-0100-0000A24E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131" name="Text Box 427">
          <a:extLst>
            <a:ext uri="{FF2B5EF4-FFF2-40B4-BE49-F238E27FC236}">
              <a16:creationId xmlns:a16="http://schemas.microsoft.com/office/drawing/2014/main" id="{00000000-0008-0000-0100-0000A34E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132" name="Text Box 428">
          <a:extLst>
            <a:ext uri="{FF2B5EF4-FFF2-40B4-BE49-F238E27FC236}">
              <a16:creationId xmlns:a16="http://schemas.microsoft.com/office/drawing/2014/main" id="{00000000-0008-0000-0100-0000A44E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133" name="Text Box 429">
          <a:extLst>
            <a:ext uri="{FF2B5EF4-FFF2-40B4-BE49-F238E27FC236}">
              <a16:creationId xmlns:a16="http://schemas.microsoft.com/office/drawing/2014/main" id="{00000000-0008-0000-0100-0000A54E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134" name="Text Box 430">
          <a:extLst>
            <a:ext uri="{FF2B5EF4-FFF2-40B4-BE49-F238E27FC236}">
              <a16:creationId xmlns:a16="http://schemas.microsoft.com/office/drawing/2014/main" id="{00000000-0008-0000-0100-0000A64E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135" name="Text Box 431">
          <a:extLst>
            <a:ext uri="{FF2B5EF4-FFF2-40B4-BE49-F238E27FC236}">
              <a16:creationId xmlns:a16="http://schemas.microsoft.com/office/drawing/2014/main" id="{00000000-0008-0000-0100-0000A74E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136" name="Text Box 432">
          <a:extLst>
            <a:ext uri="{FF2B5EF4-FFF2-40B4-BE49-F238E27FC236}">
              <a16:creationId xmlns:a16="http://schemas.microsoft.com/office/drawing/2014/main" id="{00000000-0008-0000-0100-0000A84E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137" name="Text Box 433">
          <a:extLst>
            <a:ext uri="{FF2B5EF4-FFF2-40B4-BE49-F238E27FC236}">
              <a16:creationId xmlns:a16="http://schemas.microsoft.com/office/drawing/2014/main" id="{00000000-0008-0000-0100-0000A94E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138" name="Text Box 434">
          <a:extLst>
            <a:ext uri="{FF2B5EF4-FFF2-40B4-BE49-F238E27FC236}">
              <a16:creationId xmlns:a16="http://schemas.microsoft.com/office/drawing/2014/main" id="{00000000-0008-0000-0100-0000AA4E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139" name="Text Box 435">
          <a:extLst>
            <a:ext uri="{FF2B5EF4-FFF2-40B4-BE49-F238E27FC236}">
              <a16:creationId xmlns:a16="http://schemas.microsoft.com/office/drawing/2014/main" id="{00000000-0008-0000-0100-0000AB4E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140" name="Text Box 436">
          <a:extLst>
            <a:ext uri="{FF2B5EF4-FFF2-40B4-BE49-F238E27FC236}">
              <a16:creationId xmlns:a16="http://schemas.microsoft.com/office/drawing/2014/main" id="{00000000-0008-0000-0100-0000AC4E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141" name="Text Box 437">
          <a:extLst>
            <a:ext uri="{FF2B5EF4-FFF2-40B4-BE49-F238E27FC236}">
              <a16:creationId xmlns:a16="http://schemas.microsoft.com/office/drawing/2014/main" id="{00000000-0008-0000-0100-0000AD4E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142" name="Text Box 438">
          <a:extLst>
            <a:ext uri="{FF2B5EF4-FFF2-40B4-BE49-F238E27FC236}">
              <a16:creationId xmlns:a16="http://schemas.microsoft.com/office/drawing/2014/main" id="{00000000-0008-0000-0100-0000AE4E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143" name="Text Box 439">
          <a:extLst>
            <a:ext uri="{FF2B5EF4-FFF2-40B4-BE49-F238E27FC236}">
              <a16:creationId xmlns:a16="http://schemas.microsoft.com/office/drawing/2014/main" id="{00000000-0008-0000-0100-0000AF4E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144" name="Text Box 440">
          <a:extLst>
            <a:ext uri="{FF2B5EF4-FFF2-40B4-BE49-F238E27FC236}">
              <a16:creationId xmlns:a16="http://schemas.microsoft.com/office/drawing/2014/main" id="{00000000-0008-0000-0100-0000B04E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145" name="Text Box 441">
          <a:extLst>
            <a:ext uri="{FF2B5EF4-FFF2-40B4-BE49-F238E27FC236}">
              <a16:creationId xmlns:a16="http://schemas.microsoft.com/office/drawing/2014/main" id="{00000000-0008-0000-0100-0000B14E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146" name="Text Box 442">
          <a:extLst>
            <a:ext uri="{FF2B5EF4-FFF2-40B4-BE49-F238E27FC236}">
              <a16:creationId xmlns:a16="http://schemas.microsoft.com/office/drawing/2014/main" id="{00000000-0008-0000-0100-0000B24E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147" name="Text Box 443">
          <a:extLst>
            <a:ext uri="{FF2B5EF4-FFF2-40B4-BE49-F238E27FC236}">
              <a16:creationId xmlns:a16="http://schemas.microsoft.com/office/drawing/2014/main" id="{00000000-0008-0000-0100-0000B34E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148" name="Text Box 444">
          <a:extLst>
            <a:ext uri="{FF2B5EF4-FFF2-40B4-BE49-F238E27FC236}">
              <a16:creationId xmlns:a16="http://schemas.microsoft.com/office/drawing/2014/main" id="{00000000-0008-0000-0100-0000B44E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149" name="Text Box 445">
          <a:extLst>
            <a:ext uri="{FF2B5EF4-FFF2-40B4-BE49-F238E27FC236}">
              <a16:creationId xmlns:a16="http://schemas.microsoft.com/office/drawing/2014/main" id="{00000000-0008-0000-0100-0000B54E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150" name="Text Box 446">
          <a:extLst>
            <a:ext uri="{FF2B5EF4-FFF2-40B4-BE49-F238E27FC236}">
              <a16:creationId xmlns:a16="http://schemas.microsoft.com/office/drawing/2014/main" id="{00000000-0008-0000-0100-0000B64E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151" name="Text Box 447">
          <a:extLst>
            <a:ext uri="{FF2B5EF4-FFF2-40B4-BE49-F238E27FC236}">
              <a16:creationId xmlns:a16="http://schemas.microsoft.com/office/drawing/2014/main" id="{00000000-0008-0000-0100-0000B74E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152" name="Text Box 448">
          <a:extLst>
            <a:ext uri="{FF2B5EF4-FFF2-40B4-BE49-F238E27FC236}">
              <a16:creationId xmlns:a16="http://schemas.microsoft.com/office/drawing/2014/main" id="{00000000-0008-0000-0100-0000B84E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153" name="Text Box 449">
          <a:extLst>
            <a:ext uri="{FF2B5EF4-FFF2-40B4-BE49-F238E27FC236}">
              <a16:creationId xmlns:a16="http://schemas.microsoft.com/office/drawing/2014/main" id="{00000000-0008-0000-0100-0000B94E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154" name="Text Box 450">
          <a:extLst>
            <a:ext uri="{FF2B5EF4-FFF2-40B4-BE49-F238E27FC236}">
              <a16:creationId xmlns:a16="http://schemas.microsoft.com/office/drawing/2014/main" id="{00000000-0008-0000-0100-0000BA4E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155" name="Text Box 451">
          <a:extLst>
            <a:ext uri="{FF2B5EF4-FFF2-40B4-BE49-F238E27FC236}">
              <a16:creationId xmlns:a16="http://schemas.microsoft.com/office/drawing/2014/main" id="{00000000-0008-0000-0100-0000BB4E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156" name="Text Box 452">
          <a:extLst>
            <a:ext uri="{FF2B5EF4-FFF2-40B4-BE49-F238E27FC236}">
              <a16:creationId xmlns:a16="http://schemas.microsoft.com/office/drawing/2014/main" id="{00000000-0008-0000-0100-0000BC4E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157" name="Text Box 453">
          <a:extLst>
            <a:ext uri="{FF2B5EF4-FFF2-40B4-BE49-F238E27FC236}">
              <a16:creationId xmlns:a16="http://schemas.microsoft.com/office/drawing/2014/main" id="{00000000-0008-0000-0100-0000BD4E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158" name="Text Box 454">
          <a:extLst>
            <a:ext uri="{FF2B5EF4-FFF2-40B4-BE49-F238E27FC236}">
              <a16:creationId xmlns:a16="http://schemas.microsoft.com/office/drawing/2014/main" id="{00000000-0008-0000-0100-0000BE4E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159" name="Text Box 455">
          <a:extLst>
            <a:ext uri="{FF2B5EF4-FFF2-40B4-BE49-F238E27FC236}">
              <a16:creationId xmlns:a16="http://schemas.microsoft.com/office/drawing/2014/main" id="{00000000-0008-0000-0100-0000BF4E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160" name="Text Box 456">
          <a:extLst>
            <a:ext uri="{FF2B5EF4-FFF2-40B4-BE49-F238E27FC236}">
              <a16:creationId xmlns:a16="http://schemas.microsoft.com/office/drawing/2014/main" id="{00000000-0008-0000-0100-0000C04E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161" name="Text Box 457">
          <a:extLst>
            <a:ext uri="{FF2B5EF4-FFF2-40B4-BE49-F238E27FC236}">
              <a16:creationId xmlns:a16="http://schemas.microsoft.com/office/drawing/2014/main" id="{00000000-0008-0000-0100-0000C14E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162" name="Text Box 458">
          <a:extLst>
            <a:ext uri="{FF2B5EF4-FFF2-40B4-BE49-F238E27FC236}">
              <a16:creationId xmlns:a16="http://schemas.microsoft.com/office/drawing/2014/main" id="{00000000-0008-0000-0100-0000C24E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163" name="Text Box 459">
          <a:extLst>
            <a:ext uri="{FF2B5EF4-FFF2-40B4-BE49-F238E27FC236}">
              <a16:creationId xmlns:a16="http://schemas.microsoft.com/office/drawing/2014/main" id="{00000000-0008-0000-0100-0000C34E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164" name="Text Box 460">
          <a:extLst>
            <a:ext uri="{FF2B5EF4-FFF2-40B4-BE49-F238E27FC236}">
              <a16:creationId xmlns:a16="http://schemas.microsoft.com/office/drawing/2014/main" id="{00000000-0008-0000-0100-0000C44E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165" name="Text Box 461">
          <a:extLst>
            <a:ext uri="{FF2B5EF4-FFF2-40B4-BE49-F238E27FC236}">
              <a16:creationId xmlns:a16="http://schemas.microsoft.com/office/drawing/2014/main" id="{00000000-0008-0000-0100-0000C54E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166" name="Text Box 462">
          <a:extLst>
            <a:ext uri="{FF2B5EF4-FFF2-40B4-BE49-F238E27FC236}">
              <a16:creationId xmlns:a16="http://schemas.microsoft.com/office/drawing/2014/main" id="{00000000-0008-0000-0100-0000C64E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167" name="Text Box 463">
          <a:extLst>
            <a:ext uri="{FF2B5EF4-FFF2-40B4-BE49-F238E27FC236}">
              <a16:creationId xmlns:a16="http://schemas.microsoft.com/office/drawing/2014/main" id="{00000000-0008-0000-0100-0000C74E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168" name="Text Box 464">
          <a:extLst>
            <a:ext uri="{FF2B5EF4-FFF2-40B4-BE49-F238E27FC236}">
              <a16:creationId xmlns:a16="http://schemas.microsoft.com/office/drawing/2014/main" id="{00000000-0008-0000-0100-0000C84E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169" name="Text Box 465">
          <a:extLst>
            <a:ext uri="{FF2B5EF4-FFF2-40B4-BE49-F238E27FC236}">
              <a16:creationId xmlns:a16="http://schemas.microsoft.com/office/drawing/2014/main" id="{00000000-0008-0000-0100-0000C94E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170" name="Text Box 466">
          <a:extLst>
            <a:ext uri="{FF2B5EF4-FFF2-40B4-BE49-F238E27FC236}">
              <a16:creationId xmlns:a16="http://schemas.microsoft.com/office/drawing/2014/main" id="{00000000-0008-0000-0100-0000CA4E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171" name="Text Box 467">
          <a:extLst>
            <a:ext uri="{FF2B5EF4-FFF2-40B4-BE49-F238E27FC236}">
              <a16:creationId xmlns:a16="http://schemas.microsoft.com/office/drawing/2014/main" id="{00000000-0008-0000-0100-0000CB4E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172" name="Text Box 468">
          <a:extLst>
            <a:ext uri="{FF2B5EF4-FFF2-40B4-BE49-F238E27FC236}">
              <a16:creationId xmlns:a16="http://schemas.microsoft.com/office/drawing/2014/main" id="{00000000-0008-0000-0100-0000CC4E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173" name="Text Box 469">
          <a:extLst>
            <a:ext uri="{FF2B5EF4-FFF2-40B4-BE49-F238E27FC236}">
              <a16:creationId xmlns:a16="http://schemas.microsoft.com/office/drawing/2014/main" id="{00000000-0008-0000-0100-0000CD4E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174" name="Text Box 470">
          <a:extLst>
            <a:ext uri="{FF2B5EF4-FFF2-40B4-BE49-F238E27FC236}">
              <a16:creationId xmlns:a16="http://schemas.microsoft.com/office/drawing/2014/main" id="{00000000-0008-0000-0100-0000CE4E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175" name="Text Box 471">
          <a:extLst>
            <a:ext uri="{FF2B5EF4-FFF2-40B4-BE49-F238E27FC236}">
              <a16:creationId xmlns:a16="http://schemas.microsoft.com/office/drawing/2014/main" id="{00000000-0008-0000-0100-0000CF4E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176" name="Text Box 472">
          <a:extLst>
            <a:ext uri="{FF2B5EF4-FFF2-40B4-BE49-F238E27FC236}">
              <a16:creationId xmlns:a16="http://schemas.microsoft.com/office/drawing/2014/main" id="{00000000-0008-0000-0100-0000D04E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177" name="Text Box 473">
          <a:extLst>
            <a:ext uri="{FF2B5EF4-FFF2-40B4-BE49-F238E27FC236}">
              <a16:creationId xmlns:a16="http://schemas.microsoft.com/office/drawing/2014/main" id="{00000000-0008-0000-0100-0000D14E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178" name="Text Box 474">
          <a:extLst>
            <a:ext uri="{FF2B5EF4-FFF2-40B4-BE49-F238E27FC236}">
              <a16:creationId xmlns:a16="http://schemas.microsoft.com/office/drawing/2014/main" id="{00000000-0008-0000-0100-0000D24E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179" name="Text Box 475">
          <a:extLst>
            <a:ext uri="{FF2B5EF4-FFF2-40B4-BE49-F238E27FC236}">
              <a16:creationId xmlns:a16="http://schemas.microsoft.com/office/drawing/2014/main" id="{00000000-0008-0000-0100-0000D34E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180" name="Text Box 476">
          <a:extLst>
            <a:ext uri="{FF2B5EF4-FFF2-40B4-BE49-F238E27FC236}">
              <a16:creationId xmlns:a16="http://schemas.microsoft.com/office/drawing/2014/main" id="{00000000-0008-0000-0100-0000D44E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181" name="Text Box 477">
          <a:extLst>
            <a:ext uri="{FF2B5EF4-FFF2-40B4-BE49-F238E27FC236}">
              <a16:creationId xmlns:a16="http://schemas.microsoft.com/office/drawing/2014/main" id="{00000000-0008-0000-0100-0000D54E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182" name="Text Box 478">
          <a:extLst>
            <a:ext uri="{FF2B5EF4-FFF2-40B4-BE49-F238E27FC236}">
              <a16:creationId xmlns:a16="http://schemas.microsoft.com/office/drawing/2014/main" id="{00000000-0008-0000-0100-0000D64E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183" name="Text Box 479">
          <a:extLst>
            <a:ext uri="{FF2B5EF4-FFF2-40B4-BE49-F238E27FC236}">
              <a16:creationId xmlns:a16="http://schemas.microsoft.com/office/drawing/2014/main" id="{00000000-0008-0000-0100-0000D74E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184" name="Text Box 480">
          <a:extLst>
            <a:ext uri="{FF2B5EF4-FFF2-40B4-BE49-F238E27FC236}">
              <a16:creationId xmlns:a16="http://schemas.microsoft.com/office/drawing/2014/main" id="{00000000-0008-0000-0100-0000D84E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185" name="Text Box 481">
          <a:extLst>
            <a:ext uri="{FF2B5EF4-FFF2-40B4-BE49-F238E27FC236}">
              <a16:creationId xmlns:a16="http://schemas.microsoft.com/office/drawing/2014/main" id="{00000000-0008-0000-0100-0000D94E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186" name="Text Box 482">
          <a:extLst>
            <a:ext uri="{FF2B5EF4-FFF2-40B4-BE49-F238E27FC236}">
              <a16:creationId xmlns:a16="http://schemas.microsoft.com/office/drawing/2014/main" id="{00000000-0008-0000-0100-0000DA4E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187" name="Text Box 483">
          <a:extLst>
            <a:ext uri="{FF2B5EF4-FFF2-40B4-BE49-F238E27FC236}">
              <a16:creationId xmlns:a16="http://schemas.microsoft.com/office/drawing/2014/main" id="{00000000-0008-0000-0100-0000DB4E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188" name="Text Box 484">
          <a:extLst>
            <a:ext uri="{FF2B5EF4-FFF2-40B4-BE49-F238E27FC236}">
              <a16:creationId xmlns:a16="http://schemas.microsoft.com/office/drawing/2014/main" id="{00000000-0008-0000-0100-0000DC4E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189" name="Text Box 485">
          <a:extLst>
            <a:ext uri="{FF2B5EF4-FFF2-40B4-BE49-F238E27FC236}">
              <a16:creationId xmlns:a16="http://schemas.microsoft.com/office/drawing/2014/main" id="{00000000-0008-0000-0100-0000DD4E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190" name="Text Box 486">
          <a:extLst>
            <a:ext uri="{FF2B5EF4-FFF2-40B4-BE49-F238E27FC236}">
              <a16:creationId xmlns:a16="http://schemas.microsoft.com/office/drawing/2014/main" id="{00000000-0008-0000-0100-0000DE4E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191" name="Text Box 487">
          <a:extLst>
            <a:ext uri="{FF2B5EF4-FFF2-40B4-BE49-F238E27FC236}">
              <a16:creationId xmlns:a16="http://schemas.microsoft.com/office/drawing/2014/main" id="{00000000-0008-0000-0100-0000DF4E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192" name="Text Box 488">
          <a:extLst>
            <a:ext uri="{FF2B5EF4-FFF2-40B4-BE49-F238E27FC236}">
              <a16:creationId xmlns:a16="http://schemas.microsoft.com/office/drawing/2014/main" id="{00000000-0008-0000-0100-0000E04E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193" name="Text Box 489">
          <a:extLst>
            <a:ext uri="{FF2B5EF4-FFF2-40B4-BE49-F238E27FC236}">
              <a16:creationId xmlns:a16="http://schemas.microsoft.com/office/drawing/2014/main" id="{00000000-0008-0000-0100-0000E14E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194" name="Text Box 490">
          <a:extLst>
            <a:ext uri="{FF2B5EF4-FFF2-40B4-BE49-F238E27FC236}">
              <a16:creationId xmlns:a16="http://schemas.microsoft.com/office/drawing/2014/main" id="{00000000-0008-0000-0100-0000E24E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195" name="Text Box 491">
          <a:extLst>
            <a:ext uri="{FF2B5EF4-FFF2-40B4-BE49-F238E27FC236}">
              <a16:creationId xmlns:a16="http://schemas.microsoft.com/office/drawing/2014/main" id="{00000000-0008-0000-0100-0000E34E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196" name="Text Box 492">
          <a:extLst>
            <a:ext uri="{FF2B5EF4-FFF2-40B4-BE49-F238E27FC236}">
              <a16:creationId xmlns:a16="http://schemas.microsoft.com/office/drawing/2014/main" id="{00000000-0008-0000-0100-0000E44E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197" name="Text Box 493">
          <a:extLst>
            <a:ext uri="{FF2B5EF4-FFF2-40B4-BE49-F238E27FC236}">
              <a16:creationId xmlns:a16="http://schemas.microsoft.com/office/drawing/2014/main" id="{00000000-0008-0000-0100-0000E54E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198" name="Text Box 494">
          <a:extLst>
            <a:ext uri="{FF2B5EF4-FFF2-40B4-BE49-F238E27FC236}">
              <a16:creationId xmlns:a16="http://schemas.microsoft.com/office/drawing/2014/main" id="{00000000-0008-0000-0100-0000E64E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199" name="Text Box 495">
          <a:extLst>
            <a:ext uri="{FF2B5EF4-FFF2-40B4-BE49-F238E27FC236}">
              <a16:creationId xmlns:a16="http://schemas.microsoft.com/office/drawing/2014/main" id="{00000000-0008-0000-0100-0000E74E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200" name="Text Box 496">
          <a:extLst>
            <a:ext uri="{FF2B5EF4-FFF2-40B4-BE49-F238E27FC236}">
              <a16:creationId xmlns:a16="http://schemas.microsoft.com/office/drawing/2014/main" id="{00000000-0008-0000-0100-0000E84E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201" name="Text Box 497">
          <a:extLst>
            <a:ext uri="{FF2B5EF4-FFF2-40B4-BE49-F238E27FC236}">
              <a16:creationId xmlns:a16="http://schemas.microsoft.com/office/drawing/2014/main" id="{00000000-0008-0000-0100-0000E94E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202" name="Text Box 498">
          <a:extLst>
            <a:ext uri="{FF2B5EF4-FFF2-40B4-BE49-F238E27FC236}">
              <a16:creationId xmlns:a16="http://schemas.microsoft.com/office/drawing/2014/main" id="{00000000-0008-0000-0100-0000EA4E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203" name="Text Box 499">
          <a:extLst>
            <a:ext uri="{FF2B5EF4-FFF2-40B4-BE49-F238E27FC236}">
              <a16:creationId xmlns:a16="http://schemas.microsoft.com/office/drawing/2014/main" id="{00000000-0008-0000-0100-0000EB4E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204" name="Text Box 500">
          <a:extLst>
            <a:ext uri="{FF2B5EF4-FFF2-40B4-BE49-F238E27FC236}">
              <a16:creationId xmlns:a16="http://schemas.microsoft.com/office/drawing/2014/main" id="{00000000-0008-0000-0100-0000EC4E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205" name="Text Box 501">
          <a:extLst>
            <a:ext uri="{FF2B5EF4-FFF2-40B4-BE49-F238E27FC236}">
              <a16:creationId xmlns:a16="http://schemas.microsoft.com/office/drawing/2014/main" id="{00000000-0008-0000-0100-0000ED4E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206" name="Text Box 502">
          <a:extLst>
            <a:ext uri="{FF2B5EF4-FFF2-40B4-BE49-F238E27FC236}">
              <a16:creationId xmlns:a16="http://schemas.microsoft.com/office/drawing/2014/main" id="{00000000-0008-0000-0100-0000EE4E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207" name="Text Box 503">
          <a:extLst>
            <a:ext uri="{FF2B5EF4-FFF2-40B4-BE49-F238E27FC236}">
              <a16:creationId xmlns:a16="http://schemas.microsoft.com/office/drawing/2014/main" id="{00000000-0008-0000-0100-0000EF4E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208" name="Text Box 504">
          <a:extLst>
            <a:ext uri="{FF2B5EF4-FFF2-40B4-BE49-F238E27FC236}">
              <a16:creationId xmlns:a16="http://schemas.microsoft.com/office/drawing/2014/main" id="{00000000-0008-0000-0100-0000F04E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209" name="Text Box 505">
          <a:extLst>
            <a:ext uri="{FF2B5EF4-FFF2-40B4-BE49-F238E27FC236}">
              <a16:creationId xmlns:a16="http://schemas.microsoft.com/office/drawing/2014/main" id="{00000000-0008-0000-0100-0000F14E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210" name="Text Box 506">
          <a:extLst>
            <a:ext uri="{FF2B5EF4-FFF2-40B4-BE49-F238E27FC236}">
              <a16:creationId xmlns:a16="http://schemas.microsoft.com/office/drawing/2014/main" id="{00000000-0008-0000-0100-0000F24E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211" name="Text Box 507">
          <a:extLst>
            <a:ext uri="{FF2B5EF4-FFF2-40B4-BE49-F238E27FC236}">
              <a16:creationId xmlns:a16="http://schemas.microsoft.com/office/drawing/2014/main" id="{00000000-0008-0000-0100-0000F34E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212" name="Text Box 508">
          <a:extLst>
            <a:ext uri="{FF2B5EF4-FFF2-40B4-BE49-F238E27FC236}">
              <a16:creationId xmlns:a16="http://schemas.microsoft.com/office/drawing/2014/main" id="{00000000-0008-0000-0100-0000F44E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213" name="Text Box 509">
          <a:extLst>
            <a:ext uri="{FF2B5EF4-FFF2-40B4-BE49-F238E27FC236}">
              <a16:creationId xmlns:a16="http://schemas.microsoft.com/office/drawing/2014/main" id="{00000000-0008-0000-0100-0000F54E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214" name="Text Box 510">
          <a:extLst>
            <a:ext uri="{FF2B5EF4-FFF2-40B4-BE49-F238E27FC236}">
              <a16:creationId xmlns:a16="http://schemas.microsoft.com/office/drawing/2014/main" id="{00000000-0008-0000-0100-0000F64E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215" name="Text Box 511">
          <a:extLst>
            <a:ext uri="{FF2B5EF4-FFF2-40B4-BE49-F238E27FC236}">
              <a16:creationId xmlns:a16="http://schemas.microsoft.com/office/drawing/2014/main" id="{00000000-0008-0000-0100-0000F74E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216" name="Text Box 512">
          <a:extLst>
            <a:ext uri="{FF2B5EF4-FFF2-40B4-BE49-F238E27FC236}">
              <a16:creationId xmlns:a16="http://schemas.microsoft.com/office/drawing/2014/main" id="{00000000-0008-0000-0100-0000F84E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217" name="Text Box 513">
          <a:extLst>
            <a:ext uri="{FF2B5EF4-FFF2-40B4-BE49-F238E27FC236}">
              <a16:creationId xmlns:a16="http://schemas.microsoft.com/office/drawing/2014/main" id="{00000000-0008-0000-0100-0000F94E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218" name="Text Box 514">
          <a:extLst>
            <a:ext uri="{FF2B5EF4-FFF2-40B4-BE49-F238E27FC236}">
              <a16:creationId xmlns:a16="http://schemas.microsoft.com/office/drawing/2014/main" id="{00000000-0008-0000-0100-0000FA4E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219" name="Text Box 515">
          <a:extLst>
            <a:ext uri="{FF2B5EF4-FFF2-40B4-BE49-F238E27FC236}">
              <a16:creationId xmlns:a16="http://schemas.microsoft.com/office/drawing/2014/main" id="{00000000-0008-0000-0100-0000FB4E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220" name="Text Box 516">
          <a:extLst>
            <a:ext uri="{FF2B5EF4-FFF2-40B4-BE49-F238E27FC236}">
              <a16:creationId xmlns:a16="http://schemas.microsoft.com/office/drawing/2014/main" id="{00000000-0008-0000-0100-0000FC4E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221" name="Text Box 517">
          <a:extLst>
            <a:ext uri="{FF2B5EF4-FFF2-40B4-BE49-F238E27FC236}">
              <a16:creationId xmlns:a16="http://schemas.microsoft.com/office/drawing/2014/main" id="{00000000-0008-0000-0100-0000FD4E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222" name="Text Box 518">
          <a:extLst>
            <a:ext uri="{FF2B5EF4-FFF2-40B4-BE49-F238E27FC236}">
              <a16:creationId xmlns:a16="http://schemas.microsoft.com/office/drawing/2014/main" id="{00000000-0008-0000-0100-0000FE4E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223" name="Text Box 519">
          <a:extLst>
            <a:ext uri="{FF2B5EF4-FFF2-40B4-BE49-F238E27FC236}">
              <a16:creationId xmlns:a16="http://schemas.microsoft.com/office/drawing/2014/main" id="{00000000-0008-0000-0100-0000FF4E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224" name="Text Box 520">
          <a:extLst>
            <a:ext uri="{FF2B5EF4-FFF2-40B4-BE49-F238E27FC236}">
              <a16:creationId xmlns:a16="http://schemas.microsoft.com/office/drawing/2014/main" id="{00000000-0008-0000-0100-0000004F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225" name="Text Box 521">
          <a:extLst>
            <a:ext uri="{FF2B5EF4-FFF2-40B4-BE49-F238E27FC236}">
              <a16:creationId xmlns:a16="http://schemas.microsoft.com/office/drawing/2014/main" id="{00000000-0008-0000-0100-0000014F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226" name="Text Box 522">
          <a:extLst>
            <a:ext uri="{FF2B5EF4-FFF2-40B4-BE49-F238E27FC236}">
              <a16:creationId xmlns:a16="http://schemas.microsoft.com/office/drawing/2014/main" id="{00000000-0008-0000-0100-0000024F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227" name="Text Box 523">
          <a:extLst>
            <a:ext uri="{FF2B5EF4-FFF2-40B4-BE49-F238E27FC236}">
              <a16:creationId xmlns:a16="http://schemas.microsoft.com/office/drawing/2014/main" id="{00000000-0008-0000-0100-0000034F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228" name="Text Box 524">
          <a:extLst>
            <a:ext uri="{FF2B5EF4-FFF2-40B4-BE49-F238E27FC236}">
              <a16:creationId xmlns:a16="http://schemas.microsoft.com/office/drawing/2014/main" id="{00000000-0008-0000-0100-0000044F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229" name="Text Box 525">
          <a:extLst>
            <a:ext uri="{FF2B5EF4-FFF2-40B4-BE49-F238E27FC236}">
              <a16:creationId xmlns:a16="http://schemas.microsoft.com/office/drawing/2014/main" id="{00000000-0008-0000-0100-0000054F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230" name="Text Box 526">
          <a:extLst>
            <a:ext uri="{FF2B5EF4-FFF2-40B4-BE49-F238E27FC236}">
              <a16:creationId xmlns:a16="http://schemas.microsoft.com/office/drawing/2014/main" id="{00000000-0008-0000-0100-0000064F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231" name="Text Box 527">
          <a:extLst>
            <a:ext uri="{FF2B5EF4-FFF2-40B4-BE49-F238E27FC236}">
              <a16:creationId xmlns:a16="http://schemas.microsoft.com/office/drawing/2014/main" id="{00000000-0008-0000-0100-0000074F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232" name="Text Box 528">
          <a:extLst>
            <a:ext uri="{FF2B5EF4-FFF2-40B4-BE49-F238E27FC236}">
              <a16:creationId xmlns:a16="http://schemas.microsoft.com/office/drawing/2014/main" id="{00000000-0008-0000-0100-0000084F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233" name="Text Box 529">
          <a:extLst>
            <a:ext uri="{FF2B5EF4-FFF2-40B4-BE49-F238E27FC236}">
              <a16:creationId xmlns:a16="http://schemas.microsoft.com/office/drawing/2014/main" id="{00000000-0008-0000-0100-0000094F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234" name="Text Box 530">
          <a:extLst>
            <a:ext uri="{FF2B5EF4-FFF2-40B4-BE49-F238E27FC236}">
              <a16:creationId xmlns:a16="http://schemas.microsoft.com/office/drawing/2014/main" id="{00000000-0008-0000-0100-00000A4F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235" name="Text Box 531">
          <a:extLst>
            <a:ext uri="{FF2B5EF4-FFF2-40B4-BE49-F238E27FC236}">
              <a16:creationId xmlns:a16="http://schemas.microsoft.com/office/drawing/2014/main" id="{00000000-0008-0000-0100-00000B4F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236" name="Text Box 532">
          <a:extLst>
            <a:ext uri="{FF2B5EF4-FFF2-40B4-BE49-F238E27FC236}">
              <a16:creationId xmlns:a16="http://schemas.microsoft.com/office/drawing/2014/main" id="{00000000-0008-0000-0100-00000C4F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237" name="Text Box 533">
          <a:extLst>
            <a:ext uri="{FF2B5EF4-FFF2-40B4-BE49-F238E27FC236}">
              <a16:creationId xmlns:a16="http://schemas.microsoft.com/office/drawing/2014/main" id="{00000000-0008-0000-0100-00000D4F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238" name="Text Box 534">
          <a:extLst>
            <a:ext uri="{FF2B5EF4-FFF2-40B4-BE49-F238E27FC236}">
              <a16:creationId xmlns:a16="http://schemas.microsoft.com/office/drawing/2014/main" id="{00000000-0008-0000-0100-00000E4F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239" name="Text Box 535">
          <a:extLst>
            <a:ext uri="{FF2B5EF4-FFF2-40B4-BE49-F238E27FC236}">
              <a16:creationId xmlns:a16="http://schemas.microsoft.com/office/drawing/2014/main" id="{00000000-0008-0000-0100-00000F4F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240" name="Text Box 536">
          <a:extLst>
            <a:ext uri="{FF2B5EF4-FFF2-40B4-BE49-F238E27FC236}">
              <a16:creationId xmlns:a16="http://schemas.microsoft.com/office/drawing/2014/main" id="{00000000-0008-0000-0100-0000104F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241" name="Text Box 537">
          <a:extLst>
            <a:ext uri="{FF2B5EF4-FFF2-40B4-BE49-F238E27FC236}">
              <a16:creationId xmlns:a16="http://schemas.microsoft.com/office/drawing/2014/main" id="{00000000-0008-0000-0100-0000114F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242" name="Text Box 538">
          <a:extLst>
            <a:ext uri="{FF2B5EF4-FFF2-40B4-BE49-F238E27FC236}">
              <a16:creationId xmlns:a16="http://schemas.microsoft.com/office/drawing/2014/main" id="{00000000-0008-0000-0100-0000124F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243" name="Text Box 539">
          <a:extLst>
            <a:ext uri="{FF2B5EF4-FFF2-40B4-BE49-F238E27FC236}">
              <a16:creationId xmlns:a16="http://schemas.microsoft.com/office/drawing/2014/main" id="{00000000-0008-0000-0100-0000134F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244" name="Text Box 540">
          <a:extLst>
            <a:ext uri="{FF2B5EF4-FFF2-40B4-BE49-F238E27FC236}">
              <a16:creationId xmlns:a16="http://schemas.microsoft.com/office/drawing/2014/main" id="{00000000-0008-0000-0100-0000144F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245" name="Text Box 541">
          <a:extLst>
            <a:ext uri="{FF2B5EF4-FFF2-40B4-BE49-F238E27FC236}">
              <a16:creationId xmlns:a16="http://schemas.microsoft.com/office/drawing/2014/main" id="{00000000-0008-0000-0100-0000154F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246" name="Text Box 542">
          <a:extLst>
            <a:ext uri="{FF2B5EF4-FFF2-40B4-BE49-F238E27FC236}">
              <a16:creationId xmlns:a16="http://schemas.microsoft.com/office/drawing/2014/main" id="{00000000-0008-0000-0100-0000164F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247" name="Text Box 543">
          <a:extLst>
            <a:ext uri="{FF2B5EF4-FFF2-40B4-BE49-F238E27FC236}">
              <a16:creationId xmlns:a16="http://schemas.microsoft.com/office/drawing/2014/main" id="{00000000-0008-0000-0100-0000174F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248" name="Text Box 544">
          <a:extLst>
            <a:ext uri="{FF2B5EF4-FFF2-40B4-BE49-F238E27FC236}">
              <a16:creationId xmlns:a16="http://schemas.microsoft.com/office/drawing/2014/main" id="{00000000-0008-0000-0100-0000184F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249" name="Text Box 545">
          <a:extLst>
            <a:ext uri="{FF2B5EF4-FFF2-40B4-BE49-F238E27FC236}">
              <a16:creationId xmlns:a16="http://schemas.microsoft.com/office/drawing/2014/main" id="{00000000-0008-0000-0100-0000194F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250" name="Text Box 546">
          <a:extLst>
            <a:ext uri="{FF2B5EF4-FFF2-40B4-BE49-F238E27FC236}">
              <a16:creationId xmlns:a16="http://schemas.microsoft.com/office/drawing/2014/main" id="{00000000-0008-0000-0100-00001A4F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251" name="Text Box 547">
          <a:extLst>
            <a:ext uri="{FF2B5EF4-FFF2-40B4-BE49-F238E27FC236}">
              <a16:creationId xmlns:a16="http://schemas.microsoft.com/office/drawing/2014/main" id="{00000000-0008-0000-0100-00001B4F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252" name="Text Box 548">
          <a:extLst>
            <a:ext uri="{FF2B5EF4-FFF2-40B4-BE49-F238E27FC236}">
              <a16:creationId xmlns:a16="http://schemas.microsoft.com/office/drawing/2014/main" id="{00000000-0008-0000-0100-00001C4F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253" name="Text Box 549">
          <a:extLst>
            <a:ext uri="{FF2B5EF4-FFF2-40B4-BE49-F238E27FC236}">
              <a16:creationId xmlns:a16="http://schemas.microsoft.com/office/drawing/2014/main" id="{00000000-0008-0000-0100-00001D4F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254" name="Text Box 550">
          <a:extLst>
            <a:ext uri="{FF2B5EF4-FFF2-40B4-BE49-F238E27FC236}">
              <a16:creationId xmlns:a16="http://schemas.microsoft.com/office/drawing/2014/main" id="{00000000-0008-0000-0100-00001E4F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255" name="Text Box 551">
          <a:extLst>
            <a:ext uri="{FF2B5EF4-FFF2-40B4-BE49-F238E27FC236}">
              <a16:creationId xmlns:a16="http://schemas.microsoft.com/office/drawing/2014/main" id="{00000000-0008-0000-0100-00001F4F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256" name="Text Box 552">
          <a:extLst>
            <a:ext uri="{FF2B5EF4-FFF2-40B4-BE49-F238E27FC236}">
              <a16:creationId xmlns:a16="http://schemas.microsoft.com/office/drawing/2014/main" id="{00000000-0008-0000-0100-0000204F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257" name="Text Box 553">
          <a:extLst>
            <a:ext uri="{FF2B5EF4-FFF2-40B4-BE49-F238E27FC236}">
              <a16:creationId xmlns:a16="http://schemas.microsoft.com/office/drawing/2014/main" id="{00000000-0008-0000-0100-0000214F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258" name="Text Box 554">
          <a:extLst>
            <a:ext uri="{FF2B5EF4-FFF2-40B4-BE49-F238E27FC236}">
              <a16:creationId xmlns:a16="http://schemas.microsoft.com/office/drawing/2014/main" id="{00000000-0008-0000-0100-0000224F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259" name="Text Box 555">
          <a:extLst>
            <a:ext uri="{FF2B5EF4-FFF2-40B4-BE49-F238E27FC236}">
              <a16:creationId xmlns:a16="http://schemas.microsoft.com/office/drawing/2014/main" id="{00000000-0008-0000-0100-0000234F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260" name="Text Box 556">
          <a:extLst>
            <a:ext uri="{FF2B5EF4-FFF2-40B4-BE49-F238E27FC236}">
              <a16:creationId xmlns:a16="http://schemas.microsoft.com/office/drawing/2014/main" id="{00000000-0008-0000-0100-0000244F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261" name="Text Box 557">
          <a:extLst>
            <a:ext uri="{FF2B5EF4-FFF2-40B4-BE49-F238E27FC236}">
              <a16:creationId xmlns:a16="http://schemas.microsoft.com/office/drawing/2014/main" id="{00000000-0008-0000-0100-0000254F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262" name="Text Box 558">
          <a:extLst>
            <a:ext uri="{FF2B5EF4-FFF2-40B4-BE49-F238E27FC236}">
              <a16:creationId xmlns:a16="http://schemas.microsoft.com/office/drawing/2014/main" id="{00000000-0008-0000-0100-0000264F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263" name="Text Box 559">
          <a:extLst>
            <a:ext uri="{FF2B5EF4-FFF2-40B4-BE49-F238E27FC236}">
              <a16:creationId xmlns:a16="http://schemas.microsoft.com/office/drawing/2014/main" id="{00000000-0008-0000-0100-0000274F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264" name="Text Box 560">
          <a:extLst>
            <a:ext uri="{FF2B5EF4-FFF2-40B4-BE49-F238E27FC236}">
              <a16:creationId xmlns:a16="http://schemas.microsoft.com/office/drawing/2014/main" id="{00000000-0008-0000-0100-0000284F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265" name="Text Box 561">
          <a:extLst>
            <a:ext uri="{FF2B5EF4-FFF2-40B4-BE49-F238E27FC236}">
              <a16:creationId xmlns:a16="http://schemas.microsoft.com/office/drawing/2014/main" id="{00000000-0008-0000-0100-0000294F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266" name="Text Box 562">
          <a:extLst>
            <a:ext uri="{FF2B5EF4-FFF2-40B4-BE49-F238E27FC236}">
              <a16:creationId xmlns:a16="http://schemas.microsoft.com/office/drawing/2014/main" id="{00000000-0008-0000-0100-00002A4F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267" name="Text Box 563">
          <a:extLst>
            <a:ext uri="{FF2B5EF4-FFF2-40B4-BE49-F238E27FC236}">
              <a16:creationId xmlns:a16="http://schemas.microsoft.com/office/drawing/2014/main" id="{00000000-0008-0000-0100-00002B4F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268" name="Text Box 564">
          <a:extLst>
            <a:ext uri="{FF2B5EF4-FFF2-40B4-BE49-F238E27FC236}">
              <a16:creationId xmlns:a16="http://schemas.microsoft.com/office/drawing/2014/main" id="{00000000-0008-0000-0100-00002C4F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269" name="Text Box 565">
          <a:extLst>
            <a:ext uri="{FF2B5EF4-FFF2-40B4-BE49-F238E27FC236}">
              <a16:creationId xmlns:a16="http://schemas.microsoft.com/office/drawing/2014/main" id="{00000000-0008-0000-0100-00002D4F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270" name="Text Box 566">
          <a:extLst>
            <a:ext uri="{FF2B5EF4-FFF2-40B4-BE49-F238E27FC236}">
              <a16:creationId xmlns:a16="http://schemas.microsoft.com/office/drawing/2014/main" id="{00000000-0008-0000-0100-00002E4F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271" name="Text Box 567">
          <a:extLst>
            <a:ext uri="{FF2B5EF4-FFF2-40B4-BE49-F238E27FC236}">
              <a16:creationId xmlns:a16="http://schemas.microsoft.com/office/drawing/2014/main" id="{00000000-0008-0000-0100-00002F4F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272" name="Text Box 568">
          <a:extLst>
            <a:ext uri="{FF2B5EF4-FFF2-40B4-BE49-F238E27FC236}">
              <a16:creationId xmlns:a16="http://schemas.microsoft.com/office/drawing/2014/main" id="{00000000-0008-0000-0100-0000304F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273" name="Text Box 569">
          <a:extLst>
            <a:ext uri="{FF2B5EF4-FFF2-40B4-BE49-F238E27FC236}">
              <a16:creationId xmlns:a16="http://schemas.microsoft.com/office/drawing/2014/main" id="{00000000-0008-0000-0100-0000314F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274" name="Text Box 570">
          <a:extLst>
            <a:ext uri="{FF2B5EF4-FFF2-40B4-BE49-F238E27FC236}">
              <a16:creationId xmlns:a16="http://schemas.microsoft.com/office/drawing/2014/main" id="{00000000-0008-0000-0100-0000324F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275" name="Text Box 571">
          <a:extLst>
            <a:ext uri="{FF2B5EF4-FFF2-40B4-BE49-F238E27FC236}">
              <a16:creationId xmlns:a16="http://schemas.microsoft.com/office/drawing/2014/main" id="{00000000-0008-0000-0100-0000334F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276" name="Text Box 572">
          <a:extLst>
            <a:ext uri="{FF2B5EF4-FFF2-40B4-BE49-F238E27FC236}">
              <a16:creationId xmlns:a16="http://schemas.microsoft.com/office/drawing/2014/main" id="{00000000-0008-0000-0100-0000344F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277" name="Text Box 573">
          <a:extLst>
            <a:ext uri="{FF2B5EF4-FFF2-40B4-BE49-F238E27FC236}">
              <a16:creationId xmlns:a16="http://schemas.microsoft.com/office/drawing/2014/main" id="{00000000-0008-0000-0100-0000354F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278" name="Text Box 574">
          <a:extLst>
            <a:ext uri="{FF2B5EF4-FFF2-40B4-BE49-F238E27FC236}">
              <a16:creationId xmlns:a16="http://schemas.microsoft.com/office/drawing/2014/main" id="{00000000-0008-0000-0100-0000364F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279" name="Text Box 575">
          <a:extLst>
            <a:ext uri="{FF2B5EF4-FFF2-40B4-BE49-F238E27FC236}">
              <a16:creationId xmlns:a16="http://schemas.microsoft.com/office/drawing/2014/main" id="{00000000-0008-0000-0100-0000374F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280" name="Text Box 576">
          <a:extLst>
            <a:ext uri="{FF2B5EF4-FFF2-40B4-BE49-F238E27FC236}">
              <a16:creationId xmlns:a16="http://schemas.microsoft.com/office/drawing/2014/main" id="{00000000-0008-0000-0100-0000384F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281" name="Text Box 577">
          <a:extLst>
            <a:ext uri="{FF2B5EF4-FFF2-40B4-BE49-F238E27FC236}">
              <a16:creationId xmlns:a16="http://schemas.microsoft.com/office/drawing/2014/main" id="{00000000-0008-0000-0100-0000394F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56939" cy="200055"/>
    <xdr:sp macro="" textlink="">
      <xdr:nvSpPr>
        <xdr:cNvPr id="20282" name="Text Box 578">
          <a:extLst>
            <a:ext uri="{FF2B5EF4-FFF2-40B4-BE49-F238E27FC236}">
              <a16:creationId xmlns:a16="http://schemas.microsoft.com/office/drawing/2014/main" id="{00000000-0008-0000-0100-00003A4F0000}"/>
            </a:ext>
          </a:extLst>
        </xdr:cNvPr>
        <xdr:cNvSpPr txBox="1">
          <a:spLocks noChangeArrowheads="1"/>
        </xdr:cNvSpPr>
      </xdr:nvSpPr>
      <xdr:spPr bwMode="auto">
        <a:xfrm>
          <a:off x="0" y="19298058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284" name="Text Box 25">
          <a:extLst>
            <a:ext uri="{FF2B5EF4-FFF2-40B4-BE49-F238E27FC236}">
              <a16:creationId xmlns:a16="http://schemas.microsoft.com/office/drawing/2014/main" id="{00000000-0008-0000-0100-000065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285" name="Text Box 26">
          <a:extLst>
            <a:ext uri="{FF2B5EF4-FFF2-40B4-BE49-F238E27FC236}">
              <a16:creationId xmlns:a16="http://schemas.microsoft.com/office/drawing/2014/main" id="{00000000-0008-0000-0100-000066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286" name="Text Box 27">
          <a:extLst>
            <a:ext uri="{FF2B5EF4-FFF2-40B4-BE49-F238E27FC236}">
              <a16:creationId xmlns:a16="http://schemas.microsoft.com/office/drawing/2014/main" id="{00000000-0008-0000-0100-000067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287" name="Text Box 28">
          <a:extLst>
            <a:ext uri="{FF2B5EF4-FFF2-40B4-BE49-F238E27FC236}">
              <a16:creationId xmlns:a16="http://schemas.microsoft.com/office/drawing/2014/main" id="{00000000-0008-0000-0100-000068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288" name="Text Box 29">
          <a:extLst>
            <a:ext uri="{FF2B5EF4-FFF2-40B4-BE49-F238E27FC236}">
              <a16:creationId xmlns:a16="http://schemas.microsoft.com/office/drawing/2014/main" id="{00000000-0008-0000-0100-000069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289" name="Text Box 30">
          <a:extLst>
            <a:ext uri="{FF2B5EF4-FFF2-40B4-BE49-F238E27FC236}">
              <a16:creationId xmlns:a16="http://schemas.microsoft.com/office/drawing/2014/main" id="{00000000-0008-0000-0100-00006A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290" name="Text Box 31">
          <a:extLst>
            <a:ext uri="{FF2B5EF4-FFF2-40B4-BE49-F238E27FC236}">
              <a16:creationId xmlns:a16="http://schemas.microsoft.com/office/drawing/2014/main" id="{00000000-0008-0000-0100-00006B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291" name="Text Box 32">
          <a:extLst>
            <a:ext uri="{FF2B5EF4-FFF2-40B4-BE49-F238E27FC236}">
              <a16:creationId xmlns:a16="http://schemas.microsoft.com/office/drawing/2014/main" id="{00000000-0008-0000-0100-00006C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292" name="Text Box 33">
          <a:extLst>
            <a:ext uri="{FF2B5EF4-FFF2-40B4-BE49-F238E27FC236}">
              <a16:creationId xmlns:a16="http://schemas.microsoft.com/office/drawing/2014/main" id="{00000000-0008-0000-0100-00006D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293" name="Text Box 34">
          <a:extLst>
            <a:ext uri="{FF2B5EF4-FFF2-40B4-BE49-F238E27FC236}">
              <a16:creationId xmlns:a16="http://schemas.microsoft.com/office/drawing/2014/main" id="{00000000-0008-0000-0100-00006E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294" name="Text Box 35">
          <a:extLst>
            <a:ext uri="{FF2B5EF4-FFF2-40B4-BE49-F238E27FC236}">
              <a16:creationId xmlns:a16="http://schemas.microsoft.com/office/drawing/2014/main" id="{00000000-0008-0000-0100-00006F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295" name="Text Box 36">
          <a:extLst>
            <a:ext uri="{FF2B5EF4-FFF2-40B4-BE49-F238E27FC236}">
              <a16:creationId xmlns:a16="http://schemas.microsoft.com/office/drawing/2014/main" id="{00000000-0008-0000-0100-000070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296" name="Text Box 37">
          <a:extLst>
            <a:ext uri="{FF2B5EF4-FFF2-40B4-BE49-F238E27FC236}">
              <a16:creationId xmlns:a16="http://schemas.microsoft.com/office/drawing/2014/main" id="{00000000-0008-0000-0100-000071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297" name="Text Box 38">
          <a:extLst>
            <a:ext uri="{FF2B5EF4-FFF2-40B4-BE49-F238E27FC236}">
              <a16:creationId xmlns:a16="http://schemas.microsoft.com/office/drawing/2014/main" id="{00000000-0008-0000-0100-000072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298" name="Text Box 39">
          <a:extLst>
            <a:ext uri="{FF2B5EF4-FFF2-40B4-BE49-F238E27FC236}">
              <a16:creationId xmlns:a16="http://schemas.microsoft.com/office/drawing/2014/main" id="{00000000-0008-0000-0100-000073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299" name="Text Box 40">
          <a:extLst>
            <a:ext uri="{FF2B5EF4-FFF2-40B4-BE49-F238E27FC236}">
              <a16:creationId xmlns:a16="http://schemas.microsoft.com/office/drawing/2014/main" id="{00000000-0008-0000-0100-000074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300" name="Text Box 41">
          <a:extLst>
            <a:ext uri="{FF2B5EF4-FFF2-40B4-BE49-F238E27FC236}">
              <a16:creationId xmlns:a16="http://schemas.microsoft.com/office/drawing/2014/main" id="{00000000-0008-0000-0100-000075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301" name="Text Box 42">
          <a:extLst>
            <a:ext uri="{FF2B5EF4-FFF2-40B4-BE49-F238E27FC236}">
              <a16:creationId xmlns:a16="http://schemas.microsoft.com/office/drawing/2014/main" id="{00000000-0008-0000-0100-000076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302" name="Text Box 43">
          <a:extLst>
            <a:ext uri="{FF2B5EF4-FFF2-40B4-BE49-F238E27FC236}">
              <a16:creationId xmlns:a16="http://schemas.microsoft.com/office/drawing/2014/main" id="{00000000-0008-0000-0100-000077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303" name="Text Box 44">
          <a:extLst>
            <a:ext uri="{FF2B5EF4-FFF2-40B4-BE49-F238E27FC236}">
              <a16:creationId xmlns:a16="http://schemas.microsoft.com/office/drawing/2014/main" id="{00000000-0008-0000-0100-000078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304" name="Text Box 45">
          <a:extLst>
            <a:ext uri="{FF2B5EF4-FFF2-40B4-BE49-F238E27FC236}">
              <a16:creationId xmlns:a16="http://schemas.microsoft.com/office/drawing/2014/main" id="{00000000-0008-0000-0100-000079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305" name="Text Box 46">
          <a:extLst>
            <a:ext uri="{FF2B5EF4-FFF2-40B4-BE49-F238E27FC236}">
              <a16:creationId xmlns:a16="http://schemas.microsoft.com/office/drawing/2014/main" id="{00000000-0008-0000-0100-00007A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306" name="Text Box 47">
          <a:extLst>
            <a:ext uri="{FF2B5EF4-FFF2-40B4-BE49-F238E27FC236}">
              <a16:creationId xmlns:a16="http://schemas.microsoft.com/office/drawing/2014/main" id="{00000000-0008-0000-0100-00007B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307" name="Text Box 48">
          <a:extLst>
            <a:ext uri="{FF2B5EF4-FFF2-40B4-BE49-F238E27FC236}">
              <a16:creationId xmlns:a16="http://schemas.microsoft.com/office/drawing/2014/main" id="{00000000-0008-0000-0100-00007C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308" name="Text Box 49">
          <a:extLst>
            <a:ext uri="{FF2B5EF4-FFF2-40B4-BE49-F238E27FC236}">
              <a16:creationId xmlns:a16="http://schemas.microsoft.com/office/drawing/2014/main" id="{00000000-0008-0000-0100-00007D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309" name="Text Box 50">
          <a:extLst>
            <a:ext uri="{FF2B5EF4-FFF2-40B4-BE49-F238E27FC236}">
              <a16:creationId xmlns:a16="http://schemas.microsoft.com/office/drawing/2014/main" id="{00000000-0008-0000-0100-00007E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310" name="Text Box 51">
          <a:extLst>
            <a:ext uri="{FF2B5EF4-FFF2-40B4-BE49-F238E27FC236}">
              <a16:creationId xmlns:a16="http://schemas.microsoft.com/office/drawing/2014/main" id="{00000000-0008-0000-0100-00007F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311" name="Text Box 52">
          <a:extLst>
            <a:ext uri="{FF2B5EF4-FFF2-40B4-BE49-F238E27FC236}">
              <a16:creationId xmlns:a16="http://schemas.microsoft.com/office/drawing/2014/main" id="{00000000-0008-0000-0100-000080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312" name="Text Box 53">
          <a:extLst>
            <a:ext uri="{FF2B5EF4-FFF2-40B4-BE49-F238E27FC236}">
              <a16:creationId xmlns:a16="http://schemas.microsoft.com/office/drawing/2014/main" id="{00000000-0008-0000-0100-000081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313" name="Text Box 54">
          <a:extLst>
            <a:ext uri="{FF2B5EF4-FFF2-40B4-BE49-F238E27FC236}">
              <a16:creationId xmlns:a16="http://schemas.microsoft.com/office/drawing/2014/main" id="{00000000-0008-0000-0100-000082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314" name="Text Box 55">
          <a:extLst>
            <a:ext uri="{FF2B5EF4-FFF2-40B4-BE49-F238E27FC236}">
              <a16:creationId xmlns:a16="http://schemas.microsoft.com/office/drawing/2014/main" id="{00000000-0008-0000-0100-000083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315" name="Text Box 56">
          <a:extLst>
            <a:ext uri="{FF2B5EF4-FFF2-40B4-BE49-F238E27FC236}">
              <a16:creationId xmlns:a16="http://schemas.microsoft.com/office/drawing/2014/main" id="{00000000-0008-0000-0100-000084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316" name="Text Box 57">
          <a:extLst>
            <a:ext uri="{FF2B5EF4-FFF2-40B4-BE49-F238E27FC236}">
              <a16:creationId xmlns:a16="http://schemas.microsoft.com/office/drawing/2014/main" id="{00000000-0008-0000-0100-000085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317" name="Text Box 58">
          <a:extLst>
            <a:ext uri="{FF2B5EF4-FFF2-40B4-BE49-F238E27FC236}">
              <a16:creationId xmlns:a16="http://schemas.microsoft.com/office/drawing/2014/main" id="{00000000-0008-0000-0100-000086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318" name="Text Box 59">
          <a:extLst>
            <a:ext uri="{FF2B5EF4-FFF2-40B4-BE49-F238E27FC236}">
              <a16:creationId xmlns:a16="http://schemas.microsoft.com/office/drawing/2014/main" id="{00000000-0008-0000-0100-000087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319" name="Text Box 60">
          <a:extLst>
            <a:ext uri="{FF2B5EF4-FFF2-40B4-BE49-F238E27FC236}">
              <a16:creationId xmlns:a16="http://schemas.microsoft.com/office/drawing/2014/main" id="{00000000-0008-0000-0100-000088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320" name="Text Box 61">
          <a:extLst>
            <a:ext uri="{FF2B5EF4-FFF2-40B4-BE49-F238E27FC236}">
              <a16:creationId xmlns:a16="http://schemas.microsoft.com/office/drawing/2014/main" id="{00000000-0008-0000-0100-000089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321" name="Text Box 62">
          <a:extLst>
            <a:ext uri="{FF2B5EF4-FFF2-40B4-BE49-F238E27FC236}">
              <a16:creationId xmlns:a16="http://schemas.microsoft.com/office/drawing/2014/main" id="{00000000-0008-0000-0100-00008A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322" name="Text Box 63">
          <a:extLst>
            <a:ext uri="{FF2B5EF4-FFF2-40B4-BE49-F238E27FC236}">
              <a16:creationId xmlns:a16="http://schemas.microsoft.com/office/drawing/2014/main" id="{00000000-0008-0000-0100-00008B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323" name="Text Box 64">
          <a:extLst>
            <a:ext uri="{FF2B5EF4-FFF2-40B4-BE49-F238E27FC236}">
              <a16:creationId xmlns:a16="http://schemas.microsoft.com/office/drawing/2014/main" id="{00000000-0008-0000-0100-00008C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324" name="Text Box 65">
          <a:extLst>
            <a:ext uri="{FF2B5EF4-FFF2-40B4-BE49-F238E27FC236}">
              <a16:creationId xmlns:a16="http://schemas.microsoft.com/office/drawing/2014/main" id="{00000000-0008-0000-0100-00008D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325" name="Text Box 66">
          <a:extLst>
            <a:ext uri="{FF2B5EF4-FFF2-40B4-BE49-F238E27FC236}">
              <a16:creationId xmlns:a16="http://schemas.microsoft.com/office/drawing/2014/main" id="{00000000-0008-0000-0100-00008E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326" name="Text Box 67">
          <a:extLst>
            <a:ext uri="{FF2B5EF4-FFF2-40B4-BE49-F238E27FC236}">
              <a16:creationId xmlns:a16="http://schemas.microsoft.com/office/drawing/2014/main" id="{00000000-0008-0000-0100-00008F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327" name="Text Box 68">
          <a:extLst>
            <a:ext uri="{FF2B5EF4-FFF2-40B4-BE49-F238E27FC236}">
              <a16:creationId xmlns:a16="http://schemas.microsoft.com/office/drawing/2014/main" id="{00000000-0008-0000-0100-000090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328" name="Text Box 69">
          <a:extLst>
            <a:ext uri="{FF2B5EF4-FFF2-40B4-BE49-F238E27FC236}">
              <a16:creationId xmlns:a16="http://schemas.microsoft.com/office/drawing/2014/main" id="{00000000-0008-0000-0100-000091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329" name="Text Box 70">
          <a:extLst>
            <a:ext uri="{FF2B5EF4-FFF2-40B4-BE49-F238E27FC236}">
              <a16:creationId xmlns:a16="http://schemas.microsoft.com/office/drawing/2014/main" id="{00000000-0008-0000-0100-000092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330" name="Text Box 71">
          <a:extLst>
            <a:ext uri="{FF2B5EF4-FFF2-40B4-BE49-F238E27FC236}">
              <a16:creationId xmlns:a16="http://schemas.microsoft.com/office/drawing/2014/main" id="{00000000-0008-0000-0100-000093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331" name="Text Box 72">
          <a:extLst>
            <a:ext uri="{FF2B5EF4-FFF2-40B4-BE49-F238E27FC236}">
              <a16:creationId xmlns:a16="http://schemas.microsoft.com/office/drawing/2014/main" id="{00000000-0008-0000-0100-000094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332" name="Text Box 73">
          <a:extLst>
            <a:ext uri="{FF2B5EF4-FFF2-40B4-BE49-F238E27FC236}">
              <a16:creationId xmlns:a16="http://schemas.microsoft.com/office/drawing/2014/main" id="{00000000-0008-0000-0100-000095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333" name="Text Box 74">
          <a:extLst>
            <a:ext uri="{FF2B5EF4-FFF2-40B4-BE49-F238E27FC236}">
              <a16:creationId xmlns:a16="http://schemas.microsoft.com/office/drawing/2014/main" id="{00000000-0008-0000-0100-000096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334" name="Text Box 75">
          <a:extLst>
            <a:ext uri="{FF2B5EF4-FFF2-40B4-BE49-F238E27FC236}">
              <a16:creationId xmlns:a16="http://schemas.microsoft.com/office/drawing/2014/main" id="{00000000-0008-0000-0100-000097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335" name="Text Box 76">
          <a:extLst>
            <a:ext uri="{FF2B5EF4-FFF2-40B4-BE49-F238E27FC236}">
              <a16:creationId xmlns:a16="http://schemas.microsoft.com/office/drawing/2014/main" id="{00000000-0008-0000-0100-000098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336" name="Text Box 77">
          <a:extLst>
            <a:ext uri="{FF2B5EF4-FFF2-40B4-BE49-F238E27FC236}">
              <a16:creationId xmlns:a16="http://schemas.microsoft.com/office/drawing/2014/main" id="{00000000-0008-0000-0100-000099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337" name="Text Box 78">
          <a:extLst>
            <a:ext uri="{FF2B5EF4-FFF2-40B4-BE49-F238E27FC236}">
              <a16:creationId xmlns:a16="http://schemas.microsoft.com/office/drawing/2014/main" id="{00000000-0008-0000-0100-00009A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338" name="Text Box 79">
          <a:extLst>
            <a:ext uri="{FF2B5EF4-FFF2-40B4-BE49-F238E27FC236}">
              <a16:creationId xmlns:a16="http://schemas.microsoft.com/office/drawing/2014/main" id="{00000000-0008-0000-0100-00009B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339" name="Text Box 80">
          <a:extLst>
            <a:ext uri="{FF2B5EF4-FFF2-40B4-BE49-F238E27FC236}">
              <a16:creationId xmlns:a16="http://schemas.microsoft.com/office/drawing/2014/main" id="{00000000-0008-0000-0100-00009C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340" name="Text Box 81">
          <a:extLst>
            <a:ext uri="{FF2B5EF4-FFF2-40B4-BE49-F238E27FC236}">
              <a16:creationId xmlns:a16="http://schemas.microsoft.com/office/drawing/2014/main" id="{00000000-0008-0000-0100-00009D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341" name="Text Box 82">
          <a:extLst>
            <a:ext uri="{FF2B5EF4-FFF2-40B4-BE49-F238E27FC236}">
              <a16:creationId xmlns:a16="http://schemas.microsoft.com/office/drawing/2014/main" id="{00000000-0008-0000-0100-00009E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342" name="Text Box 83">
          <a:extLst>
            <a:ext uri="{FF2B5EF4-FFF2-40B4-BE49-F238E27FC236}">
              <a16:creationId xmlns:a16="http://schemas.microsoft.com/office/drawing/2014/main" id="{00000000-0008-0000-0100-00009F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343" name="Text Box 84">
          <a:extLst>
            <a:ext uri="{FF2B5EF4-FFF2-40B4-BE49-F238E27FC236}">
              <a16:creationId xmlns:a16="http://schemas.microsoft.com/office/drawing/2014/main" id="{00000000-0008-0000-0100-0000A0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344" name="Text Box 85">
          <a:extLst>
            <a:ext uri="{FF2B5EF4-FFF2-40B4-BE49-F238E27FC236}">
              <a16:creationId xmlns:a16="http://schemas.microsoft.com/office/drawing/2014/main" id="{00000000-0008-0000-0100-0000A1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345" name="Text Box 86">
          <a:extLst>
            <a:ext uri="{FF2B5EF4-FFF2-40B4-BE49-F238E27FC236}">
              <a16:creationId xmlns:a16="http://schemas.microsoft.com/office/drawing/2014/main" id="{00000000-0008-0000-0100-0000A2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346" name="Text Box 87">
          <a:extLst>
            <a:ext uri="{FF2B5EF4-FFF2-40B4-BE49-F238E27FC236}">
              <a16:creationId xmlns:a16="http://schemas.microsoft.com/office/drawing/2014/main" id="{00000000-0008-0000-0100-0000A3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347" name="Text Box 88">
          <a:extLst>
            <a:ext uri="{FF2B5EF4-FFF2-40B4-BE49-F238E27FC236}">
              <a16:creationId xmlns:a16="http://schemas.microsoft.com/office/drawing/2014/main" id="{00000000-0008-0000-0100-0000A4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348" name="Text Box 89">
          <a:extLst>
            <a:ext uri="{FF2B5EF4-FFF2-40B4-BE49-F238E27FC236}">
              <a16:creationId xmlns:a16="http://schemas.microsoft.com/office/drawing/2014/main" id="{00000000-0008-0000-0100-0000A5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349" name="Text Box 90">
          <a:extLst>
            <a:ext uri="{FF2B5EF4-FFF2-40B4-BE49-F238E27FC236}">
              <a16:creationId xmlns:a16="http://schemas.microsoft.com/office/drawing/2014/main" id="{00000000-0008-0000-0100-0000A6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350" name="Text Box 91">
          <a:extLst>
            <a:ext uri="{FF2B5EF4-FFF2-40B4-BE49-F238E27FC236}">
              <a16:creationId xmlns:a16="http://schemas.microsoft.com/office/drawing/2014/main" id="{00000000-0008-0000-0100-0000A7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351" name="Text Box 92">
          <a:extLst>
            <a:ext uri="{FF2B5EF4-FFF2-40B4-BE49-F238E27FC236}">
              <a16:creationId xmlns:a16="http://schemas.microsoft.com/office/drawing/2014/main" id="{00000000-0008-0000-0100-0000A8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352" name="Text Box 93">
          <a:extLst>
            <a:ext uri="{FF2B5EF4-FFF2-40B4-BE49-F238E27FC236}">
              <a16:creationId xmlns:a16="http://schemas.microsoft.com/office/drawing/2014/main" id="{00000000-0008-0000-0100-0000A9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353" name="Text Box 94">
          <a:extLst>
            <a:ext uri="{FF2B5EF4-FFF2-40B4-BE49-F238E27FC236}">
              <a16:creationId xmlns:a16="http://schemas.microsoft.com/office/drawing/2014/main" id="{00000000-0008-0000-0100-0000AA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354" name="Text Box 95">
          <a:extLst>
            <a:ext uri="{FF2B5EF4-FFF2-40B4-BE49-F238E27FC236}">
              <a16:creationId xmlns:a16="http://schemas.microsoft.com/office/drawing/2014/main" id="{00000000-0008-0000-0100-0000AB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355" name="Text Box 96">
          <a:extLst>
            <a:ext uri="{FF2B5EF4-FFF2-40B4-BE49-F238E27FC236}">
              <a16:creationId xmlns:a16="http://schemas.microsoft.com/office/drawing/2014/main" id="{00000000-0008-0000-0100-0000AC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356" name="Text Box 97">
          <a:extLst>
            <a:ext uri="{FF2B5EF4-FFF2-40B4-BE49-F238E27FC236}">
              <a16:creationId xmlns:a16="http://schemas.microsoft.com/office/drawing/2014/main" id="{00000000-0008-0000-0100-0000AD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357" name="Text Box 98">
          <a:extLst>
            <a:ext uri="{FF2B5EF4-FFF2-40B4-BE49-F238E27FC236}">
              <a16:creationId xmlns:a16="http://schemas.microsoft.com/office/drawing/2014/main" id="{00000000-0008-0000-0100-0000AE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358" name="Text Box 99">
          <a:extLst>
            <a:ext uri="{FF2B5EF4-FFF2-40B4-BE49-F238E27FC236}">
              <a16:creationId xmlns:a16="http://schemas.microsoft.com/office/drawing/2014/main" id="{00000000-0008-0000-0100-0000AF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359" name="Text Box 100">
          <a:extLst>
            <a:ext uri="{FF2B5EF4-FFF2-40B4-BE49-F238E27FC236}">
              <a16:creationId xmlns:a16="http://schemas.microsoft.com/office/drawing/2014/main" id="{00000000-0008-0000-0100-0000B0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360" name="Text Box 101">
          <a:extLst>
            <a:ext uri="{FF2B5EF4-FFF2-40B4-BE49-F238E27FC236}">
              <a16:creationId xmlns:a16="http://schemas.microsoft.com/office/drawing/2014/main" id="{00000000-0008-0000-0100-0000B1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361" name="Text Box 102">
          <a:extLst>
            <a:ext uri="{FF2B5EF4-FFF2-40B4-BE49-F238E27FC236}">
              <a16:creationId xmlns:a16="http://schemas.microsoft.com/office/drawing/2014/main" id="{00000000-0008-0000-0100-0000B2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362" name="Text Box 103">
          <a:extLst>
            <a:ext uri="{FF2B5EF4-FFF2-40B4-BE49-F238E27FC236}">
              <a16:creationId xmlns:a16="http://schemas.microsoft.com/office/drawing/2014/main" id="{00000000-0008-0000-0100-0000B3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363" name="Text Box 104">
          <a:extLst>
            <a:ext uri="{FF2B5EF4-FFF2-40B4-BE49-F238E27FC236}">
              <a16:creationId xmlns:a16="http://schemas.microsoft.com/office/drawing/2014/main" id="{00000000-0008-0000-0100-0000B4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364" name="Text Box 105">
          <a:extLst>
            <a:ext uri="{FF2B5EF4-FFF2-40B4-BE49-F238E27FC236}">
              <a16:creationId xmlns:a16="http://schemas.microsoft.com/office/drawing/2014/main" id="{00000000-0008-0000-0100-0000B5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365" name="Text Box 106">
          <a:extLst>
            <a:ext uri="{FF2B5EF4-FFF2-40B4-BE49-F238E27FC236}">
              <a16:creationId xmlns:a16="http://schemas.microsoft.com/office/drawing/2014/main" id="{00000000-0008-0000-0100-0000B6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366" name="Text Box 107">
          <a:extLst>
            <a:ext uri="{FF2B5EF4-FFF2-40B4-BE49-F238E27FC236}">
              <a16:creationId xmlns:a16="http://schemas.microsoft.com/office/drawing/2014/main" id="{00000000-0008-0000-0100-0000B7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367" name="Text Box 108">
          <a:extLst>
            <a:ext uri="{FF2B5EF4-FFF2-40B4-BE49-F238E27FC236}">
              <a16:creationId xmlns:a16="http://schemas.microsoft.com/office/drawing/2014/main" id="{00000000-0008-0000-0100-0000B8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368" name="Text Box 109">
          <a:extLst>
            <a:ext uri="{FF2B5EF4-FFF2-40B4-BE49-F238E27FC236}">
              <a16:creationId xmlns:a16="http://schemas.microsoft.com/office/drawing/2014/main" id="{00000000-0008-0000-0100-0000B9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369" name="Text Box 110">
          <a:extLst>
            <a:ext uri="{FF2B5EF4-FFF2-40B4-BE49-F238E27FC236}">
              <a16:creationId xmlns:a16="http://schemas.microsoft.com/office/drawing/2014/main" id="{00000000-0008-0000-0100-0000BA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370" name="Text Box 111">
          <a:extLst>
            <a:ext uri="{FF2B5EF4-FFF2-40B4-BE49-F238E27FC236}">
              <a16:creationId xmlns:a16="http://schemas.microsoft.com/office/drawing/2014/main" id="{00000000-0008-0000-0100-0000BB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371" name="Text Box 112">
          <a:extLst>
            <a:ext uri="{FF2B5EF4-FFF2-40B4-BE49-F238E27FC236}">
              <a16:creationId xmlns:a16="http://schemas.microsoft.com/office/drawing/2014/main" id="{00000000-0008-0000-0100-0000BC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372" name="Text Box 113">
          <a:extLst>
            <a:ext uri="{FF2B5EF4-FFF2-40B4-BE49-F238E27FC236}">
              <a16:creationId xmlns:a16="http://schemas.microsoft.com/office/drawing/2014/main" id="{00000000-0008-0000-0100-0000BD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373" name="Text Box 114">
          <a:extLst>
            <a:ext uri="{FF2B5EF4-FFF2-40B4-BE49-F238E27FC236}">
              <a16:creationId xmlns:a16="http://schemas.microsoft.com/office/drawing/2014/main" id="{00000000-0008-0000-0100-0000BE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374" name="Text Box 115">
          <a:extLst>
            <a:ext uri="{FF2B5EF4-FFF2-40B4-BE49-F238E27FC236}">
              <a16:creationId xmlns:a16="http://schemas.microsoft.com/office/drawing/2014/main" id="{00000000-0008-0000-0100-0000BF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375" name="Text Box 116">
          <a:extLst>
            <a:ext uri="{FF2B5EF4-FFF2-40B4-BE49-F238E27FC236}">
              <a16:creationId xmlns:a16="http://schemas.microsoft.com/office/drawing/2014/main" id="{00000000-0008-0000-0100-0000C0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376" name="Text Box 117">
          <a:extLst>
            <a:ext uri="{FF2B5EF4-FFF2-40B4-BE49-F238E27FC236}">
              <a16:creationId xmlns:a16="http://schemas.microsoft.com/office/drawing/2014/main" id="{00000000-0008-0000-0100-0000C1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377" name="Text Box 118">
          <a:extLst>
            <a:ext uri="{FF2B5EF4-FFF2-40B4-BE49-F238E27FC236}">
              <a16:creationId xmlns:a16="http://schemas.microsoft.com/office/drawing/2014/main" id="{00000000-0008-0000-0100-0000C2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378" name="Text Box 119">
          <a:extLst>
            <a:ext uri="{FF2B5EF4-FFF2-40B4-BE49-F238E27FC236}">
              <a16:creationId xmlns:a16="http://schemas.microsoft.com/office/drawing/2014/main" id="{00000000-0008-0000-0100-0000C3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379" name="Text Box 120">
          <a:extLst>
            <a:ext uri="{FF2B5EF4-FFF2-40B4-BE49-F238E27FC236}">
              <a16:creationId xmlns:a16="http://schemas.microsoft.com/office/drawing/2014/main" id="{00000000-0008-0000-0100-0000C4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380" name="Text Box 121">
          <a:extLst>
            <a:ext uri="{FF2B5EF4-FFF2-40B4-BE49-F238E27FC236}">
              <a16:creationId xmlns:a16="http://schemas.microsoft.com/office/drawing/2014/main" id="{00000000-0008-0000-0100-0000C5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381" name="Text Box 122">
          <a:extLst>
            <a:ext uri="{FF2B5EF4-FFF2-40B4-BE49-F238E27FC236}">
              <a16:creationId xmlns:a16="http://schemas.microsoft.com/office/drawing/2014/main" id="{00000000-0008-0000-0100-0000C6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382" name="Text Box 123">
          <a:extLst>
            <a:ext uri="{FF2B5EF4-FFF2-40B4-BE49-F238E27FC236}">
              <a16:creationId xmlns:a16="http://schemas.microsoft.com/office/drawing/2014/main" id="{00000000-0008-0000-0100-0000C7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383" name="Text Box 124">
          <a:extLst>
            <a:ext uri="{FF2B5EF4-FFF2-40B4-BE49-F238E27FC236}">
              <a16:creationId xmlns:a16="http://schemas.microsoft.com/office/drawing/2014/main" id="{00000000-0008-0000-0100-0000C8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384" name="Text Box 125">
          <a:extLst>
            <a:ext uri="{FF2B5EF4-FFF2-40B4-BE49-F238E27FC236}">
              <a16:creationId xmlns:a16="http://schemas.microsoft.com/office/drawing/2014/main" id="{00000000-0008-0000-0100-0000C9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385" name="Text Box 126">
          <a:extLst>
            <a:ext uri="{FF2B5EF4-FFF2-40B4-BE49-F238E27FC236}">
              <a16:creationId xmlns:a16="http://schemas.microsoft.com/office/drawing/2014/main" id="{00000000-0008-0000-0100-0000CA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386" name="Text Box 127">
          <a:extLst>
            <a:ext uri="{FF2B5EF4-FFF2-40B4-BE49-F238E27FC236}">
              <a16:creationId xmlns:a16="http://schemas.microsoft.com/office/drawing/2014/main" id="{00000000-0008-0000-0100-0000CB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387" name="Text Box 128">
          <a:extLst>
            <a:ext uri="{FF2B5EF4-FFF2-40B4-BE49-F238E27FC236}">
              <a16:creationId xmlns:a16="http://schemas.microsoft.com/office/drawing/2014/main" id="{00000000-0008-0000-0100-0000CC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388" name="Text Box 129">
          <a:extLst>
            <a:ext uri="{FF2B5EF4-FFF2-40B4-BE49-F238E27FC236}">
              <a16:creationId xmlns:a16="http://schemas.microsoft.com/office/drawing/2014/main" id="{00000000-0008-0000-0100-0000CD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389" name="Text Box 130">
          <a:extLst>
            <a:ext uri="{FF2B5EF4-FFF2-40B4-BE49-F238E27FC236}">
              <a16:creationId xmlns:a16="http://schemas.microsoft.com/office/drawing/2014/main" id="{00000000-0008-0000-0100-0000CE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390" name="Text Box 131">
          <a:extLst>
            <a:ext uri="{FF2B5EF4-FFF2-40B4-BE49-F238E27FC236}">
              <a16:creationId xmlns:a16="http://schemas.microsoft.com/office/drawing/2014/main" id="{00000000-0008-0000-0100-0000CF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391" name="Text Box 132">
          <a:extLst>
            <a:ext uri="{FF2B5EF4-FFF2-40B4-BE49-F238E27FC236}">
              <a16:creationId xmlns:a16="http://schemas.microsoft.com/office/drawing/2014/main" id="{00000000-0008-0000-0100-0000D0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392" name="Text Box 133">
          <a:extLst>
            <a:ext uri="{FF2B5EF4-FFF2-40B4-BE49-F238E27FC236}">
              <a16:creationId xmlns:a16="http://schemas.microsoft.com/office/drawing/2014/main" id="{00000000-0008-0000-0100-0000D1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393" name="Text Box 134">
          <a:extLst>
            <a:ext uri="{FF2B5EF4-FFF2-40B4-BE49-F238E27FC236}">
              <a16:creationId xmlns:a16="http://schemas.microsoft.com/office/drawing/2014/main" id="{00000000-0008-0000-0100-0000D2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394" name="Text Box 135">
          <a:extLst>
            <a:ext uri="{FF2B5EF4-FFF2-40B4-BE49-F238E27FC236}">
              <a16:creationId xmlns:a16="http://schemas.microsoft.com/office/drawing/2014/main" id="{00000000-0008-0000-0100-0000D3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395" name="Text Box 136">
          <a:extLst>
            <a:ext uri="{FF2B5EF4-FFF2-40B4-BE49-F238E27FC236}">
              <a16:creationId xmlns:a16="http://schemas.microsoft.com/office/drawing/2014/main" id="{00000000-0008-0000-0100-0000D4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396" name="Text Box 137">
          <a:extLst>
            <a:ext uri="{FF2B5EF4-FFF2-40B4-BE49-F238E27FC236}">
              <a16:creationId xmlns:a16="http://schemas.microsoft.com/office/drawing/2014/main" id="{00000000-0008-0000-0100-0000D5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397" name="Text Box 138">
          <a:extLst>
            <a:ext uri="{FF2B5EF4-FFF2-40B4-BE49-F238E27FC236}">
              <a16:creationId xmlns:a16="http://schemas.microsoft.com/office/drawing/2014/main" id="{00000000-0008-0000-0100-0000D6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398" name="Text Box 139">
          <a:extLst>
            <a:ext uri="{FF2B5EF4-FFF2-40B4-BE49-F238E27FC236}">
              <a16:creationId xmlns:a16="http://schemas.microsoft.com/office/drawing/2014/main" id="{00000000-0008-0000-0100-0000D7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399" name="Text Box 140">
          <a:extLst>
            <a:ext uri="{FF2B5EF4-FFF2-40B4-BE49-F238E27FC236}">
              <a16:creationId xmlns:a16="http://schemas.microsoft.com/office/drawing/2014/main" id="{00000000-0008-0000-0100-0000D8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400" name="Text Box 141">
          <a:extLst>
            <a:ext uri="{FF2B5EF4-FFF2-40B4-BE49-F238E27FC236}">
              <a16:creationId xmlns:a16="http://schemas.microsoft.com/office/drawing/2014/main" id="{00000000-0008-0000-0100-0000D9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401" name="Text Box 142">
          <a:extLst>
            <a:ext uri="{FF2B5EF4-FFF2-40B4-BE49-F238E27FC236}">
              <a16:creationId xmlns:a16="http://schemas.microsoft.com/office/drawing/2014/main" id="{00000000-0008-0000-0100-0000DA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402" name="Text Box 143">
          <a:extLst>
            <a:ext uri="{FF2B5EF4-FFF2-40B4-BE49-F238E27FC236}">
              <a16:creationId xmlns:a16="http://schemas.microsoft.com/office/drawing/2014/main" id="{00000000-0008-0000-0100-0000DB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403" name="Text Box 144">
          <a:extLst>
            <a:ext uri="{FF2B5EF4-FFF2-40B4-BE49-F238E27FC236}">
              <a16:creationId xmlns:a16="http://schemas.microsoft.com/office/drawing/2014/main" id="{00000000-0008-0000-0100-0000DC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404" name="Text Box 145">
          <a:extLst>
            <a:ext uri="{FF2B5EF4-FFF2-40B4-BE49-F238E27FC236}">
              <a16:creationId xmlns:a16="http://schemas.microsoft.com/office/drawing/2014/main" id="{00000000-0008-0000-0100-0000DD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405" name="Text Box 146">
          <a:extLst>
            <a:ext uri="{FF2B5EF4-FFF2-40B4-BE49-F238E27FC236}">
              <a16:creationId xmlns:a16="http://schemas.microsoft.com/office/drawing/2014/main" id="{00000000-0008-0000-0100-0000DE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406" name="Text Box 147">
          <a:extLst>
            <a:ext uri="{FF2B5EF4-FFF2-40B4-BE49-F238E27FC236}">
              <a16:creationId xmlns:a16="http://schemas.microsoft.com/office/drawing/2014/main" id="{00000000-0008-0000-0100-0000DF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407" name="Text Box 148">
          <a:extLst>
            <a:ext uri="{FF2B5EF4-FFF2-40B4-BE49-F238E27FC236}">
              <a16:creationId xmlns:a16="http://schemas.microsoft.com/office/drawing/2014/main" id="{00000000-0008-0000-0100-0000E0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408" name="Text Box 149">
          <a:extLst>
            <a:ext uri="{FF2B5EF4-FFF2-40B4-BE49-F238E27FC236}">
              <a16:creationId xmlns:a16="http://schemas.microsoft.com/office/drawing/2014/main" id="{00000000-0008-0000-0100-0000E1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409" name="Text Box 150">
          <a:extLst>
            <a:ext uri="{FF2B5EF4-FFF2-40B4-BE49-F238E27FC236}">
              <a16:creationId xmlns:a16="http://schemas.microsoft.com/office/drawing/2014/main" id="{00000000-0008-0000-0100-0000E2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410" name="Text Box 151">
          <a:extLst>
            <a:ext uri="{FF2B5EF4-FFF2-40B4-BE49-F238E27FC236}">
              <a16:creationId xmlns:a16="http://schemas.microsoft.com/office/drawing/2014/main" id="{00000000-0008-0000-0100-0000E3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411" name="Text Box 152">
          <a:extLst>
            <a:ext uri="{FF2B5EF4-FFF2-40B4-BE49-F238E27FC236}">
              <a16:creationId xmlns:a16="http://schemas.microsoft.com/office/drawing/2014/main" id="{00000000-0008-0000-0100-0000E4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412" name="Text Box 153">
          <a:extLst>
            <a:ext uri="{FF2B5EF4-FFF2-40B4-BE49-F238E27FC236}">
              <a16:creationId xmlns:a16="http://schemas.microsoft.com/office/drawing/2014/main" id="{00000000-0008-0000-0100-0000E5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413" name="Text Box 154">
          <a:extLst>
            <a:ext uri="{FF2B5EF4-FFF2-40B4-BE49-F238E27FC236}">
              <a16:creationId xmlns:a16="http://schemas.microsoft.com/office/drawing/2014/main" id="{00000000-0008-0000-0100-0000E6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414" name="Text Box 155">
          <a:extLst>
            <a:ext uri="{FF2B5EF4-FFF2-40B4-BE49-F238E27FC236}">
              <a16:creationId xmlns:a16="http://schemas.microsoft.com/office/drawing/2014/main" id="{00000000-0008-0000-0100-0000E7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415" name="Text Box 156">
          <a:extLst>
            <a:ext uri="{FF2B5EF4-FFF2-40B4-BE49-F238E27FC236}">
              <a16:creationId xmlns:a16="http://schemas.microsoft.com/office/drawing/2014/main" id="{00000000-0008-0000-0100-0000E8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416" name="Text Box 157">
          <a:extLst>
            <a:ext uri="{FF2B5EF4-FFF2-40B4-BE49-F238E27FC236}">
              <a16:creationId xmlns:a16="http://schemas.microsoft.com/office/drawing/2014/main" id="{00000000-0008-0000-0100-0000E9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417" name="Text Box 158">
          <a:extLst>
            <a:ext uri="{FF2B5EF4-FFF2-40B4-BE49-F238E27FC236}">
              <a16:creationId xmlns:a16="http://schemas.microsoft.com/office/drawing/2014/main" id="{00000000-0008-0000-0100-0000EA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418" name="Text Box 159">
          <a:extLst>
            <a:ext uri="{FF2B5EF4-FFF2-40B4-BE49-F238E27FC236}">
              <a16:creationId xmlns:a16="http://schemas.microsoft.com/office/drawing/2014/main" id="{00000000-0008-0000-0100-0000EB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419" name="Text Box 160">
          <a:extLst>
            <a:ext uri="{FF2B5EF4-FFF2-40B4-BE49-F238E27FC236}">
              <a16:creationId xmlns:a16="http://schemas.microsoft.com/office/drawing/2014/main" id="{00000000-0008-0000-0100-0000EC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420" name="Text Box 161">
          <a:extLst>
            <a:ext uri="{FF2B5EF4-FFF2-40B4-BE49-F238E27FC236}">
              <a16:creationId xmlns:a16="http://schemas.microsoft.com/office/drawing/2014/main" id="{00000000-0008-0000-0100-0000ED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421" name="Text Box 162">
          <a:extLst>
            <a:ext uri="{FF2B5EF4-FFF2-40B4-BE49-F238E27FC236}">
              <a16:creationId xmlns:a16="http://schemas.microsoft.com/office/drawing/2014/main" id="{00000000-0008-0000-0100-0000EE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422" name="Text Box 163">
          <a:extLst>
            <a:ext uri="{FF2B5EF4-FFF2-40B4-BE49-F238E27FC236}">
              <a16:creationId xmlns:a16="http://schemas.microsoft.com/office/drawing/2014/main" id="{00000000-0008-0000-0100-0000EF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423" name="Text Box 164">
          <a:extLst>
            <a:ext uri="{FF2B5EF4-FFF2-40B4-BE49-F238E27FC236}">
              <a16:creationId xmlns:a16="http://schemas.microsoft.com/office/drawing/2014/main" id="{00000000-0008-0000-0100-0000F0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424" name="Text Box 165">
          <a:extLst>
            <a:ext uri="{FF2B5EF4-FFF2-40B4-BE49-F238E27FC236}">
              <a16:creationId xmlns:a16="http://schemas.microsoft.com/office/drawing/2014/main" id="{00000000-0008-0000-0100-0000F1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425" name="Text Box 166">
          <a:extLst>
            <a:ext uri="{FF2B5EF4-FFF2-40B4-BE49-F238E27FC236}">
              <a16:creationId xmlns:a16="http://schemas.microsoft.com/office/drawing/2014/main" id="{00000000-0008-0000-0100-0000F2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426" name="Text Box 167">
          <a:extLst>
            <a:ext uri="{FF2B5EF4-FFF2-40B4-BE49-F238E27FC236}">
              <a16:creationId xmlns:a16="http://schemas.microsoft.com/office/drawing/2014/main" id="{00000000-0008-0000-0100-0000F3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427" name="Text Box 168">
          <a:extLst>
            <a:ext uri="{FF2B5EF4-FFF2-40B4-BE49-F238E27FC236}">
              <a16:creationId xmlns:a16="http://schemas.microsoft.com/office/drawing/2014/main" id="{00000000-0008-0000-0100-0000F4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428" name="Text Box 169">
          <a:extLst>
            <a:ext uri="{FF2B5EF4-FFF2-40B4-BE49-F238E27FC236}">
              <a16:creationId xmlns:a16="http://schemas.microsoft.com/office/drawing/2014/main" id="{00000000-0008-0000-0100-0000F5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429" name="Text Box 170">
          <a:extLst>
            <a:ext uri="{FF2B5EF4-FFF2-40B4-BE49-F238E27FC236}">
              <a16:creationId xmlns:a16="http://schemas.microsoft.com/office/drawing/2014/main" id="{00000000-0008-0000-0100-0000F6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430" name="Text Box 171">
          <a:extLst>
            <a:ext uri="{FF2B5EF4-FFF2-40B4-BE49-F238E27FC236}">
              <a16:creationId xmlns:a16="http://schemas.microsoft.com/office/drawing/2014/main" id="{00000000-0008-0000-0100-0000F7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431" name="Text Box 172">
          <a:extLst>
            <a:ext uri="{FF2B5EF4-FFF2-40B4-BE49-F238E27FC236}">
              <a16:creationId xmlns:a16="http://schemas.microsoft.com/office/drawing/2014/main" id="{00000000-0008-0000-0100-0000F8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432" name="Text Box 173">
          <a:extLst>
            <a:ext uri="{FF2B5EF4-FFF2-40B4-BE49-F238E27FC236}">
              <a16:creationId xmlns:a16="http://schemas.microsoft.com/office/drawing/2014/main" id="{00000000-0008-0000-0100-0000F9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433" name="Text Box 174">
          <a:extLst>
            <a:ext uri="{FF2B5EF4-FFF2-40B4-BE49-F238E27FC236}">
              <a16:creationId xmlns:a16="http://schemas.microsoft.com/office/drawing/2014/main" id="{00000000-0008-0000-0100-0000FA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434" name="Text Box 175">
          <a:extLst>
            <a:ext uri="{FF2B5EF4-FFF2-40B4-BE49-F238E27FC236}">
              <a16:creationId xmlns:a16="http://schemas.microsoft.com/office/drawing/2014/main" id="{00000000-0008-0000-0100-0000FB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435" name="Text Box 176">
          <a:extLst>
            <a:ext uri="{FF2B5EF4-FFF2-40B4-BE49-F238E27FC236}">
              <a16:creationId xmlns:a16="http://schemas.microsoft.com/office/drawing/2014/main" id="{00000000-0008-0000-0100-0000FC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436" name="Text Box 177">
          <a:extLst>
            <a:ext uri="{FF2B5EF4-FFF2-40B4-BE49-F238E27FC236}">
              <a16:creationId xmlns:a16="http://schemas.microsoft.com/office/drawing/2014/main" id="{00000000-0008-0000-0100-0000FD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437" name="Text Box 178">
          <a:extLst>
            <a:ext uri="{FF2B5EF4-FFF2-40B4-BE49-F238E27FC236}">
              <a16:creationId xmlns:a16="http://schemas.microsoft.com/office/drawing/2014/main" id="{00000000-0008-0000-0100-0000FE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438" name="Text Box 179">
          <a:extLst>
            <a:ext uri="{FF2B5EF4-FFF2-40B4-BE49-F238E27FC236}">
              <a16:creationId xmlns:a16="http://schemas.microsoft.com/office/drawing/2014/main" id="{00000000-0008-0000-0100-0000FF1F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439" name="Text Box 180">
          <a:extLst>
            <a:ext uri="{FF2B5EF4-FFF2-40B4-BE49-F238E27FC236}">
              <a16:creationId xmlns:a16="http://schemas.microsoft.com/office/drawing/2014/main" id="{00000000-0008-0000-0100-000000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440" name="Text Box 181">
          <a:extLst>
            <a:ext uri="{FF2B5EF4-FFF2-40B4-BE49-F238E27FC236}">
              <a16:creationId xmlns:a16="http://schemas.microsoft.com/office/drawing/2014/main" id="{00000000-0008-0000-0100-000001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441" name="Text Box 182">
          <a:extLst>
            <a:ext uri="{FF2B5EF4-FFF2-40B4-BE49-F238E27FC236}">
              <a16:creationId xmlns:a16="http://schemas.microsoft.com/office/drawing/2014/main" id="{00000000-0008-0000-0100-000002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442" name="Text Box 183">
          <a:extLst>
            <a:ext uri="{FF2B5EF4-FFF2-40B4-BE49-F238E27FC236}">
              <a16:creationId xmlns:a16="http://schemas.microsoft.com/office/drawing/2014/main" id="{00000000-0008-0000-0100-000003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443" name="Text Box 184">
          <a:extLst>
            <a:ext uri="{FF2B5EF4-FFF2-40B4-BE49-F238E27FC236}">
              <a16:creationId xmlns:a16="http://schemas.microsoft.com/office/drawing/2014/main" id="{00000000-0008-0000-0100-000004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444" name="Text Box 185">
          <a:extLst>
            <a:ext uri="{FF2B5EF4-FFF2-40B4-BE49-F238E27FC236}">
              <a16:creationId xmlns:a16="http://schemas.microsoft.com/office/drawing/2014/main" id="{00000000-0008-0000-0100-000005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445" name="Text Box 186">
          <a:extLst>
            <a:ext uri="{FF2B5EF4-FFF2-40B4-BE49-F238E27FC236}">
              <a16:creationId xmlns:a16="http://schemas.microsoft.com/office/drawing/2014/main" id="{00000000-0008-0000-0100-000006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446" name="Text Box 187">
          <a:extLst>
            <a:ext uri="{FF2B5EF4-FFF2-40B4-BE49-F238E27FC236}">
              <a16:creationId xmlns:a16="http://schemas.microsoft.com/office/drawing/2014/main" id="{00000000-0008-0000-0100-000007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447" name="Text Box 188">
          <a:extLst>
            <a:ext uri="{FF2B5EF4-FFF2-40B4-BE49-F238E27FC236}">
              <a16:creationId xmlns:a16="http://schemas.microsoft.com/office/drawing/2014/main" id="{00000000-0008-0000-0100-000008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448" name="Text Box 189">
          <a:extLst>
            <a:ext uri="{FF2B5EF4-FFF2-40B4-BE49-F238E27FC236}">
              <a16:creationId xmlns:a16="http://schemas.microsoft.com/office/drawing/2014/main" id="{00000000-0008-0000-0100-000009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449" name="Text Box 190">
          <a:extLst>
            <a:ext uri="{FF2B5EF4-FFF2-40B4-BE49-F238E27FC236}">
              <a16:creationId xmlns:a16="http://schemas.microsoft.com/office/drawing/2014/main" id="{00000000-0008-0000-0100-00000A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450" name="Text Box 191">
          <a:extLst>
            <a:ext uri="{FF2B5EF4-FFF2-40B4-BE49-F238E27FC236}">
              <a16:creationId xmlns:a16="http://schemas.microsoft.com/office/drawing/2014/main" id="{00000000-0008-0000-0100-00000B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451" name="Text Box 192">
          <a:extLst>
            <a:ext uri="{FF2B5EF4-FFF2-40B4-BE49-F238E27FC236}">
              <a16:creationId xmlns:a16="http://schemas.microsoft.com/office/drawing/2014/main" id="{00000000-0008-0000-0100-00000C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452" name="Text Box 193">
          <a:extLst>
            <a:ext uri="{FF2B5EF4-FFF2-40B4-BE49-F238E27FC236}">
              <a16:creationId xmlns:a16="http://schemas.microsoft.com/office/drawing/2014/main" id="{00000000-0008-0000-0100-00000D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453" name="Text Box 194">
          <a:extLst>
            <a:ext uri="{FF2B5EF4-FFF2-40B4-BE49-F238E27FC236}">
              <a16:creationId xmlns:a16="http://schemas.microsoft.com/office/drawing/2014/main" id="{00000000-0008-0000-0100-00000E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454" name="Text Box 195">
          <a:extLst>
            <a:ext uri="{FF2B5EF4-FFF2-40B4-BE49-F238E27FC236}">
              <a16:creationId xmlns:a16="http://schemas.microsoft.com/office/drawing/2014/main" id="{00000000-0008-0000-0100-00000F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455" name="Text Box 196">
          <a:extLst>
            <a:ext uri="{FF2B5EF4-FFF2-40B4-BE49-F238E27FC236}">
              <a16:creationId xmlns:a16="http://schemas.microsoft.com/office/drawing/2014/main" id="{00000000-0008-0000-0100-000010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456" name="Text Box 197">
          <a:extLst>
            <a:ext uri="{FF2B5EF4-FFF2-40B4-BE49-F238E27FC236}">
              <a16:creationId xmlns:a16="http://schemas.microsoft.com/office/drawing/2014/main" id="{00000000-0008-0000-0100-000011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457" name="Text Box 198">
          <a:extLst>
            <a:ext uri="{FF2B5EF4-FFF2-40B4-BE49-F238E27FC236}">
              <a16:creationId xmlns:a16="http://schemas.microsoft.com/office/drawing/2014/main" id="{00000000-0008-0000-0100-000012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458" name="Text Box 199">
          <a:extLst>
            <a:ext uri="{FF2B5EF4-FFF2-40B4-BE49-F238E27FC236}">
              <a16:creationId xmlns:a16="http://schemas.microsoft.com/office/drawing/2014/main" id="{00000000-0008-0000-0100-000013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459" name="Text Box 200">
          <a:extLst>
            <a:ext uri="{FF2B5EF4-FFF2-40B4-BE49-F238E27FC236}">
              <a16:creationId xmlns:a16="http://schemas.microsoft.com/office/drawing/2014/main" id="{00000000-0008-0000-0100-000014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460" name="Text Box 201">
          <a:extLst>
            <a:ext uri="{FF2B5EF4-FFF2-40B4-BE49-F238E27FC236}">
              <a16:creationId xmlns:a16="http://schemas.microsoft.com/office/drawing/2014/main" id="{00000000-0008-0000-0100-000015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461" name="Text Box 202">
          <a:extLst>
            <a:ext uri="{FF2B5EF4-FFF2-40B4-BE49-F238E27FC236}">
              <a16:creationId xmlns:a16="http://schemas.microsoft.com/office/drawing/2014/main" id="{00000000-0008-0000-0100-000016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462" name="Text Box 203">
          <a:extLst>
            <a:ext uri="{FF2B5EF4-FFF2-40B4-BE49-F238E27FC236}">
              <a16:creationId xmlns:a16="http://schemas.microsoft.com/office/drawing/2014/main" id="{00000000-0008-0000-0100-000017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463" name="Text Box 204">
          <a:extLst>
            <a:ext uri="{FF2B5EF4-FFF2-40B4-BE49-F238E27FC236}">
              <a16:creationId xmlns:a16="http://schemas.microsoft.com/office/drawing/2014/main" id="{00000000-0008-0000-0100-000018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464" name="Text Box 205">
          <a:extLst>
            <a:ext uri="{FF2B5EF4-FFF2-40B4-BE49-F238E27FC236}">
              <a16:creationId xmlns:a16="http://schemas.microsoft.com/office/drawing/2014/main" id="{00000000-0008-0000-0100-000019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465" name="Text Box 206">
          <a:extLst>
            <a:ext uri="{FF2B5EF4-FFF2-40B4-BE49-F238E27FC236}">
              <a16:creationId xmlns:a16="http://schemas.microsoft.com/office/drawing/2014/main" id="{00000000-0008-0000-0100-00001A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466" name="Text Box 207">
          <a:extLst>
            <a:ext uri="{FF2B5EF4-FFF2-40B4-BE49-F238E27FC236}">
              <a16:creationId xmlns:a16="http://schemas.microsoft.com/office/drawing/2014/main" id="{00000000-0008-0000-0100-00001B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467" name="Text Box 208">
          <a:extLst>
            <a:ext uri="{FF2B5EF4-FFF2-40B4-BE49-F238E27FC236}">
              <a16:creationId xmlns:a16="http://schemas.microsoft.com/office/drawing/2014/main" id="{00000000-0008-0000-0100-00001C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468" name="Text Box 209">
          <a:extLst>
            <a:ext uri="{FF2B5EF4-FFF2-40B4-BE49-F238E27FC236}">
              <a16:creationId xmlns:a16="http://schemas.microsoft.com/office/drawing/2014/main" id="{00000000-0008-0000-0100-00001D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469" name="Text Box 210">
          <a:extLst>
            <a:ext uri="{FF2B5EF4-FFF2-40B4-BE49-F238E27FC236}">
              <a16:creationId xmlns:a16="http://schemas.microsoft.com/office/drawing/2014/main" id="{00000000-0008-0000-0100-00001E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470" name="Text Box 211">
          <a:extLst>
            <a:ext uri="{FF2B5EF4-FFF2-40B4-BE49-F238E27FC236}">
              <a16:creationId xmlns:a16="http://schemas.microsoft.com/office/drawing/2014/main" id="{00000000-0008-0000-0100-00001F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471" name="Text Box 212">
          <a:extLst>
            <a:ext uri="{FF2B5EF4-FFF2-40B4-BE49-F238E27FC236}">
              <a16:creationId xmlns:a16="http://schemas.microsoft.com/office/drawing/2014/main" id="{00000000-0008-0000-0100-000020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472" name="Text Box 213">
          <a:extLst>
            <a:ext uri="{FF2B5EF4-FFF2-40B4-BE49-F238E27FC236}">
              <a16:creationId xmlns:a16="http://schemas.microsoft.com/office/drawing/2014/main" id="{00000000-0008-0000-0100-000021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473" name="Text Box 214">
          <a:extLst>
            <a:ext uri="{FF2B5EF4-FFF2-40B4-BE49-F238E27FC236}">
              <a16:creationId xmlns:a16="http://schemas.microsoft.com/office/drawing/2014/main" id="{00000000-0008-0000-0100-000022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474" name="Text Box 215">
          <a:extLst>
            <a:ext uri="{FF2B5EF4-FFF2-40B4-BE49-F238E27FC236}">
              <a16:creationId xmlns:a16="http://schemas.microsoft.com/office/drawing/2014/main" id="{00000000-0008-0000-0100-000023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475" name="Text Box 216">
          <a:extLst>
            <a:ext uri="{FF2B5EF4-FFF2-40B4-BE49-F238E27FC236}">
              <a16:creationId xmlns:a16="http://schemas.microsoft.com/office/drawing/2014/main" id="{00000000-0008-0000-0100-000024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476" name="Text Box 217">
          <a:extLst>
            <a:ext uri="{FF2B5EF4-FFF2-40B4-BE49-F238E27FC236}">
              <a16:creationId xmlns:a16="http://schemas.microsoft.com/office/drawing/2014/main" id="{00000000-0008-0000-0100-000025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477" name="Text Box 218">
          <a:extLst>
            <a:ext uri="{FF2B5EF4-FFF2-40B4-BE49-F238E27FC236}">
              <a16:creationId xmlns:a16="http://schemas.microsoft.com/office/drawing/2014/main" id="{00000000-0008-0000-0100-000026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478" name="Text Box 219">
          <a:extLst>
            <a:ext uri="{FF2B5EF4-FFF2-40B4-BE49-F238E27FC236}">
              <a16:creationId xmlns:a16="http://schemas.microsoft.com/office/drawing/2014/main" id="{00000000-0008-0000-0100-000027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479" name="Text Box 220">
          <a:extLst>
            <a:ext uri="{FF2B5EF4-FFF2-40B4-BE49-F238E27FC236}">
              <a16:creationId xmlns:a16="http://schemas.microsoft.com/office/drawing/2014/main" id="{00000000-0008-0000-0100-000028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480" name="Text Box 221">
          <a:extLst>
            <a:ext uri="{FF2B5EF4-FFF2-40B4-BE49-F238E27FC236}">
              <a16:creationId xmlns:a16="http://schemas.microsoft.com/office/drawing/2014/main" id="{00000000-0008-0000-0100-000029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481" name="Text Box 222">
          <a:extLst>
            <a:ext uri="{FF2B5EF4-FFF2-40B4-BE49-F238E27FC236}">
              <a16:creationId xmlns:a16="http://schemas.microsoft.com/office/drawing/2014/main" id="{00000000-0008-0000-0100-00002A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482" name="Text Box 223">
          <a:extLst>
            <a:ext uri="{FF2B5EF4-FFF2-40B4-BE49-F238E27FC236}">
              <a16:creationId xmlns:a16="http://schemas.microsoft.com/office/drawing/2014/main" id="{00000000-0008-0000-0100-00002B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483" name="Text Box 224">
          <a:extLst>
            <a:ext uri="{FF2B5EF4-FFF2-40B4-BE49-F238E27FC236}">
              <a16:creationId xmlns:a16="http://schemas.microsoft.com/office/drawing/2014/main" id="{00000000-0008-0000-0100-00002C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484" name="Text Box 225">
          <a:extLst>
            <a:ext uri="{FF2B5EF4-FFF2-40B4-BE49-F238E27FC236}">
              <a16:creationId xmlns:a16="http://schemas.microsoft.com/office/drawing/2014/main" id="{00000000-0008-0000-0100-00002D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485" name="Text Box 226">
          <a:extLst>
            <a:ext uri="{FF2B5EF4-FFF2-40B4-BE49-F238E27FC236}">
              <a16:creationId xmlns:a16="http://schemas.microsoft.com/office/drawing/2014/main" id="{00000000-0008-0000-0100-00002E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486" name="Text Box 227">
          <a:extLst>
            <a:ext uri="{FF2B5EF4-FFF2-40B4-BE49-F238E27FC236}">
              <a16:creationId xmlns:a16="http://schemas.microsoft.com/office/drawing/2014/main" id="{00000000-0008-0000-0100-00002F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487" name="Text Box 228">
          <a:extLst>
            <a:ext uri="{FF2B5EF4-FFF2-40B4-BE49-F238E27FC236}">
              <a16:creationId xmlns:a16="http://schemas.microsoft.com/office/drawing/2014/main" id="{00000000-0008-0000-0100-000030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488" name="Text Box 229">
          <a:extLst>
            <a:ext uri="{FF2B5EF4-FFF2-40B4-BE49-F238E27FC236}">
              <a16:creationId xmlns:a16="http://schemas.microsoft.com/office/drawing/2014/main" id="{00000000-0008-0000-0100-000031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489" name="Text Box 230">
          <a:extLst>
            <a:ext uri="{FF2B5EF4-FFF2-40B4-BE49-F238E27FC236}">
              <a16:creationId xmlns:a16="http://schemas.microsoft.com/office/drawing/2014/main" id="{00000000-0008-0000-0100-000032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490" name="Text Box 231">
          <a:extLst>
            <a:ext uri="{FF2B5EF4-FFF2-40B4-BE49-F238E27FC236}">
              <a16:creationId xmlns:a16="http://schemas.microsoft.com/office/drawing/2014/main" id="{00000000-0008-0000-0100-000033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491" name="Text Box 232">
          <a:extLst>
            <a:ext uri="{FF2B5EF4-FFF2-40B4-BE49-F238E27FC236}">
              <a16:creationId xmlns:a16="http://schemas.microsoft.com/office/drawing/2014/main" id="{00000000-0008-0000-0100-000034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492" name="Text Box 233">
          <a:extLst>
            <a:ext uri="{FF2B5EF4-FFF2-40B4-BE49-F238E27FC236}">
              <a16:creationId xmlns:a16="http://schemas.microsoft.com/office/drawing/2014/main" id="{00000000-0008-0000-0100-000035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493" name="Text Box 234">
          <a:extLst>
            <a:ext uri="{FF2B5EF4-FFF2-40B4-BE49-F238E27FC236}">
              <a16:creationId xmlns:a16="http://schemas.microsoft.com/office/drawing/2014/main" id="{00000000-0008-0000-0100-000036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494" name="Text Box 235">
          <a:extLst>
            <a:ext uri="{FF2B5EF4-FFF2-40B4-BE49-F238E27FC236}">
              <a16:creationId xmlns:a16="http://schemas.microsoft.com/office/drawing/2014/main" id="{00000000-0008-0000-0100-000037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495" name="Text Box 236">
          <a:extLst>
            <a:ext uri="{FF2B5EF4-FFF2-40B4-BE49-F238E27FC236}">
              <a16:creationId xmlns:a16="http://schemas.microsoft.com/office/drawing/2014/main" id="{00000000-0008-0000-0100-000038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496" name="Text Box 237">
          <a:extLst>
            <a:ext uri="{FF2B5EF4-FFF2-40B4-BE49-F238E27FC236}">
              <a16:creationId xmlns:a16="http://schemas.microsoft.com/office/drawing/2014/main" id="{00000000-0008-0000-0100-000039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497" name="Text Box 238">
          <a:extLst>
            <a:ext uri="{FF2B5EF4-FFF2-40B4-BE49-F238E27FC236}">
              <a16:creationId xmlns:a16="http://schemas.microsoft.com/office/drawing/2014/main" id="{00000000-0008-0000-0100-00003A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498" name="Text Box 239">
          <a:extLst>
            <a:ext uri="{FF2B5EF4-FFF2-40B4-BE49-F238E27FC236}">
              <a16:creationId xmlns:a16="http://schemas.microsoft.com/office/drawing/2014/main" id="{00000000-0008-0000-0100-00003B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499" name="Text Box 240">
          <a:extLst>
            <a:ext uri="{FF2B5EF4-FFF2-40B4-BE49-F238E27FC236}">
              <a16:creationId xmlns:a16="http://schemas.microsoft.com/office/drawing/2014/main" id="{00000000-0008-0000-0100-00003C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500" name="Text Box 241">
          <a:extLst>
            <a:ext uri="{FF2B5EF4-FFF2-40B4-BE49-F238E27FC236}">
              <a16:creationId xmlns:a16="http://schemas.microsoft.com/office/drawing/2014/main" id="{00000000-0008-0000-0100-00003D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501" name="Text Box 242">
          <a:extLst>
            <a:ext uri="{FF2B5EF4-FFF2-40B4-BE49-F238E27FC236}">
              <a16:creationId xmlns:a16="http://schemas.microsoft.com/office/drawing/2014/main" id="{00000000-0008-0000-0100-00003E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502" name="Text Box 243">
          <a:extLst>
            <a:ext uri="{FF2B5EF4-FFF2-40B4-BE49-F238E27FC236}">
              <a16:creationId xmlns:a16="http://schemas.microsoft.com/office/drawing/2014/main" id="{00000000-0008-0000-0100-00003F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503" name="Text Box 244">
          <a:extLst>
            <a:ext uri="{FF2B5EF4-FFF2-40B4-BE49-F238E27FC236}">
              <a16:creationId xmlns:a16="http://schemas.microsoft.com/office/drawing/2014/main" id="{00000000-0008-0000-0100-000040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504" name="Text Box 245">
          <a:extLst>
            <a:ext uri="{FF2B5EF4-FFF2-40B4-BE49-F238E27FC236}">
              <a16:creationId xmlns:a16="http://schemas.microsoft.com/office/drawing/2014/main" id="{00000000-0008-0000-0100-000041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505" name="Text Box 246">
          <a:extLst>
            <a:ext uri="{FF2B5EF4-FFF2-40B4-BE49-F238E27FC236}">
              <a16:creationId xmlns:a16="http://schemas.microsoft.com/office/drawing/2014/main" id="{00000000-0008-0000-0100-000042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506" name="Text Box 247">
          <a:extLst>
            <a:ext uri="{FF2B5EF4-FFF2-40B4-BE49-F238E27FC236}">
              <a16:creationId xmlns:a16="http://schemas.microsoft.com/office/drawing/2014/main" id="{00000000-0008-0000-0100-000043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507" name="Text Box 248">
          <a:extLst>
            <a:ext uri="{FF2B5EF4-FFF2-40B4-BE49-F238E27FC236}">
              <a16:creationId xmlns:a16="http://schemas.microsoft.com/office/drawing/2014/main" id="{00000000-0008-0000-0100-000044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508" name="Text Box 249">
          <a:extLst>
            <a:ext uri="{FF2B5EF4-FFF2-40B4-BE49-F238E27FC236}">
              <a16:creationId xmlns:a16="http://schemas.microsoft.com/office/drawing/2014/main" id="{00000000-0008-0000-0100-000045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509" name="Text Box 250">
          <a:extLst>
            <a:ext uri="{FF2B5EF4-FFF2-40B4-BE49-F238E27FC236}">
              <a16:creationId xmlns:a16="http://schemas.microsoft.com/office/drawing/2014/main" id="{00000000-0008-0000-0100-000046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510" name="Text Box 251">
          <a:extLst>
            <a:ext uri="{FF2B5EF4-FFF2-40B4-BE49-F238E27FC236}">
              <a16:creationId xmlns:a16="http://schemas.microsoft.com/office/drawing/2014/main" id="{00000000-0008-0000-0100-000047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511" name="Text Box 252">
          <a:extLst>
            <a:ext uri="{FF2B5EF4-FFF2-40B4-BE49-F238E27FC236}">
              <a16:creationId xmlns:a16="http://schemas.microsoft.com/office/drawing/2014/main" id="{00000000-0008-0000-0100-000048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512" name="Text Box 253">
          <a:extLst>
            <a:ext uri="{FF2B5EF4-FFF2-40B4-BE49-F238E27FC236}">
              <a16:creationId xmlns:a16="http://schemas.microsoft.com/office/drawing/2014/main" id="{00000000-0008-0000-0100-000049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513" name="Text Box 254">
          <a:extLst>
            <a:ext uri="{FF2B5EF4-FFF2-40B4-BE49-F238E27FC236}">
              <a16:creationId xmlns:a16="http://schemas.microsoft.com/office/drawing/2014/main" id="{00000000-0008-0000-0100-00004A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514" name="Text Box 255">
          <a:extLst>
            <a:ext uri="{FF2B5EF4-FFF2-40B4-BE49-F238E27FC236}">
              <a16:creationId xmlns:a16="http://schemas.microsoft.com/office/drawing/2014/main" id="{00000000-0008-0000-0100-00004B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515" name="Text Box 256">
          <a:extLst>
            <a:ext uri="{FF2B5EF4-FFF2-40B4-BE49-F238E27FC236}">
              <a16:creationId xmlns:a16="http://schemas.microsoft.com/office/drawing/2014/main" id="{00000000-0008-0000-0100-00004C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516" name="Text Box 257">
          <a:extLst>
            <a:ext uri="{FF2B5EF4-FFF2-40B4-BE49-F238E27FC236}">
              <a16:creationId xmlns:a16="http://schemas.microsoft.com/office/drawing/2014/main" id="{00000000-0008-0000-0100-00004D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517" name="Text Box 258">
          <a:extLst>
            <a:ext uri="{FF2B5EF4-FFF2-40B4-BE49-F238E27FC236}">
              <a16:creationId xmlns:a16="http://schemas.microsoft.com/office/drawing/2014/main" id="{00000000-0008-0000-0100-00004E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518" name="Text Box 259">
          <a:extLst>
            <a:ext uri="{FF2B5EF4-FFF2-40B4-BE49-F238E27FC236}">
              <a16:creationId xmlns:a16="http://schemas.microsoft.com/office/drawing/2014/main" id="{00000000-0008-0000-0100-00004F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519" name="Text Box 260">
          <a:extLst>
            <a:ext uri="{FF2B5EF4-FFF2-40B4-BE49-F238E27FC236}">
              <a16:creationId xmlns:a16="http://schemas.microsoft.com/office/drawing/2014/main" id="{00000000-0008-0000-0100-000050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520" name="Text Box 261">
          <a:extLst>
            <a:ext uri="{FF2B5EF4-FFF2-40B4-BE49-F238E27FC236}">
              <a16:creationId xmlns:a16="http://schemas.microsoft.com/office/drawing/2014/main" id="{00000000-0008-0000-0100-000051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521" name="Text Box 262">
          <a:extLst>
            <a:ext uri="{FF2B5EF4-FFF2-40B4-BE49-F238E27FC236}">
              <a16:creationId xmlns:a16="http://schemas.microsoft.com/office/drawing/2014/main" id="{00000000-0008-0000-0100-000052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522" name="Text Box 263">
          <a:extLst>
            <a:ext uri="{FF2B5EF4-FFF2-40B4-BE49-F238E27FC236}">
              <a16:creationId xmlns:a16="http://schemas.microsoft.com/office/drawing/2014/main" id="{00000000-0008-0000-0100-000053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523" name="Text Box 264">
          <a:extLst>
            <a:ext uri="{FF2B5EF4-FFF2-40B4-BE49-F238E27FC236}">
              <a16:creationId xmlns:a16="http://schemas.microsoft.com/office/drawing/2014/main" id="{00000000-0008-0000-0100-000054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524" name="Text Box 265">
          <a:extLst>
            <a:ext uri="{FF2B5EF4-FFF2-40B4-BE49-F238E27FC236}">
              <a16:creationId xmlns:a16="http://schemas.microsoft.com/office/drawing/2014/main" id="{00000000-0008-0000-0100-000055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525" name="Text Box 266">
          <a:extLst>
            <a:ext uri="{FF2B5EF4-FFF2-40B4-BE49-F238E27FC236}">
              <a16:creationId xmlns:a16="http://schemas.microsoft.com/office/drawing/2014/main" id="{00000000-0008-0000-0100-000056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526" name="Text Box 267">
          <a:extLst>
            <a:ext uri="{FF2B5EF4-FFF2-40B4-BE49-F238E27FC236}">
              <a16:creationId xmlns:a16="http://schemas.microsoft.com/office/drawing/2014/main" id="{00000000-0008-0000-0100-000057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527" name="Text Box 268">
          <a:extLst>
            <a:ext uri="{FF2B5EF4-FFF2-40B4-BE49-F238E27FC236}">
              <a16:creationId xmlns:a16="http://schemas.microsoft.com/office/drawing/2014/main" id="{00000000-0008-0000-0100-000058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528" name="Text Box 269">
          <a:extLst>
            <a:ext uri="{FF2B5EF4-FFF2-40B4-BE49-F238E27FC236}">
              <a16:creationId xmlns:a16="http://schemas.microsoft.com/office/drawing/2014/main" id="{00000000-0008-0000-0100-000059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529" name="Text Box 270">
          <a:extLst>
            <a:ext uri="{FF2B5EF4-FFF2-40B4-BE49-F238E27FC236}">
              <a16:creationId xmlns:a16="http://schemas.microsoft.com/office/drawing/2014/main" id="{00000000-0008-0000-0100-00005A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530" name="Text Box 271">
          <a:extLst>
            <a:ext uri="{FF2B5EF4-FFF2-40B4-BE49-F238E27FC236}">
              <a16:creationId xmlns:a16="http://schemas.microsoft.com/office/drawing/2014/main" id="{00000000-0008-0000-0100-00005B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531" name="Text Box 272">
          <a:extLst>
            <a:ext uri="{FF2B5EF4-FFF2-40B4-BE49-F238E27FC236}">
              <a16:creationId xmlns:a16="http://schemas.microsoft.com/office/drawing/2014/main" id="{00000000-0008-0000-0100-00005C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532" name="Text Box 273">
          <a:extLst>
            <a:ext uri="{FF2B5EF4-FFF2-40B4-BE49-F238E27FC236}">
              <a16:creationId xmlns:a16="http://schemas.microsoft.com/office/drawing/2014/main" id="{00000000-0008-0000-0100-00005D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533" name="Text Box 274">
          <a:extLst>
            <a:ext uri="{FF2B5EF4-FFF2-40B4-BE49-F238E27FC236}">
              <a16:creationId xmlns:a16="http://schemas.microsoft.com/office/drawing/2014/main" id="{00000000-0008-0000-0100-00005E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534" name="Text Box 275">
          <a:extLst>
            <a:ext uri="{FF2B5EF4-FFF2-40B4-BE49-F238E27FC236}">
              <a16:creationId xmlns:a16="http://schemas.microsoft.com/office/drawing/2014/main" id="{00000000-0008-0000-0100-00005F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535" name="Text Box 276">
          <a:extLst>
            <a:ext uri="{FF2B5EF4-FFF2-40B4-BE49-F238E27FC236}">
              <a16:creationId xmlns:a16="http://schemas.microsoft.com/office/drawing/2014/main" id="{00000000-0008-0000-0100-000060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536" name="Text Box 277">
          <a:extLst>
            <a:ext uri="{FF2B5EF4-FFF2-40B4-BE49-F238E27FC236}">
              <a16:creationId xmlns:a16="http://schemas.microsoft.com/office/drawing/2014/main" id="{00000000-0008-0000-0100-000061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537" name="Text Box 278">
          <a:extLst>
            <a:ext uri="{FF2B5EF4-FFF2-40B4-BE49-F238E27FC236}">
              <a16:creationId xmlns:a16="http://schemas.microsoft.com/office/drawing/2014/main" id="{00000000-0008-0000-0100-000062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538" name="Text Box 279">
          <a:extLst>
            <a:ext uri="{FF2B5EF4-FFF2-40B4-BE49-F238E27FC236}">
              <a16:creationId xmlns:a16="http://schemas.microsoft.com/office/drawing/2014/main" id="{00000000-0008-0000-0100-000063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539" name="Text Box 280">
          <a:extLst>
            <a:ext uri="{FF2B5EF4-FFF2-40B4-BE49-F238E27FC236}">
              <a16:creationId xmlns:a16="http://schemas.microsoft.com/office/drawing/2014/main" id="{00000000-0008-0000-0100-000064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540" name="Text Box 281">
          <a:extLst>
            <a:ext uri="{FF2B5EF4-FFF2-40B4-BE49-F238E27FC236}">
              <a16:creationId xmlns:a16="http://schemas.microsoft.com/office/drawing/2014/main" id="{00000000-0008-0000-0100-000065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541" name="Text Box 282">
          <a:extLst>
            <a:ext uri="{FF2B5EF4-FFF2-40B4-BE49-F238E27FC236}">
              <a16:creationId xmlns:a16="http://schemas.microsoft.com/office/drawing/2014/main" id="{00000000-0008-0000-0100-000066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542" name="Text Box 283">
          <a:extLst>
            <a:ext uri="{FF2B5EF4-FFF2-40B4-BE49-F238E27FC236}">
              <a16:creationId xmlns:a16="http://schemas.microsoft.com/office/drawing/2014/main" id="{00000000-0008-0000-0100-000067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543" name="Text Box 284">
          <a:extLst>
            <a:ext uri="{FF2B5EF4-FFF2-40B4-BE49-F238E27FC236}">
              <a16:creationId xmlns:a16="http://schemas.microsoft.com/office/drawing/2014/main" id="{00000000-0008-0000-0100-000068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544" name="Text Box 285">
          <a:extLst>
            <a:ext uri="{FF2B5EF4-FFF2-40B4-BE49-F238E27FC236}">
              <a16:creationId xmlns:a16="http://schemas.microsoft.com/office/drawing/2014/main" id="{00000000-0008-0000-0100-000069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545" name="Text Box 286">
          <a:extLst>
            <a:ext uri="{FF2B5EF4-FFF2-40B4-BE49-F238E27FC236}">
              <a16:creationId xmlns:a16="http://schemas.microsoft.com/office/drawing/2014/main" id="{00000000-0008-0000-0100-00006A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546" name="Text Box 287">
          <a:extLst>
            <a:ext uri="{FF2B5EF4-FFF2-40B4-BE49-F238E27FC236}">
              <a16:creationId xmlns:a16="http://schemas.microsoft.com/office/drawing/2014/main" id="{00000000-0008-0000-0100-00006B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547" name="Text Box 288">
          <a:extLst>
            <a:ext uri="{FF2B5EF4-FFF2-40B4-BE49-F238E27FC236}">
              <a16:creationId xmlns:a16="http://schemas.microsoft.com/office/drawing/2014/main" id="{00000000-0008-0000-0100-00006C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548" name="Text Box 289">
          <a:extLst>
            <a:ext uri="{FF2B5EF4-FFF2-40B4-BE49-F238E27FC236}">
              <a16:creationId xmlns:a16="http://schemas.microsoft.com/office/drawing/2014/main" id="{00000000-0008-0000-0100-00006D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549" name="Text Box 290">
          <a:extLst>
            <a:ext uri="{FF2B5EF4-FFF2-40B4-BE49-F238E27FC236}">
              <a16:creationId xmlns:a16="http://schemas.microsoft.com/office/drawing/2014/main" id="{00000000-0008-0000-0100-00006E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550" name="Text Box 291">
          <a:extLst>
            <a:ext uri="{FF2B5EF4-FFF2-40B4-BE49-F238E27FC236}">
              <a16:creationId xmlns:a16="http://schemas.microsoft.com/office/drawing/2014/main" id="{00000000-0008-0000-0100-00006F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551" name="Text Box 292">
          <a:extLst>
            <a:ext uri="{FF2B5EF4-FFF2-40B4-BE49-F238E27FC236}">
              <a16:creationId xmlns:a16="http://schemas.microsoft.com/office/drawing/2014/main" id="{00000000-0008-0000-0100-000070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552" name="Text Box 293">
          <a:extLst>
            <a:ext uri="{FF2B5EF4-FFF2-40B4-BE49-F238E27FC236}">
              <a16:creationId xmlns:a16="http://schemas.microsoft.com/office/drawing/2014/main" id="{00000000-0008-0000-0100-000071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553" name="Text Box 294">
          <a:extLst>
            <a:ext uri="{FF2B5EF4-FFF2-40B4-BE49-F238E27FC236}">
              <a16:creationId xmlns:a16="http://schemas.microsoft.com/office/drawing/2014/main" id="{00000000-0008-0000-0100-000072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554" name="Text Box 295">
          <a:extLst>
            <a:ext uri="{FF2B5EF4-FFF2-40B4-BE49-F238E27FC236}">
              <a16:creationId xmlns:a16="http://schemas.microsoft.com/office/drawing/2014/main" id="{00000000-0008-0000-0100-000073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555" name="Text Box 296">
          <a:extLst>
            <a:ext uri="{FF2B5EF4-FFF2-40B4-BE49-F238E27FC236}">
              <a16:creationId xmlns:a16="http://schemas.microsoft.com/office/drawing/2014/main" id="{00000000-0008-0000-0100-000074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556" name="Text Box 297">
          <a:extLst>
            <a:ext uri="{FF2B5EF4-FFF2-40B4-BE49-F238E27FC236}">
              <a16:creationId xmlns:a16="http://schemas.microsoft.com/office/drawing/2014/main" id="{00000000-0008-0000-0100-000075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557" name="Text Box 298">
          <a:extLst>
            <a:ext uri="{FF2B5EF4-FFF2-40B4-BE49-F238E27FC236}">
              <a16:creationId xmlns:a16="http://schemas.microsoft.com/office/drawing/2014/main" id="{00000000-0008-0000-0100-000076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558" name="Text Box 299">
          <a:extLst>
            <a:ext uri="{FF2B5EF4-FFF2-40B4-BE49-F238E27FC236}">
              <a16:creationId xmlns:a16="http://schemas.microsoft.com/office/drawing/2014/main" id="{00000000-0008-0000-0100-000077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559" name="Text Box 300">
          <a:extLst>
            <a:ext uri="{FF2B5EF4-FFF2-40B4-BE49-F238E27FC236}">
              <a16:creationId xmlns:a16="http://schemas.microsoft.com/office/drawing/2014/main" id="{00000000-0008-0000-0100-000078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560" name="Text Box 301">
          <a:extLst>
            <a:ext uri="{FF2B5EF4-FFF2-40B4-BE49-F238E27FC236}">
              <a16:creationId xmlns:a16="http://schemas.microsoft.com/office/drawing/2014/main" id="{00000000-0008-0000-0100-000079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561" name="Text Box 302">
          <a:extLst>
            <a:ext uri="{FF2B5EF4-FFF2-40B4-BE49-F238E27FC236}">
              <a16:creationId xmlns:a16="http://schemas.microsoft.com/office/drawing/2014/main" id="{00000000-0008-0000-0100-00007A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562" name="Text Box 303">
          <a:extLst>
            <a:ext uri="{FF2B5EF4-FFF2-40B4-BE49-F238E27FC236}">
              <a16:creationId xmlns:a16="http://schemas.microsoft.com/office/drawing/2014/main" id="{00000000-0008-0000-0100-00007B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563" name="Text Box 304">
          <a:extLst>
            <a:ext uri="{FF2B5EF4-FFF2-40B4-BE49-F238E27FC236}">
              <a16:creationId xmlns:a16="http://schemas.microsoft.com/office/drawing/2014/main" id="{00000000-0008-0000-0100-00007C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564" name="Text Box 305">
          <a:extLst>
            <a:ext uri="{FF2B5EF4-FFF2-40B4-BE49-F238E27FC236}">
              <a16:creationId xmlns:a16="http://schemas.microsoft.com/office/drawing/2014/main" id="{00000000-0008-0000-0100-00007D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565" name="Text Box 306">
          <a:extLst>
            <a:ext uri="{FF2B5EF4-FFF2-40B4-BE49-F238E27FC236}">
              <a16:creationId xmlns:a16="http://schemas.microsoft.com/office/drawing/2014/main" id="{00000000-0008-0000-0100-00007E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566" name="Text Box 307">
          <a:extLst>
            <a:ext uri="{FF2B5EF4-FFF2-40B4-BE49-F238E27FC236}">
              <a16:creationId xmlns:a16="http://schemas.microsoft.com/office/drawing/2014/main" id="{00000000-0008-0000-0100-00007F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567" name="Text Box 308">
          <a:extLst>
            <a:ext uri="{FF2B5EF4-FFF2-40B4-BE49-F238E27FC236}">
              <a16:creationId xmlns:a16="http://schemas.microsoft.com/office/drawing/2014/main" id="{00000000-0008-0000-0100-000080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568" name="Text Box 309">
          <a:extLst>
            <a:ext uri="{FF2B5EF4-FFF2-40B4-BE49-F238E27FC236}">
              <a16:creationId xmlns:a16="http://schemas.microsoft.com/office/drawing/2014/main" id="{00000000-0008-0000-0100-000081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569" name="Text Box 310">
          <a:extLst>
            <a:ext uri="{FF2B5EF4-FFF2-40B4-BE49-F238E27FC236}">
              <a16:creationId xmlns:a16="http://schemas.microsoft.com/office/drawing/2014/main" id="{00000000-0008-0000-0100-000082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570" name="Text Box 311">
          <a:extLst>
            <a:ext uri="{FF2B5EF4-FFF2-40B4-BE49-F238E27FC236}">
              <a16:creationId xmlns:a16="http://schemas.microsoft.com/office/drawing/2014/main" id="{00000000-0008-0000-0100-000083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571" name="Text Box 312">
          <a:extLst>
            <a:ext uri="{FF2B5EF4-FFF2-40B4-BE49-F238E27FC236}">
              <a16:creationId xmlns:a16="http://schemas.microsoft.com/office/drawing/2014/main" id="{00000000-0008-0000-0100-000084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572" name="Text Box 313">
          <a:extLst>
            <a:ext uri="{FF2B5EF4-FFF2-40B4-BE49-F238E27FC236}">
              <a16:creationId xmlns:a16="http://schemas.microsoft.com/office/drawing/2014/main" id="{00000000-0008-0000-0100-000085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573" name="Text Box 314">
          <a:extLst>
            <a:ext uri="{FF2B5EF4-FFF2-40B4-BE49-F238E27FC236}">
              <a16:creationId xmlns:a16="http://schemas.microsoft.com/office/drawing/2014/main" id="{00000000-0008-0000-0100-000086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574" name="Text Box 315">
          <a:extLst>
            <a:ext uri="{FF2B5EF4-FFF2-40B4-BE49-F238E27FC236}">
              <a16:creationId xmlns:a16="http://schemas.microsoft.com/office/drawing/2014/main" id="{00000000-0008-0000-0100-000087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575" name="Text Box 316">
          <a:extLst>
            <a:ext uri="{FF2B5EF4-FFF2-40B4-BE49-F238E27FC236}">
              <a16:creationId xmlns:a16="http://schemas.microsoft.com/office/drawing/2014/main" id="{00000000-0008-0000-0100-000088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576" name="Text Box 317">
          <a:extLst>
            <a:ext uri="{FF2B5EF4-FFF2-40B4-BE49-F238E27FC236}">
              <a16:creationId xmlns:a16="http://schemas.microsoft.com/office/drawing/2014/main" id="{00000000-0008-0000-0100-000089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577" name="Text Box 318">
          <a:extLst>
            <a:ext uri="{FF2B5EF4-FFF2-40B4-BE49-F238E27FC236}">
              <a16:creationId xmlns:a16="http://schemas.microsoft.com/office/drawing/2014/main" id="{00000000-0008-0000-0100-00008A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578" name="Text Box 319">
          <a:extLst>
            <a:ext uri="{FF2B5EF4-FFF2-40B4-BE49-F238E27FC236}">
              <a16:creationId xmlns:a16="http://schemas.microsoft.com/office/drawing/2014/main" id="{00000000-0008-0000-0100-00008B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579" name="Text Box 320">
          <a:extLst>
            <a:ext uri="{FF2B5EF4-FFF2-40B4-BE49-F238E27FC236}">
              <a16:creationId xmlns:a16="http://schemas.microsoft.com/office/drawing/2014/main" id="{00000000-0008-0000-0100-00008C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580" name="Text Box 321">
          <a:extLst>
            <a:ext uri="{FF2B5EF4-FFF2-40B4-BE49-F238E27FC236}">
              <a16:creationId xmlns:a16="http://schemas.microsoft.com/office/drawing/2014/main" id="{00000000-0008-0000-0100-00008D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581" name="Text Box 322">
          <a:extLst>
            <a:ext uri="{FF2B5EF4-FFF2-40B4-BE49-F238E27FC236}">
              <a16:creationId xmlns:a16="http://schemas.microsoft.com/office/drawing/2014/main" id="{00000000-0008-0000-0100-00008E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582" name="Text Box 323">
          <a:extLst>
            <a:ext uri="{FF2B5EF4-FFF2-40B4-BE49-F238E27FC236}">
              <a16:creationId xmlns:a16="http://schemas.microsoft.com/office/drawing/2014/main" id="{00000000-0008-0000-0100-00008F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583" name="Text Box 324">
          <a:extLst>
            <a:ext uri="{FF2B5EF4-FFF2-40B4-BE49-F238E27FC236}">
              <a16:creationId xmlns:a16="http://schemas.microsoft.com/office/drawing/2014/main" id="{00000000-0008-0000-0100-000090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584" name="Text Box 325">
          <a:extLst>
            <a:ext uri="{FF2B5EF4-FFF2-40B4-BE49-F238E27FC236}">
              <a16:creationId xmlns:a16="http://schemas.microsoft.com/office/drawing/2014/main" id="{00000000-0008-0000-0100-000091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585" name="Text Box 326">
          <a:extLst>
            <a:ext uri="{FF2B5EF4-FFF2-40B4-BE49-F238E27FC236}">
              <a16:creationId xmlns:a16="http://schemas.microsoft.com/office/drawing/2014/main" id="{00000000-0008-0000-0100-000092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586" name="Text Box 327">
          <a:extLst>
            <a:ext uri="{FF2B5EF4-FFF2-40B4-BE49-F238E27FC236}">
              <a16:creationId xmlns:a16="http://schemas.microsoft.com/office/drawing/2014/main" id="{00000000-0008-0000-0100-000093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587" name="Text Box 328">
          <a:extLst>
            <a:ext uri="{FF2B5EF4-FFF2-40B4-BE49-F238E27FC236}">
              <a16:creationId xmlns:a16="http://schemas.microsoft.com/office/drawing/2014/main" id="{00000000-0008-0000-0100-000094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588" name="Text Box 329">
          <a:extLst>
            <a:ext uri="{FF2B5EF4-FFF2-40B4-BE49-F238E27FC236}">
              <a16:creationId xmlns:a16="http://schemas.microsoft.com/office/drawing/2014/main" id="{00000000-0008-0000-0100-000095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589" name="Text Box 330">
          <a:extLst>
            <a:ext uri="{FF2B5EF4-FFF2-40B4-BE49-F238E27FC236}">
              <a16:creationId xmlns:a16="http://schemas.microsoft.com/office/drawing/2014/main" id="{00000000-0008-0000-0100-000096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590" name="Text Box 331">
          <a:extLst>
            <a:ext uri="{FF2B5EF4-FFF2-40B4-BE49-F238E27FC236}">
              <a16:creationId xmlns:a16="http://schemas.microsoft.com/office/drawing/2014/main" id="{00000000-0008-0000-0100-000097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591" name="Text Box 332">
          <a:extLst>
            <a:ext uri="{FF2B5EF4-FFF2-40B4-BE49-F238E27FC236}">
              <a16:creationId xmlns:a16="http://schemas.microsoft.com/office/drawing/2014/main" id="{00000000-0008-0000-0100-000098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592" name="Text Box 333">
          <a:extLst>
            <a:ext uri="{FF2B5EF4-FFF2-40B4-BE49-F238E27FC236}">
              <a16:creationId xmlns:a16="http://schemas.microsoft.com/office/drawing/2014/main" id="{00000000-0008-0000-0100-000099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593" name="Text Box 334">
          <a:extLst>
            <a:ext uri="{FF2B5EF4-FFF2-40B4-BE49-F238E27FC236}">
              <a16:creationId xmlns:a16="http://schemas.microsoft.com/office/drawing/2014/main" id="{00000000-0008-0000-0100-00009A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594" name="Text Box 335">
          <a:extLst>
            <a:ext uri="{FF2B5EF4-FFF2-40B4-BE49-F238E27FC236}">
              <a16:creationId xmlns:a16="http://schemas.microsoft.com/office/drawing/2014/main" id="{00000000-0008-0000-0100-00009B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595" name="Text Box 336">
          <a:extLst>
            <a:ext uri="{FF2B5EF4-FFF2-40B4-BE49-F238E27FC236}">
              <a16:creationId xmlns:a16="http://schemas.microsoft.com/office/drawing/2014/main" id="{00000000-0008-0000-0100-00009C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596" name="Text Box 337">
          <a:extLst>
            <a:ext uri="{FF2B5EF4-FFF2-40B4-BE49-F238E27FC236}">
              <a16:creationId xmlns:a16="http://schemas.microsoft.com/office/drawing/2014/main" id="{00000000-0008-0000-0100-00009D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597" name="Text Box 338">
          <a:extLst>
            <a:ext uri="{FF2B5EF4-FFF2-40B4-BE49-F238E27FC236}">
              <a16:creationId xmlns:a16="http://schemas.microsoft.com/office/drawing/2014/main" id="{00000000-0008-0000-0100-00009E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598" name="Text Box 339">
          <a:extLst>
            <a:ext uri="{FF2B5EF4-FFF2-40B4-BE49-F238E27FC236}">
              <a16:creationId xmlns:a16="http://schemas.microsoft.com/office/drawing/2014/main" id="{00000000-0008-0000-0100-00009F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599" name="Text Box 340">
          <a:extLst>
            <a:ext uri="{FF2B5EF4-FFF2-40B4-BE49-F238E27FC236}">
              <a16:creationId xmlns:a16="http://schemas.microsoft.com/office/drawing/2014/main" id="{00000000-0008-0000-0100-0000A0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600" name="Text Box 341">
          <a:extLst>
            <a:ext uri="{FF2B5EF4-FFF2-40B4-BE49-F238E27FC236}">
              <a16:creationId xmlns:a16="http://schemas.microsoft.com/office/drawing/2014/main" id="{00000000-0008-0000-0100-0000A1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601" name="Text Box 342">
          <a:extLst>
            <a:ext uri="{FF2B5EF4-FFF2-40B4-BE49-F238E27FC236}">
              <a16:creationId xmlns:a16="http://schemas.microsoft.com/office/drawing/2014/main" id="{00000000-0008-0000-0100-0000A2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602" name="Text Box 343">
          <a:extLst>
            <a:ext uri="{FF2B5EF4-FFF2-40B4-BE49-F238E27FC236}">
              <a16:creationId xmlns:a16="http://schemas.microsoft.com/office/drawing/2014/main" id="{00000000-0008-0000-0100-0000A3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603" name="Text Box 344">
          <a:extLst>
            <a:ext uri="{FF2B5EF4-FFF2-40B4-BE49-F238E27FC236}">
              <a16:creationId xmlns:a16="http://schemas.microsoft.com/office/drawing/2014/main" id="{00000000-0008-0000-0100-0000A4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604" name="Text Box 345">
          <a:extLst>
            <a:ext uri="{FF2B5EF4-FFF2-40B4-BE49-F238E27FC236}">
              <a16:creationId xmlns:a16="http://schemas.microsoft.com/office/drawing/2014/main" id="{00000000-0008-0000-0100-0000A5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605" name="Text Box 346">
          <a:extLst>
            <a:ext uri="{FF2B5EF4-FFF2-40B4-BE49-F238E27FC236}">
              <a16:creationId xmlns:a16="http://schemas.microsoft.com/office/drawing/2014/main" id="{00000000-0008-0000-0100-0000A6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606" name="Text Box 347">
          <a:extLst>
            <a:ext uri="{FF2B5EF4-FFF2-40B4-BE49-F238E27FC236}">
              <a16:creationId xmlns:a16="http://schemas.microsoft.com/office/drawing/2014/main" id="{00000000-0008-0000-0100-0000A7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607" name="Text Box 348">
          <a:extLst>
            <a:ext uri="{FF2B5EF4-FFF2-40B4-BE49-F238E27FC236}">
              <a16:creationId xmlns:a16="http://schemas.microsoft.com/office/drawing/2014/main" id="{00000000-0008-0000-0100-0000A8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608" name="Text Box 349">
          <a:extLst>
            <a:ext uri="{FF2B5EF4-FFF2-40B4-BE49-F238E27FC236}">
              <a16:creationId xmlns:a16="http://schemas.microsoft.com/office/drawing/2014/main" id="{00000000-0008-0000-0100-0000A9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609" name="Text Box 350">
          <a:extLst>
            <a:ext uri="{FF2B5EF4-FFF2-40B4-BE49-F238E27FC236}">
              <a16:creationId xmlns:a16="http://schemas.microsoft.com/office/drawing/2014/main" id="{00000000-0008-0000-0100-0000AA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610" name="Text Box 351">
          <a:extLst>
            <a:ext uri="{FF2B5EF4-FFF2-40B4-BE49-F238E27FC236}">
              <a16:creationId xmlns:a16="http://schemas.microsoft.com/office/drawing/2014/main" id="{00000000-0008-0000-0100-0000AB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611" name="Text Box 352">
          <a:extLst>
            <a:ext uri="{FF2B5EF4-FFF2-40B4-BE49-F238E27FC236}">
              <a16:creationId xmlns:a16="http://schemas.microsoft.com/office/drawing/2014/main" id="{00000000-0008-0000-0100-0000AC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612" name="Text Box 353">
          <a:extLst>
            <a:ext uri="{FF2B5EF4-FFF2-40B4-BE49-F238E27FC236}">
              <a16:creationId xmlns:a16="http://schemas.microsoft.com/office/drawing/2014/main" id="{00000000-0008-0000-0100-0000AD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613" name="Text Box 354">
          <a:extLst>
            <a:ext uri="{FF2B5EF4-FFF2-40B4-BE49-F238E27FC236}">
              <a16:creationId xmlns:a16="http://schemas.microsoft.com/office/drawing/2014/main" id="{00000000-0008-0000-0100-0000AE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614" name="Text Box 355">
          <a:extLst>
            <a:ext uri="{FF2B5EF4-FFF2-40B4-BE49-F238E27FC236}">
              <a16:creationId xmlns:a16="http://schemas.microsoft.com/office/drawing/2014/main" id="{00000000-0008-0000-0100-0000AF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615" name="Text Box 356">
          <a:extLst>
            <a:ext uri="{FF2B5EF4-FFF2-40B4-BE49-F238E27FC236}">
              <a16:creationId xmlns:a16="http://schemas.microsoft.com/office/drawing/2014/main" id="{00000000-0008-0000-0100-0000B0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616" name="Text Box 357">
          <a:extLst>
            <a:ext uri="{FF2B5EF4-FFF2-40B4-BE49-F238E27FC236}">
              <a16:creationId xmlns:a16="http://schemas.microsoft.com/office/drawing/2014/main" id="{00000000-0008-0000-0100-0000B1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617" name="Text Box 358">
          <a:extLst>
            <a:ext uri="{FF2B5EF4-FFF2-40B4-BE49-F238E27FC236}">
              <a16:creationId xmlns:a16="http://schemas.microsoft.com/office/drawing/2014/main" id="{00000000-0008-0000-0100-0000B2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618" name="Text Box 359">
          <a:extLst>
            <a:ext uri="{FF2B5EF4-FFF2-40B4-BE49-F238E27FC236}">
              <a16:creationId xmlns:a16="http://schemas.microsoft.com/office/drawing/2014/main" id="{00000000-0008-0000-0100-0000B3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619" name="Text Box 360">
          <a:extLst>
            <a:ext uri="{FF2B5EF4-FFF2-40B4-BE49-F238E27FC236}">
              <a16:creationId xmlns:a16="http://schemas.microsoft.com/office/drawing/2014/main" id="{00000000-0008-0000-0100-0000B4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620" name="Text Box 361">
          <a:extLst>
            <a:ext uri="{FF2B5EF4-FFF2-40B4-BE49-F238E27FC236}">
              <a16:creationId xmlns:a16="http://schemas.microsoft.com/office/drawing/2014/main" id="{00000000-0008-0000-0100-0000B5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621" name="Text Box 362">
          <a:extLst>
            <a:ext uri="{FF2B5EF4-FFF2-40B4-BE49-F238E27FC236}">
              <a16:creationId xmlns:a16="http://schemas.microsoft.com/office/drawing/2014/main" id="{00000000-0008-0000-0100-0000B6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622" name="Text Box 363">
          <a:extLst>
            <a:ext uri="{FF2B5EF4-FFF2-40B4-BE49-F238E27FC236}">
              <a16:creationId xmlns:a16="http://schemas.microsoft.com/office/drawing/2014/main" id="{00000000-0008-0000-0100-0000B7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623" name="Text Box 364">
          <a:extLst>
            <a:ext uri="{FF2B5EF4-FFF2-40B4-BE49-F238E27FC236}">
              <a16:creationId xmlns:a16="http://schemas.microsoft.com/office/drawing/2014/main" id="{00000000-0008-0000-0100-0000B8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624" name="Text Box 365">
          <a:extLst>
            <a:ext uri="{FF2B5EF4-FFF2-40B4-BE49-F238E27FC236}">
              <a16:creationId xmlns:a16="http://schemas.microsoft.com/office/drawing/2014/main" id="{00000000-0008-0000-0100-0000B9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625" name="Text Box 366">
          <a:extLst>
            <a:ext uri="{FF2B5EF4-FFF2-40B4-BE49-F238E27FC236}">
              <a16:creationId xmlns:a16="http://schemas.microsoft.com/office/drawing/2014/main" id="{00000000-0008-0000-0100-0000BA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626" name="Text Box 367">
          <a:extLst>
            <a:ext uri="{FF2B5EF4-FFF2-40B4-BE49-F238E27FC236}">
              <a16:creationId xmlns:a16="http://schemas.microsoft.com/office/drawing/2014/main" id="{00000000-0008-0000-0100-0000BB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627" name="Text Box 368">
          <a:extLst>
            <a:ext uri="{FF2B5EF4-FFF2-40B4-BE49-F238E27FC236}">
              <a16:creationId xmlns:a16="http://schemas.microsoft.com/office/drawing/2014/main" id="{00000000-0008-0000-0100-0000BC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628" name="Text Box 369">
          <a:extLst>
            <a:ext uri="{FF2B5EF4-FFF2-40B4-BE49-F238E27FC236}">
              <a16:creationId xmlns:a16="http://schemas.microsoft.com/office/drawing/2014/main" id="{00000000-0008-0000-0100-0000BD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629" name="Text Box 370">
          <a:extLst>
            <a:ext uri="{FF2B5EF4-FFF2-40B4-BE49-F238E27FC236}">
              <a16:creationId xmlns:a16="http://schemas.microsoft.com/office/drawing/2014/main" id="{00000000-0008-0000-0100-0000BE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630" name="Text Box 371">
          <a:extLst>
            <a:ext uri="{FF2B5EF4-FFF2-40B4-BE49-F238E27FC236}">
              <a16:creationId xmlns:a16="http://schemas.microsoft.com/office/drawing/2014/main" id="{00000000-0008-0000-0100-0000BF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631" name="Text Box 372">
          <a:extLst>
            <a:ext uri="{FF2B5EF4-FFF2-40B4-BE49-F238E27FC236}">
              <a16:creationId xmlns:a16="http://schemas.microsoft.com/office/drawing/2014/main" id="{00000000-0008-0000-0100-0000C0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632" name="Text Box 373">
          <a:extLst>
            <a:ext uri="{FF2B5EF4-FFF2-40B4-BE49-F238E27FC236}">
              <a16:creationId xmlns:a16="http://schemas.microsoft.com/office/drawing/2014/main" id="{00000000-0008-0000-0100-0000C1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633" name="Text Box 374">
          <a:extLst>
            <a:ext uri="{FF2B5EF4-FFF2-40B4-BE49-F238E27FC236}">
              <a16:creationId xmlns:a16="http://schemas.microsoft.com/office/drawing/2014/main" id="{00000000-0008-0000-0100-0000C2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634" name="Text Box 375">
          <a:extLst>
            <a:ext uri="{FF2B5EF4-FFF2-40B4-BE49-F238E27FC236}">
              <a16:creationId xmlns:a16="http://schemas.microsoft.com/office/drawing/2014/main" id="{00000000-0008-0000-0100-0000C3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635" name="Text Box 376">
          <a:extLst>
            <a:ext uri="{FF2B5EF4-FFF2-40B4-BE49-F238E27FC236}">
              <a16:creationId xmlns:a16="http://schemas.microsoft.com/office/drawing/2014/main" id="{00000000-0008-0000-0100-0000C4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636" name="Text Box 377">
          <a:extLst>
            <a:ext uri="{FF2B5EF4-FFF2-40B4-BE49-F238E27FC236}">
              <a16:creationId xmlns:a16="http://schemas.microsoft.com/office/drawing/2014/main" id="{00000000-0008-0000-0100-0000C5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637" name="Text Box 378">
          <a:extLst>
            <a:ext uri="{FF2B5EF4-FFF2-40B4-BE49-F238E27FC236}">
              <a16:creationId xmlns:a16="http://schemas.microsoft.com/office/drawing/2014/main" id="{00000000-0008-0000-0100-0000C6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638" name="Text Box 379">
          <a:extLst>
            <a:ext uri="{FF2B5EF4-FFF2-40B4-BE49-F238E27FC236}">
              <a16:creationId xmlns:a16="http://schemas.microsoft.com/office/drawing/2014/main" id="{00000000-0008-0000-0100-0000C7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639" name="Text Box 380">
          <a:extLst>
            <a:ext uri="{FF2B5EF4-FFF2-40B4-BE49-F238E27FC236}">
              <a16:creationId xmlns:a16="http://schemas.microsoft.com/office/drawing/2014/main" id="{00000000-0008-0000-0100-0000C8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640" name="Text Box 381">
          <a:extLst>
            <a:ext uri="{FF2B5EF4-FFF2-40B4-BE49-F238E27FC236}">
              <a16:creationId xmlns:a16="http://schemas.microsoft.com/office/drawing/2014/main" id="{00000000-0008-0000-0100-0000C9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641" name="Text Box 382">
          <a:extLst>
            <a:ext uri="{FF2B5EF4-FFF2-40B4-BE49-F238E27FC236}">
              <a16:creationId xmlns:a16="http://schemas.microsoft.com/office/drawing/2014/main" id="{00000000-0008-0000-0100-0000CA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642" name="Text Box 383">
          <a:extLst>
            <a:ext uri="{FF2B5EF4-FFF2-40B4-BE49-F238E27FC236}">
              <a16:creationId xmlns:a16="http://schemas.microsoft.com/office/drawing/2014/main" id="{00000000-0008-0000-0100-0000CB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643" name="Text Box 384">
          <a:extLst>
            <a:ext uri="{FF2B5EF4-FFF2-40B4-BE49-F238E27FC236}">
              <a16:creationId xmlns:a16="http://schemas.microsoft.com/office/drawing/2014/main" id="{00000000-0008-0000-0100-0000CC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644" name="Text Box 385">
          <a:extLst>
            <a:ext uri="{FF2B5EF4-FFF2-40B4-BE49-F238E27FC236}">
              <a16:creationId xmlns:a16="http://schemas.microsoft.com/office/drawing/2014/main" id="{00000000-0008-0000-0100-0000CD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645" name="Text Box 386">
          <a:extLst>
            <a:ext uri="{FF2B5EF4-FFF2-40B4-BE49-F238E27FC236}">
              <a16:creationId xmlns:a16="http://schemas.microsoft.com/office/drawing/2014/main" id="{00000000-0008-0000-0100-0000CE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646" name="Text Box 387">
          <a:extLst>
            <a:ext uri="{FF2B5EF4-FFF2-40B4-BE49-F238E27FC236}">
              <a16:creationId xmlns:a16="http://schemas.microsoft.com/office/drawing/2014/main" id="{00000000-0008-0000-0100-0000CF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647" name="Text Box 388">
          <a:extLst>
            <a:ext uri="{FF2B5EF4-FFF2-40B4-BE49-F238E27FC236}">
              <a16:creationId xmlns:a16="http://schemas.microsoft.com/office/drawing/2014/main" id="{00000000-0008-0000-0100-0000D0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648" name="Text Box 389">
          <a:extLst>
            <a:ext uri="{FF2B5EF4-FFF2-40B4-BE49-F238E27FC236}">
              <a16:creationId xmlns:a16="http://schemas.microsoft.com/office/drawing/2014/main" id="{00000000-0008-0000-0100-0000D1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649" name="Text Box 390">
          <a:extLst>
            <a:ext uri="{FF2B5EF4-FFF2-40B4-BE49-F238E27FC236}">
              <a16:creationId xmlns:a16="http://schemas.microsoft.com/office/drawing/2014/main" id="{00000000-0008-0000-0100-0000D2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650" name="Text Box 391">
          <a:extLst>
            <a:ext uri="{FF2B5EF4-FFF2-40B4-BE49-F238E27FC236}">
              <a16:creationId xmlns:a16="http://schemas.microsoft.com/office/drawing/2014/main" id="{00000000-0008-0000-0100-0000D3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651" name="Text Box 392">
          <a:extLst>
            <a:ext uri="{FF2B5EF4-FFF2-40B4-BE49-F238E27FC236}">
              <a16:creationId xmlns:a16="http://schemas.microsoft.com/office/drawing/2014/main" id="{00000000-0008-0000-0100-0000D4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652" name="Text Box 393">
          <a:extLst>
            <a:ext uri="{FF2B5EF4-FFF2-40B4-BE49-F238E27FC236}">
              <a16:creationId xmlns:a16="http://schemas.microsoft.com/office/drawing/2014/main" id="{00000000-0008-0000-0100-0000D5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104775</xdr:colOff>
      <xdr:row>597</xdr:row>
      <xdr:rowOff>187325</xdr:rowOff>
    </xdr:to>
    <xdr:sp macro="" textlink="">
      <xdr:nvSpPr>
        <xdr:cNvPr id="20653" name="Text Box 394">
          <a:extLst>
            <a:ext uri="{FF2B5EF4-FFF2-40B4-BE49-F238E27FC236}">
              <a16:creationId xmlns:a16="http://schemas.microsoft.com/office/drawing/2014/main" id="{00000000-0008-0000-0100-0000D6200000}"/>
            </a:ext>
          </a:extLst>
        </xdr:cNvPr>
        <xdr:cNvSpPr txBox="1">
          <a:spLocks noChangeArrowheads="1"/>
        </xdr:cNvSpPr>
      </xdr:nvSpPr>
      <xdr:spPr bwMode="auto">
        <a:xfrm>
          <a:off x="1524000" y="2190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654" name="Text Box 395">
          <a:extLst>
            <a:ext uri="{FF2B5EF4-FFF2-40B4-BE49-F238E27FC236}">
              <a16:creationId xmlns:a16="http://schemas.microsoft.com/office/drawing/2014/main" id="{00000000-0008-0000-0100-0000D720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655" name="Text Box 396">
          <a:extLst>
            <a:ext uri="{FF2B5EF4-FFF2-40B4-BE49-F238E27FC236}">
              <a16:creationId xmlns:a16="http://schemas.microsoft.com/office/drawing/2014/main" id="{00000000-0008-0000-0100-0000D820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656" name="Text Box 397">
          <a:extLst>
            <a:ext uri="{FF2B5EF4-FFF2-40B4-BE49-F238E27FC236}">
              <a16:creationId xmlns:a16="http://schemas.microsoft.com/office/drawing/2014/main" id="{00000000-0008-0000-0100-0000D920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657" name="Text Box 398">
          <a:extLst>
            <a:ext uri="{FF2B5EF4-FFF2-40B4-BE49-F238E27FC236}">
              <a16:creationId xmlns:a16="http://schemas.microsoft.com/office/drawing/2014/main" id="{00000000-0008-0000-0100-0000DA20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658" name="Text Box 399">
          <a:extLst>
            <a:ext uri="{FF2B5EF4-FFF2-40B4-BE49-F238E27FC236}">
              <a16:creationId xmlns:a16="http://schemas.microsoft.com/office/drawing/2014/main" id="{00000000-0008-0000-0100-0000DB20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659" name="Text Box 400">
          <a:extLst>
            <a:ext uri="{FF2B5EF4-FFF2-40B4-BE49-F238E27FC236}">
              <a16:creationId xmlns:a16="http://schemas.microsoft.com/office/drawing/2014/main" id="{00000000-0008-0000-0100-0000DC20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660" name="Text Box 401">
          <a:extLst>
            <a:ext uri="{FF2B5EF4-FFF2-40B4-BE49-F238E27FC236}">
              <a16:creationId xmlns:a16="http://schemas.microsoft.com/office/drawing/2014/main" id="{00000000-0008-0000-0100-0000DD20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661" name="Text Box 402">
          <a:extLst>
            <a:ext uri="{FF2B5EF4-FFF2-40B4-BE49-F238E27FC236}">
              <a16:creationId xmlns:a16="http://schemas.microsoft.com/office/drawing/2014/main" id="{00000000-0008-0000-0100-0000DE20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662" name="Text Box 403">
          <a:extLst>
            <a:ext uri="{FF2B5EF4-FFF2-40B4-BE49-F238E27FC236}">
              <a16:creationId xmlns:a16="http://schemas.microsoft.com/office/drawing/2014/main" id="{00000000-0008-0000-0100-0000DF20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663" name="Text Box 404">
          <a:extLst>
            <a:ext uri="{FF2B5EF4-FFF2-40B4-BE49-F238E27FC236}">
              <a16:creationId xmlns:a16="http://schemas.microsoft.com/office/drawing/2014/main" id="{00000000-0008-0000-0100-0000E020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664" name="Text Box 405">
          <a:extLst>
            <a:ext uri="{FF2B5EF4-FFF2-40B4-BE49-F238E27FC236}">
              <a16:creationId xmlns:a16="http://schemas.microsoft.com/office/drawing/2014/main" id="{00000000-0008-0000-0100-0000E120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665" name="Text Box 406">
          <a:extLst>
            <a:ext uri="{FF2B5EF4-FFF2-40B4-BE49-F238E27FC236}">
              <a16:creationId xmlns:a16="http://schemas.microsoft.com/office/drawing/2014/main" id="{00000000-0008-0000-0100-0000E220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666" name="Text Box 407">
          <a:extLst>
            <a:ext uri="{FF2B5EF4-FFF2-40B4-BE49-F238E27FC236}">
              <a16:creationId xmlns:a16="http://schemas.microsoft.com/office/drawing/2014/main" id="{00000000-0008-0000-0100-0000E320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667" name="Text Box 408">
          <a:extLst>
            <a:ext uri="{FF2B5EF4-FFF2-40B4-BE49-F238E27FC236}">
              <a16:creationId xmlns:a16="http://schemas.microsoft.com/office/drawing/2014/main" id="{00000000-0008-0000-0100-0000E420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668" name="Text Box 409">
          <a:extLst>
            <a:ext uri="{FF2B5EF4-FFF2-40B4-BE49-F238E27FC236}">
              <a16:creationId xmlns:a16="http://schemas.microsoft.com/office/drawing/2014/main" id="{00000000-0008-0000-0100-0000E520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669" name="Text Box 410">
          <a:extLst>
            <a:ext uri="{FF2B5EF4-FFF2-40B4-BE49-F238E27FC236}">
              <a16:creationId xmlns:a16="http://schemas.microsoft.com/office/drawing/2014/main" id="{00000000-0008-0000-0100-0000E620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670" name="Text Box 411">
          <a:extLst>
            <a:ext uri="{FF2B5EF4-FFF2-40B4-BE49-F238E27FC236}">
              <a16:creationId xmlns:a16="http://schemas.microsoft.com/office/drawing/2014/main" id="{00000000-0008-0000-0100-0000E720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671" name="Text Box 412">
          <a:extLst>
            <a:ext uri="{FF2B5EF4-FFF2-40B4-BE49-F238E27FC236}">
              <a16:creationId xmlns:a16="http://schemas.microsoft.com/office/drawing/2014/main" id="{00000000-0008-0000-0100-0000E820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672" name="Text Box 413">
          <a:extLst>
            <a:ext uri="{FF2B5EF4-FFF2-40B4-BE49-F238E27FC236}">
              <a16:creationId xmlns:a16="http://schemas.microsoft.com/office/drawing/2014/main" id="{00000000-0008-0000-0100-0000E920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673" name="Text Box 414">
          <a:extLst>
            <a:ext uri="{FF2B5EF4-FFF2-40B4-BE49-F238E27FC236}">
              <a16:creationId xmlns:a16="http://schemas.microsoft.com/office/drawing/2014/main" id="{00000000-0008-0000-0100-0000EA20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674" name="Text Box 415">
          <a:extLst>
            <a:ext uri="{FF2B5EF4-FFF2-40B4-BE49-F238E27FC236}">
              <a16:creationId xmlns:a16="http://schemas.microsoft.com/office/drawing/2014/main" id="{00000000-0008-0000-0100-0000EB20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675" name="Text Box 416">
          <a:extLst>
            <a:ext uri="{FF2B5EF4-FFF2-40B4-BE49-F238E27FC236}">
              <a16:creationId xmlns:a16="http://schemas.microsoft.com/office/drawing/2014/main" id="{00000000-0008-0000-0100-0000EC20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676" name="Text Box 417">
          <a:extLst>
            <a:ext uri="{FF2B5EF4-FFF2-40B4-BE49-F238E27FC236}">
              <a16:creationId xmlns:a16="http://schemas.microsoft.com/office/drawing/2014/main" id="{00000000-0008-0000-0100-0000ED20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677" name="Text Box 418">
          <a:extLst>
            <a:ext uri="{FF2B5EF4-FFF2-40B4-BE49-F238E27FC236}">
              <a16:creationId xmlns:a16="http://schemas.microsoft.com/office/drawing/2014/main" id="{00000000-0008-0000-0100-0000EE20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678" name="Text Box 419">
          <a:extLst>
            <a:ext uri="{FF2B5EF4-FFF2-40B4-BE49-F238E27FC236}">
              <a16:creationId xmlns:a16="http://schemas.microsoft.com/office/drawing/2014/main" id="{00000000-0008-0000-0100-0000EF20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679" name="Text Box 420">
          <a:extLst>
            <a:ext uri="{FF2B5EF4-FFF2-40B4-BE49-F238E27FC236}">
              <a16:creationId xmlns:a16="http://schemas.microsoft.com/office/drawing/2014/main" id="{00000000-0008-0000-0100-0000F020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680" name="Text Box 421">
          <a:extLst>
            <a:ext uri="{FF2B5EF4-FFF2-40B4-BE49-F238E27FC236}">
              <a16:creationId xmlns:a16="http://schemas.microsoft.com/office/drawing/2014/main" id="{00000000-0008-0000-0100-0000F120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681" name="Text Box 422">
          <a:extLst>
            <a:ext uri="{FF2B5EF4-FFF2-40B4-BE49-F238E27FC236}">
              <a16:creationId xmlns:a16="http://schemas.microsoft.com/office/drawing/2014/main" id="{00000000-0008-0000-0100-0000F220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682" name="Text Box 423">
          <a:extLst>
            <a:ext uri="{FF2B5EF4-FFF2-40B4-BE49-F238E27FC236}">
              <a16:creationId xmlns:a16="http://schemas.microsoft.com/office/drawing/2014/main" id="{00000000-0008-0000-0100-0000F320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683" name="Text Box 424">
          <a:extLst>
            <a:ext uri="{FF2B5EF4-FFF2-40B4-BE49-F238E27FC236}">
              <a16:creationId xmlns:a16="http://schemas.microsoft.com/office/drawing/2014/main" id="{00000000-0008-0000-0100-0000F420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684" name="Text Box 425">
          <a:extLst>
            <a:ext uri="{FF2B5EF4-FFF2-40B4-BE49-F238E27FC236}">
              <a16:creationId xmlns:a16="http://schemas.microsoft.com/office/drawing/2014/main" id="{00000000-0008-0000-0100-0000F520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685" name="Text Box 426">
          <a:extLst>
            <a:ext uri="{FF2B5EF4-FFF2-40B4-BE49-F238E27FC236}">
              <a16:creationId xmlns:a16="http://schemas.microsoft.com/office/drawing/2014/main" id="{00000000-0008-0000-0100-0000F620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686" name="Text Box 427">
          <a:extLst>
            <a:ext uri="{FF2B5EF4-FFF2-40B4-BE49-F238E27FC236}">
              <a16:creationId xmlns:a16="http://schemas.microsoft.com/office/drawing/2014/main" id="{00000000-0008-0000-0100-0000F720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687" name="Text Box 428">
          <a:extLst>
            <a:ext uri="{FF2B5EF4-FFF2-40B4-BE49-F238E27FC236}">
              <a16:creationId xmlns:a16="http://schemas.microsoft.com/office/drawing/2014/main" id="{00000000-0008-0000-0100-0000F820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688" name="Text Box 429">
          <a:extLst>
            <a:ext uri="{FF2B5EF4-FFF2-40B4-BE49-F238E27FC236}">
              <a16:creationId xmlns:a16="http://schemas.microsoft.com/office/drawing/2014/main" id="{00000000-0008-0000-0100-0000F920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689" name="Text Box 430">
          <a:extLst>
            <a:ext uri="{FF2B5EF4-FFF2-40B4-BE49-F238E27FC236}">
              <a16:creationId xmlns:a16="http://schemas.microsoft.com/office/drawing/2014/main" id="{00000000-0008-0000-0100-0000FA20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690" name="Text Box 431">
          <a:extLst>
            <a:ext uri="{FF2B5EF4-FFF2-40B4-BE49-F238E27FC236}">
              <a16:creationId xmlns:a16="http://schemas.microsoft.com/office/drawing/2014/main" id="{00000000-0008-0000-0100-0000FB20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691" name="Text Box 432">
          <a:extLst>
            <a:ext uri="{FF2B5EF4-FFF2-40B4-BE49-F238E27FC236}">
              <a16:creationId xmlns:a16="http://schemas.microsoft.com/office/drawing/2014/main" id="{00000000-0008-0000-0100-0000FC20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692" name="Text Box 433">
          <a:extLst>
            <a:ext uri="{FF2B5EF4-FFF2-40B4-BE49-F238E27FC236}">
              <a16:creationId xmlns:a16="http://schemas.microsoft.com/office/drawing/2014/main" id="{00000000-0008-0000-0100-0000FD20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693" name="Text Box 434">
          <a:extLst>
            <a:ext uri="{FF2B5EF4-FFF2-40B4-BE49-F238E27FC236}">
              <a16:creationId xmlns:a16="http://schemas.microsoft.com/office/drawing/2014/main" id="{00000000-0008-0000-0100-0000FE20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694" name="Text Box 435">
          <a:extLst>
            <a:ext uri="{FF2B5EF4-FFF2-40B4-BE49-F238E27FC236}">
              <a16:creationId xmlns:a16="http://schemas.microsoft.com/office/drawing/2014/main" id="{00000000-0008-0000-0100-0000FF20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695" name="Text Box 436">
          <a:extLst>
            <a:ext uri="{FF2B5EF4-FFF2-40B4-BE49-F238E27FC236}">
              <a16:creationId xmlns:a16="http://schemas.microsoft.com/office/drawing/2014/main" id="{00000000-0008-0000-0100-00000021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696" name="Text Box 437">
          <a:extLst>
            <a:ext uri="{FF2B5EF4-FFF2-40B4-BE49-F238E27FC236}">
              <a16:creationId xmlns:a16="http://schemas.microsoft.com/office/drawing/2014/main" id="{00000000-0008-0000-0100-00000121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697" name="Text Box 438">
          <a:extLst>
            <a:ext uri="{FF2B5EF4-FFF2-40B4-BE49-F238E27FC236}">
              <a16:creationId xmlns:a16="http://schemas.microsoft.com/office/drawing/2014/main" id="{00000000-0008-0000-0100-00000221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698" name="Text Box 439">
          <a:extLst>
            <a:ext uri="{FF2B5EF4-FFF2-40B4-BE49-F238E27FC236}">
              <a16:creationId xmlns:a16="http://schemas.microsoft.com/office/drawing/2014/main" id="{00000000-0008-0000-0100-00000321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699" name="Text Box 440">
          <a:extLst>
            <a:ext uri="{FF2B5EF4-FFF2-40B4-BE49-F238E27FC236}">
              <a16:creationId xmlns:a16="http://schemas.microsoft.com/office/drawing/2014/main" id="{00000000-0008-0000-0100-00000421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700" name="Text Box 441">
          <a:extLst>
            <a:ext uri="{FF2B5EF4-FFF2-40B4-BE49-F238E27FC236}">
              <a16:creationId xmlns:a16="http://schemas.microsoft.com/office/drawing/2014/main" id="{00000000-0008-0000-0100-00000521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701" name="Text Box 442">
          <a:extLst>
            <a:ext uri="{FF2B5EF4-FFF2-40B4-BE49-F238E27FC236}">
              <a16:creationId xmlns:a16="http://schemas.microsoft.com/office/drawing/2014/main" id="{00000000-0008-0000-0100-00000621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702" name="Text Box 443">
          <a:extLst>
            <a:ext uri="{FF2B5EF4-FFF2-40B4-BE49-F238E27FC236}">
              <a16:creationId xmlns:a16="http://schemas.microsoft.com/office/drawing/2014/main" id="{00000000-0008-0000-0100-00000721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703" name="Text Box 444">
          <a:extLst>
            <a:ext uri="{FF2B5EF4-FFF2-40B4-BE49-F238E27FC236}">
              <a16:creationId xmlns:a16="http://schemas.microsoft.com/office/drawing/2014/main" id="{00000000-0008-0000-0100-00000821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704" name="Text Box 445">
          <a:extLst>
            <a:ext uri="{FF2B5EF4-FFF2-40B4-BE49-F238E27FC236}">
              <a16:creationId xmlns:a16="http://schemas.microsoft.com/office/drawing/2014/main" id="{00000000-0008-0000-0100-00000921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705" name="Text Box 446">
          <a:extLst>
            <a:ext uri="{FF2B5EF4-FFF2-40B4-BE49-F238E27FC236}">
              <a16:creationId xmlns:a16="http://schemas.microsoft.com/office/drawing/2014/main" id="{00000000-0008-0000-0100-00000A21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706" name="Text Box 447">
          <a:extLst>
            <a:ext uri="{FF2B5EF4-FFF2-40B4-BE49-F238E27FC236}">
              <a16:creationId xmlns:a16="http://schemas.microsoft.com/office/drawing/2014/main" id="{00000000-0008-0000-0100-00000B21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707" name="Text Box 448">
          <a:extLst>
            <a:ext uri="{FF2B5EF4-FFF2-40B4-BE49-F238E27FC236}">
              <a16:creationId xmlns:a16="http://schemas.microsoft.com/office/drawing/2014/main" id="{00000000-0008-0000-0100-00000C21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708" name="Text Box 449">
          <a:extLst>
            <a:ext uri="{FF2B5EF4-FFF2-40B4-BE49-F238E27FC236}">
              <a16:creationId xmlns:a16="http://schemas.microsoft.com/office/drawing/2014/main" id="{00000000-0008-0000-0100-00000D21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709" name="Text Box 450">
          <a:extLst>
            <a:ext uri="{FF2B5EF4-FFF2-40B4-BE49-F238E27FC236}">
              <a16:creationId xmlns:a16="http://schemas.microsoft.com/office/drawing/2014/main" id="{00000000-0008-0000-0100-00000E21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710" name="Text Box 451">
          <a:extLst>
            <a:ext uri="{FF2B5EF4-FFF2-40B4-BE49-F238E27FC236}">
              <a16:creationId xmlns:a16="http://schemas.microsoft.com/office/drawing/2014/main" id="{00000000-0008-0000-0100-00000F21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711" name="Text Box 452">
          <a:extLst>
            <a:ext uri="{FF2B5EF4-FFF2-40B4-BE49-F238E27FC236}">
              <a16:creationId xmlns:a16="http://schemas.microsoft.com/office/drawing/2014/main" id="{00000000-0008-0000-0100-00001021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712" name="Text Box 453">
          <a:extLst>
            <a:ext uri="{FF2B5EF4-FFF2-40B4-BE49-F238E27FC236}">
              <a16:creationId xmlns:a16="http://schemas.microsoft.com/office/drawing/2014/main" id="{00000000-0008-0000-0100-00001121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713" name="Text Box 454">
          <a:extLst>
            <a:ext uri="{FF2B5EF4-FFF2-40B4-BE49-F238E27FC236}">
              <a16:creationId xmlns:a16="http://schemas.microsoft.com/office/drawing/2014/main" id="{00000000-0008-0000-0100-00001221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714" name="Text Box 455">
          <a:extLst>
            <a:ext uri="{FF2B5EF4-FFF2-40B4-BE49-F238E27FC236}">
              <a16:creationId xmlns:a16="http://schemas.microsoft.com/office/drawing/2014/main" id="{00000000-0008-0000-0100-00001321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715" name="Text Box 456">
          <a:extLst>
            <a:ext uri="{FF2B5EF4-FFF2-40B4-BE49-F238E27FC236}">
              <a16:creationId xmlns:a16="http://schemas.microsoft.com/office/drawing/2014/main" id="{00000000-0008-0000-0100-00001421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716" name="Text Box 457">
          <a:extLst>
            <a:ext uri="{FF2B5EF4-FFF2-40B4-BE49-F238E27FC236}">
              <a16:creationId xmlns:a16="http://schemas.microsoft.com/office/drawing/2014/main" id="{00000000-0008-0000-0100-00001521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717" name="Text Box 458">
          <a:extLst>
            <a:ext uri="{FF2B5EF4-FFF2-40B4-BE49-F238E27FC236}">
              <a16:creationId xmlns:a16="http://schemas.microsoft.com/office/drawing/2014/main" id="{00000000-0008-0000-0100-00001621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718" name="Text Box 459">
          <a:extLst>
            <a:ext uri="{FF2B5EF4-FFF2-40B4-BE49-F238E27FC236}">
              <a16:creationId xmlns:a16="http://schemas.microsoft.com/office/drawing/2014/main" id="{00000000-0008-0000-0100-00001721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719" name="Text Box 460">
          <a:extLst>
            <a:ext uri="{FF2B5EF4-FFF2-40B4-BE49-F238E27FC236}">
              <a16:creationId xmlns:a16="http://schemas.microsoft.com/office/drawing/2014/main" id="{00000000-0008-0000-0100-00001821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720" name="Text Box 461">
          <a:extLst>
            <a:ext uri="{FF2B5EF4-FFF2-40B4-BE49-F238E27FC236}">
              <a16:creationId xmlns:a16="http://schemas.microsoft.com/office/drawing/2014/main" id="{00000000-0008-0000-0100-00001921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721" name="Text Box 462">
          <a:extLst>
            <a:ext uri="{FF2B5EF4-FFF2-40B4-BE49-F238E27FC236}">
              <a16:creationId xmlns:a16="http://schemas.microsoft.com/office/drawing/2014/main" id="{00000000-0008-0000-0100-00001A21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722" name="Text Box 463">
          <a:extLst>
            <a:ext uri="{FF2B5EF4-FFF2-40B4-BE49-F238E27FC236}">
              <a16:creationId xmlns:a16="http://schemas.microsoft.com/office/drawing/2014/main" id="{00000000-0008-0000-0100-00001B21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723" name="Text Box 464">
          <a:extLst>
            <a:ext uri="{FF2B5EF4-FFF2-40B4-BE49-F238E27FC236}">
              <a16:creationId xmlns:a16="http://schemas.microsoft.com/office/drawing/2014/main" id="{00000000-0008-0000-0100-00001C21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724" name="Text Box 465">
          <a:extLst>
            <a:ext uri="{FF2B5EF4-FFF2-40B4-BE49-F238E27FC236}">
              <a16:creationId xmlns:a16="http://schemas.microsoft.com/office/drawing/2014/main" id="{00000000-0008-0000-0100-00001D21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725" name="Text Box 466">
          <a:extLst>
            <a:ext uri="{FF2B5EF4-FFF2-40B4-BE49-F238E27FC236}">
              <a16:creationId xmlns:a16="http://schemas.microsoft.com/office/drawing/2014/main" id="{00000000-0008-0000-0100-00001E21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726" name="Text Box 467">
          <a:extLst>
            <a:ext uri="{FF2B5EF4-FFF2-40B4-BE49-F238E27FC236}">
              <a16:creationId xmlns:a16="http://schemas.microsoft.com/office/drawing/2014/main" id="{00000000-0008-0000-0100-00001F21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727" name="Text Box 468">
          <a:extLst>
            <a:ext uri="{FF2B5EF4-FFF2-40B4-BE49-F238E27FC236}">
              <a16:creationId xmlns:a16="http://schemas.microsoft.com/office/drawing/2014/main" id="{00000000-0008-0000-0100-00002021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728" name="Text Box 469">
          <a:extLst>
            <a:ext uri="{FF2B5EF4-FFF2-40B4-BE49-F238E27FC236}">
              <a16:creationId xmlns:a16="http://schemas.microsoft.com/office/drawing/2014/main" id="{00000000-0008-0000-0100-00002121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729" name="Text Box 470">
          <a:extLst>
            <a:ext uri="{FF2B5EF4-FFF2-40B4-BE49-F238E27FC236}">
              <a16:creationId xmlns:a16="http://schemas.microsoft.com/office/drawing/2014/main" id="{00000000-0008-0000-0100-00002221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730" name="Text Box 471">
          <a:extLst>
            <a:ext uri="{FF2B5EF4-FFF2-40B4-BE49-F238E27FC236}">
              <a16:creationId xmlns:a16="http://schemas.microsoft.com/office/drawing/2014/main" id="{00000000-0008-0000-0100-00002321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731" name="Text Box 472">
          <a:extLst>
            <a:ext uri="{FF2B5EF4-FFF2-40B4-BE49-F238E27FC236}">
              <a16:creationId xmlns:a16="http://schemas.microsoft.com/office/drawing/2014/main" id="{00000000-0008-0000-0100-00002421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732" name="Text Box 473">
          <a:extLst>
            <a:ext uri="{FF2B5EF4-FFF2-40B4-BE49-F238E27FC236}">
              <a16:creationId xmlns:a16="http://schemas.microsoft.com/office/drawing/2014/main" id="{00000000-0008-0000-0100-00002521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733" name="Text Box 474">
          <a:extLst>
            <a:ext uri="{FF2B5EF4-FFF2-40B4-BE49-F238E27FC236}">
              <a16:creationId xmlns:a16="http://schemas.microsoft.com/office/drawing/2014/main" id="{00000000-0008-0000-0100-00002621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734" name="Text Box 475">
          <a:extLst>
            <a:ext uri="{FF2B5EF4-FFF2-40B4-BE49-F238E27FC236}">
              <a16:creationId xmlns:a16="http://schemas.microsoft.com/office/drawing/2014/main" id="{00000000-0008-0000-0100-00002721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735" name="Text Box 476">
          <a:extLst>
            <a:ext uri="{FF2B5EF4-FFF2-40B4-BE49-F238E27FC236}">
              <a16:creationId xmlns:a16="http://schemas.microsoft.com/office/drawing/2014/main" id="{00000000-0008-0000-0100-00002821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736" name="Text Box 477">
          <a:extLst>
            <a:ext uri="{FF2B5EF4-FFF2-40B4-BE49-F238E27FC236}">
              <a16:creationId xmlns:a16="http://schemas.microsoft.com/office/drawing/2014/main" id="{00000000-0008-0000-0100-00002921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737" name="Text Box 478">
          <a:extLst>
            <a:ext uri="{FF2B5EF4-FFF2-40B4-BE49-F238E27FC236}">
              <a16:creationId xmlns:a16="http://schemas.microsoft.com/office/drawing/2014/main" id="{00000000-0008-0000-0100-00002A21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738" name="Text Box 479">
          <a:extLst>
            <a:ext uri="{FF2B5EF4-FFF2-40B4-BE49-F238E27FC236}">
              <a16:creationId xmlns:a16="http://schemas.microsoft.com/office/drawing/2014/main" id="{00000000-0008-0000-0100-00002B21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739" name="Text Box 480">
          <a:extLst>
            <a:ext uri="{FF2B5EF4-FFF2-40B4-BE49-F238E27FC236}">
              <a16:creationId xmlns:a16="http://schemas.microsoft.com/office/drawing/2014/main" id="{00000000-0008-0000-0100-00002C21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740" name="Text Box 481">
          <a:extLst>
            <a:ext uri="{FF2B5EF4-FFF2-40B4-BE49-F238E27FC236}">
              <a16:creationId xmlns:a16="http://schemas.microsoft.com/office/drawing/2014/main" id="{00000000-0008-0000-0100-00002D21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741" name="Text Box 482">
          <a:extLst>
            <a:ext uri="{FF2B5EF4-FFF2-40B4-BE49-F238E27FC236}">
              <a16:creationId xmlns:a16="http://schemas.microsoft.com/office/drawing/2014/main" id="{00000000-0008-0000-0100-00002E21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742" name="Text Box 483">
          <a:extLst>
            <a:ext uri="{FF2B5EF4-FFF2-40B4-BE49-F238E27FC236}">
              <a16:creationId xmlns:a16="http://schemas.microsoft.com/office/drawing/2014/main" id="{00000000-0008-0000-0100-00002F21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743" name="Text Box 484">
          <a:extLst>
            <a:ext uri="{FF2B5EF4-FFF2-40B4-BE49-F238E27FC236}">
              <a16:creationId xmlns:a16="http://schemas.microsoft.com/office/drawing/2014/main" id="{00000000-0008-0000-0100-00003021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744" name="Text Box 485">
          <a:extLst>
            <a:ext uri="{FF2B5EF4-FFF2-40B4-BE49-F238E27FC236}">
              <a16:creationId xmlns:a16="http://schemas.microsoft.com/office/drawing/2014/main" id="{00000000-0008-0000-0100-00003121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745" name="Text Box 486">
          <a:extLst>
            <a:ext uri="{FF2B5EF4-FFF2-40B4-BE49-F238E27FC236}">
              <a16:creationId xmlns:a16="http://schemas.microsoft.com/office/drawing/2014/main" id="{00000000-0008-0000-0100-00003221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746" name="Text Box 487">
          <a:extLst>
            <a:ext uri="{FF2B5EF4-FFF2-40B4-BE49-F238E27FC236}">
              <a16:creationId xmlns:a16="http://schemas.microsoft.com/office/drawing/2014/main" id="{00000000-0008-0000-0100-00003321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747" name="Text Box 488">
          <a:extLst>
            <a:ext uri="{FF2B5EF4-FFF2-40B4-BE49-F238E27FC236}">
              <a16:creationId xmlns:a16="http://schemas.microsoft.com/office/drawing/2014/main" id="{00000000-0008-0000-0100-00003421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748" name="Text Box 489">
          <a:extLst>
            <a:ext uri="{FF2B5EF4-FFF2-40B4-BE49-F238E27FC236}">
              <a16:creationId xmlns:a16="http://schemas.microsoft.com/office/drawing/2014/main" id="{00000000-0008-0000-0100-00003521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749" name="Text Box 490">
          <a:extLst>
            <a:ext uri="{FF2B5EF4-FFF2-40B4-BE49-F238E27FC236}">
              <a16:creationId xmlns:a16="http://schemas.microsoft.com/office/drawing/2014/main" id="{00000000-0008-0000-0100-00003621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750" name="Text Box 491">
          <a:extLst>
            <a:ext uri="{FF2B5EF4-FFF2-40B4-BE49-F238E27FC236}">
              <a16:creationId xmlns:a16="http://schemas.microsoft.com/office/drawing/2014/main" id="{00000000-0008-0000-0100-00003721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751" name="Text Box 492">
          <a:extLst>
            <a:ext uri="{FF2B5EF4-FFF2-40B4-BE49-F238E27FC236}">
              <a16:creationId xmlns:a16="http://schemas.microsoft.com/office/drawing/2014/main" id="{00000000-0008-0000-0100-00003821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752" name="Text Box 493">
          <a:extLst>
            <a:ext uri="{FF2B5EF4-FFF2-40B4-BE49-F238E27FC236}">
              <a16:creationId xmlns:a16="http://schemas.microsoft.com/office/drawing/2014/main" id="{00000000-0008-0000-0100-00003921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753" name="Text Box 494">
          <a:extLst>
            <a:ext uri="{FF2B5EF4-FFF2-40B4-BE49-F238E27FC236}">
              <a16:creationId xmlns:a16="http://schemas.microsoft.com/office/drawing/2014/main" id="{00000000-0008-0000-0100-00003A21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754" name="Text Box 495">
          <a:extLst>
            <a:ext uri="{FF2B5EF4-FFF2-40B4-BE49-F238E27FC236}">
              <a16:creationId xmlns:a16="http://schemas.microsoft.com/office/drawing/2014/main" id="{00000000-0008-0000-0100-00003B21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755" name="Text Box 496">
          <a:extLst>
            <a:ext uri="{FF2B5EF4-FFF2-40B4-BE49-F238E27FC236}">
              <a16:creationId xmlns:a16="http://schemas.microsoft.com/office/drawing/2014/main" id="{00000000-0008-0000-0100-00003C21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756" name="Text Box 497">
          <a:extLst>
            <a:ext uri="{FF2B5EF4-FFF2-40B4-BE49-F238E27FC236}">
              <a16:creationId xmlns:a16="http://schemas.microsoft.com/office/drawing/2014/main" id="{00000000-0008-0000-0100-00003D21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757" name="Text Box 498">
          <a:extLst>
            <a:ext uri="{FF2B5EF4-FFF2-40B4-BE49-F238E27FC236}">
              <a16:creationId xmlns:a16="http://schemas.microsoft.com/office/drawing/2014/main" id="{00000000-0008-0000-0100-00003E21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758" name="Text Box 499">
          <a:extLst>
            <a:ext uri="{FF2B5EF4-FFF2-40B4-BE49-F238E27FC236}">
              <a16:creationId xmlns:a16="http://schemas.microsoft.com/office/drawing/2014/main" id="{00000000-0008-0000-0100-00003F21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759" name="Text Box 500">
          <a:extLst>
            <a:ext uri="{FF2B5EF4-FFF2-40B4-BE49-F238E27FC236}">
              <a16:creationId xmlns:a16="http://schemas.microsoft.com/office/drawing/2014/main" id="{00000000-0008-0000-0100-00004021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760" name="Text Box 501">
          <a:extLst>
            <a:ext uri="{FF2B5EF4-FFF2-40B4-BE49-F238E27FC236}">
              <a16:creationId xmlns:a16="http://schemas.microsoft.com/office/drawing/2014/main" id="{00000000-0008-0000-0100-00004121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761" name="Text Box 502">
          <a:extLst>
            <a:ext uri="{FF2B5EF4-FFF2-40B4-BE49-F238E27FC236}">
              <a16:creationId xmlns:a16="http://schemas.microsoft.com/office/drawing/2014/main" id="{00000000-0008-0000-0100-00004221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762" name="Text Box 503">
          <a:extLst>
            <a:ext uri="{FF2B5EF4-FFF2-40B4-BE49-F238E27FC236}">
              <a16:creationId xmlns:a16="http://schemas.microsoft.com/office/drawing/2014/main" id="{00000000-0008-0000-0100-00004321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763" name="Text Box 504">
          <a:extLst>
            <a:ext uri="{FF2B5EF4-FFF2-40B4-BE49-F238E27FC236}">
              <a16:creationId xmlns:a16="http://schemas.microsoft.com/office/drawing/2014/main" id="{00000000-0008-0000-0100-00004421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764" name="Text Box 505">
          <a:extLst>
            <a:ext uri="{FF2B5EF4-FFF2-40B4-BE49-F238E27FC236}">
              <a16:creationId xmlns:a16="http://schemas.microsoft.com/office/drawing/2014/main" id="{00000000-0008-0000-0100-00004521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765" name="Text Box 506">
          <a:extLst>
            <a:ext uri="{FF2B5EF4-FFF2-40B4-BE49-F238E27FC236}">
              <a16:creationId xmlns:a16="http://schemas.microsoft.com/office/drawing/2014/main" id="{00000000-0008-0000-0100-00004621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766" name="Text Box 507">
          <a:extLst>
            <a:ext uri="{FF2B5EF4-FFF2-40B4-BE49-F238E27FC236}">
              <a16:creationId xmlns:a16="http://schemas.microsoft.com/office/drawing/2014/main" id="{00000000-0008-0000-0100-00004721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767" name="Text Box 508">
          <a:extLst>
            <a:ext uri="{FF2B5EF4-FFF2-40B4-BE49-F238E27FC236}">
              <a16:creationId xmlns:a16="http://schemas.microsoft.com/office/drawing/2014/main" id="{00000000-0008-0000-0100-00004821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768" name="Text Box 509">
          <a:extLst>
            <a:ext uri="{FF2B5EF4-FFF2-40B4-BE49-F238E27FC236}">
              <a16:creationId xmlns:a16="http://schemas.microsoft.com/office/drawing/2014/main" id="{00000000-0008-0000-0100-00004921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769" name="Text Box 510">
          <a:extLst>
            <a:ext uri="{FF2B5EF4-FFF2-40B4-BE49-F238E27FC236}">
              <a16:creationId xmlns:a16="http://schemas.microsoft.com/office/drawing/2014/main" id="{00000000-0008-0000-0100-00004A21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770" name="Text Box 511">
          <a:extLst>
            <a:ext uri="{FF2B5EF4-FFF2-40B4-BE49-F238E27FC236}">
              <a16:creationId xmlns:a16="http://schemas.microsoft.com/office/drawing/2014/main" id="{00000000-0008-0000-0100-00004B21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771" name="Text Box 512">
          <a:extLst>
            <a:ext uri="{FF2B5EF4-FFF2-40B4-BE49-F238E27FC236}">
              <a16:creationId xmlns:a16="http://schemas.microsoft.com/office/drawing/2014/main" id="{00000000-0008-0000-0100-00004C21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772" name="Text Box 513">
          <a:extLst>
            <a:ext uri="{FF2B5EF4-FFF2-40B4-BE49-F238E27FC236}">
              <a16:creationId xmlns:a16="http://schemas.microsoft.com/office/drawing/2014/main" id="{00000000-0008-0000-0100-00004D21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773" name="Text Box 514">
          <a:extLst>
            <a:ext uri="{FF2B5EF4-FFF2-40B4-BE49-F238E27FC236}">
              <a16:creationId xmlns:a16="http://schemas.microsoft.com/office/drawing/2014/main" id="{00000000-0008-0000-0100-00004E21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774" name="Text Box 515">
          <a:extLst>
            <a:ext uri="{FF2B5EF4-FFF2-40B4-BE49-F238E27FC236}">
              <a16:creationId xmlns:a16="http://schemas.microsoft.com/office/drawing/2014/main" id="{00000000-0008-0000-0100-00004F21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775" name="Text Box 516">
          <a:extLst>
            <a:ext uri="{FF2B5EF4-FFF2-40B4-BE49-F238E27FC236}">
              <a16:creationId xmlns:a16="http://schemas.microsoft.com/office/drawing/2014/main" id="{00000000-0008-0000-0100-00005021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776" name="Text Box 517">
          <a:extLst>
            <a:ext uri="{FF2B5EF4-FFF2-40B4-BE49-F238E27FC236}">
              <a16:creationId xmlns:a16="http://schemas.microsoft.com/office/drawing/2014/main" id="{00000000-0008-0000-0100-00005121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777" name="Text Box 518">
          <a:extLst>
            <a:ext uri="{FF2B5EF4-FFF2-40B4-BE49-F238E27FC236}">
              <a16:creationId xmlns:a16="http://schemas.microsoft.com/office/drawing/2014/main" id="{00000000-0008-0000-0100-00005221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778" name="Text Box 519">
          <a:extLst>
            <a:ext uri="{FF2B5EF4-FFF2-40B4-BE49-F238E27FC236}">
              <a16:creationId xmlns:a16="http://schemas.microsoft.com/office/drawing/2014/main" id="{00000000-0008-0000-0100-00005321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779" name="Text Box 520">
          <a:extLst>
            <a:ext uri="{FF2B5EF4-FFF2-40B4-BE49-F238E27FC236}">
              <a16:creationId xmlns:a16="http://schemas.microsoft.com/office/drawing/2014/main" id="{00000000-0008-0000-0100-00005421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780" name="Text Box 521">
          <a:extLst>
            <a:ext uri="{FF2B5EF4-FFF2-40B4-BE49-F238E27FC236}">
              <a16:creationId xmlns:a16="http://schemas.microsoft.com/office/drawing/2014/main" id="{00000000-0008-0000-0100-00005521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781" name="Text Box 522">
          <a:extLst>
            <a:ext uri="{FF2B5EF4-FFF2-40B4-BE49-F238E27FC236}">
              <a16:creationId xmlns:a16="http://schemas.microsoft.com/office/drawing/2014/main" id="{00000000-0008-0000-0100-00005621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782" name="Text Box 523">
          <a:extLst>
            <a:ext uri="{FF2B5EF4-FFF2-40B4-BE49-F238E27FC236}">
              <a16:creationId xmlns:a16="http://schemas.microsoft.com/office/drawing/2014/main" id="{00000000-0008-0000-0100-00005721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783" name="Text Box 524">
          <a:extLst>
            <a:ext uri="{FF2B5EF4-FFF2-40B4-BE49-F238E27FC236}">
              <a16:creationId xmlns:a16="http://schemas.microsoft.com/office/drawing/2014/main" id="{00000000-0008-0000-0100-00005821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784" name="Text Box 525">
          <a:extLst>
            <a:ext uri="{FF2B5EF4-FFF2-40B4-BE49-F238E27FC236}">
              <a16:creationId xmlns:a16="http://schemas.microsoft.com/office/drawing/2014/main" id="{00000000-0008-0000-0100-00005921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785" name="Text Box 526">
          <a:extLst>
            <a:ext uri="{FF2B5EF4-FFF2-40B4-BE49-F238E27FC236}">
              <a16:creationId xmlns:a16="http://schemas.microsoft.com/office/drawing/2014/main" id="{00000000-0008-0000-0100-00005A21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786" name="Text Box 527">
          <a:extLst>
            <a:ext uri="{FF2B5EF4-FFF2-40B4-BE49-F238E27FC236}">
              <a16:creationId xmlns:a16="http://schemas.microsoft.com/office/drawing/2014/main" id="{00000000-0008-0000-0100-00005B21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787" name="Text Box 528">
          <a:extLst>
            <a:ext uri="{FF2B5EF4-FFF2-40B4-BE49-F238E27FC236}">
              <a16:creationId xmlns:a16="http://schemas.microsoft.com/office/drawing/2014/main" id="{00000000-0008-0000-0100-00005C21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788" name="Text Box 529">
          <a:extLst>
            <a:ext uri="{FF2B5EF4-FFF2-40B4-BE49-F238E27FC236}">
              <a16:creationId xmlns:a16="http://schemas.microsoft.com/office/drawing/2014/main" id="{00000000-0008-0000-0100-00005D21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789" name="Text Box 530">
          <a:extLst>
            <a:ext uri="{FF2B5EF4-FFF2-40B4-BE49-F238E27FC236}">
              <a16:creationId xmlns:a16="http://schemas.microsoft.com/office/drawing/2014/main" id="{00000000-0008-0000-0100-00005E21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790" name="Text Box 531">
          <a:extLst>
            <a:ext uri="{FF2B5EF4-FFF2-40B4-BE49-F238E27FC236}">
              <a16:creationId xmlns:a16="http://schemas.microsoft.com/office/drawing/2014/main" id="{00000000-0008-0000-0100-00005F21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791" name="Text Box 532">
          <a:extLst>
            <a:ext uri="{FF2B5EF4-FFF2-40B4-BE49-F238E27FC236}">
              <a16:creationId xmlns:a16="http://schemas.microsoft.com/office/drawing/2014/main" id="{00000000-0008-0000-0100-00006021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792" name="Text Box 533">
          <a:extLst>
            <a:ext uri="{FF2B5EF4-FFF2-40B4-BE49-F238E27FC236}">
              <a16:creationId xmlns:a16="http://schemas.microsoft.com/office/drawing/2014/main" id="{00000000-0008-0000-0100-00006121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793" name="Text Box 534">
          <a:extLst>
            <a:ext uri="{FF2B5EF4-FFF2-40B4-BE49-F238E27FC236}">
              <a16:creationId xmlns:a16="http://schemas.microsoft.com/office/drawing/2014/main" id="{00000000-0008-0000-0100-00006221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794" name="Text Box 535">
          <a:extLst>
            <a:ext uri="{FF2B5EF4-FFF2-40B4-BE49-F238E27FC236}">
              <a16:creationId xmlns:a16="http://schemas.microsoft.com/office/drawing/2014/main" id="{00000000-0008-0000-0100-00006321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795" name="Text Box 536">
          <a:extLst>
            <a:ext uri="{FF2B5EF4-FFF2-40B4-BE49-F238E27FC236}">
              <a16:creationId xmlns:a16="http://schemas.microsoft.com/office/drawing/2014/main" id="{00000000-0008-0000-0100-00006421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796" name="Text Box 537">
          <a:extLst>
            <a:ext uri="{FF2B5EF4-FFF2-40B4-BE49-F238E27FC236}">
              <a16:creationId xmlns:a16="http://schemas.microsoft.com/office/drawing/2014/main" id="{00000000-0008-0000-0100-00006521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797" name="Text Box 538">
          <a:extLst>
            <a:ext uri="{FF2B5EF4-FFF2-40B4-BE49-F238E27FC236}">
              <a16:creationId xmlns:a16="http://schemas.microsoft.com/office/drawing/2014/main" id="{00000000-0008-0000-0100-00006621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798" name="Text Box 539">
          <a:extLst>
            <a:ext uri="{FF2B5EF4-FFF2-40B4-BE49-F238E27FC236}">
              <a16:creationId xmlns:a16="http://schemas.microsoft.com/office/drawing/2014/main" id="{00000000-0008-0000-0100-00006721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799" name="Text Box 540">
          <a:extLst>
            <a:ext uri="{FF2B5EF4-FFF2-40B4-BE49-F238E27FC236}">
              <a16:creationId xmlns:a16="http://schemas.microsoft.com/office/drawing/2014/main" id="{00000000-0008-0000-0100-00006821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800" name="Text Box 541">
          <a:extLst>
            <a:ext uri="{FF2B5EF4-FFF2-40B4-BE49-F238E27FC236}">
              <a16:creationId xmlns:a16="http://schemas.microsoft.com/office/drawing/2014/main" id="{00000000-0008-0000-0100-00006921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801" name="Text Box 542">
          <a:extLst>
            <a:ext uri="{FF2B5EF4-FFF2-40B4-BE49-F238E27FC236}">
              <a16:creationId xmlns:a16="http://schemas.microsoft.com/office/drawing/2014/main" id="{00000000-0008-0000-0100-00006A21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802" name="Text Box 543">
          <a:extLst>
            <a:ext uri="{FF2B5EF4-FFF2-40B4-BE49-F238E27FC236}">
              <a16:creationId xmlns:a16="http://schemas.microsoft.com/office/drawing/2014/main" id="{00000000-0008-0000-0100-00006B21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803" name="Text Box 544">
          <a:extLst>
            <a:ext uri="{FF2B5EF4-FFF2-40B4-BE49-F238E27FC236}">
              <a16:creationId xmlns:a16="http://schemas.microsoft.com/office/drawing/2014/main" id="{00000000-0008-0000-0100-00006C21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804" name="Text Box 545">
          <a:extLst>
            <a:ext uri="{FF2B5EF4-FFF2-40B4-BE49-F238E27FC236}">
              <a16:creationId xmlns:a16="http://schemas.microsoft.com/office/drawing/2014/main" id="{00000000-0008-0000-0100-00006D21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805" name="Text Box 546">
          <a:extLst>
            <a:ext uri="{FF2B5EF4-FFF2-40B4-BE49-F238E27FC236}">
              <a16:creationId xmlns:a16="http://schemas.microsoft.com/office/drawing/2014/main" id="{00000000-0008-0000-0100-00006E21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806" name="Text Box 547">
          <a:extLst>
            <a:ext uri="{FF2B5EF4-FFF2-40B4-BE49-F238E27FC236}">
              <a16:creationId xmlns:a16="http://schemas.microsoft.com/office/drawing/2014/main" id="{00000000-0008-0000-0100-00006F21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807" name="Text Box 548">
          <a:extLst>
            <a:ext uri="{FF2B5EF4-FFF2-40B4-BE49-F238E27FC236}">
              <a16:creationId xmlns:a16="http://schemas.microsoft.com/office/drawing/2014/main" id="{00000000-0008-0000-0100-00007021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808" name="Text Box 549">
          <a:extLst>
            <a:ext uri="{FF2B5EF4-FFF2-40B4-BE49-F238E27FC236}">
              <a16:creationId xmlns:a16="http://schemas.microsoft.com/office/drawing/2014/main" id="{00000000-0008-0000-0100-00007121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809" name="Text Box 550">
          <a:extLst>
            <a:ext uri="{FF2B5EF4-FFF2-40B4-BE49-F238E27FC236}">
              <a16:creationId xmlns:a16="http://schemas.microsoft.com/office/drawing/2014/main" id="{00000000-0008-0000-0100-00007221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810" name="Text Box 551">
          <a:extLst>
            <a:ext uri="{FF2B5EF4-FFF2-40B4-BE49-F238E27FC236}">
              <a16:creationId xmlns:a16="http://schemas.microsoft.com/office/drawing/2014/main" id="{00000000-0008-0000-0100-00007321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811" name="Text Box 552">
          <a:extLst>
            <a:ext uri="{FF2B5EF4-FFF2-40B4-BE49-F238E27FC236}">
              <a16:creationId xmlns:a16="http://schemas.microsoft.com/office/drawing/2014/main" id="{00000000-0008-0000-0100-00007421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812" name="Text Box 553">
          <a:extLst>
            <a:ext uri="{FF2B5EF4-FFF2-40B4-BE49-F238E27FC236}">
              <a16:creationId xmlns:a16="http://schemas.microsoft.com/office/drawing/2014/main" id="{00000000-0008-0000-0100-00007521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813" name="Text Box 554">
          <a:extLst>
            <a:ext uri="{FF2B5EF4-FFF2-40B4-BE49-F238E27FC236}">
              <a16:creationId xmlns:a16="http://schemas.microsoft.com/office/drawing/2014/main" id="{00000000-0008-0000-0100-00007621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814" name="Text Box 555">
          <a:extLst>
            <a:ext uri="{FF2B5EF4-FFF2-40B4-BE49-F238E27FC236}">
              <a16:creationId xmlns:a16="http://schemas.microsoft.com/office/drawing/2014/main" id="{00000000-0008-0000-0100-00007721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815" name="Text Box 556">
          <a:extLst>
            <a:ext uri="{FF2B5EF4-FFF2-40B4-BE49-F238E27FC236}">
              <a16:creationId xmlns:a16="http://schemas.microsoft.com/office/drawing/2014/main" id="{00000000-0008-0000-0100-00007821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816" name="Text Box 557">
          <a:extLst>
            <a:ext uri="{FF2B5EF4-FFF2-40B4-BE49-F238E27FC236}">
              <a16:creationId xmlns:a16="http://schemas.microsoft.com/office/drawing/2014/main" id="{00000000-0008-0000-0100-00007921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817" name="Text Box 558">
          <a:extLst>
            <a:ext uri="{FF2B5EF4-FFF2-40B4-BE49-F238E27FC236}">
              <a16:creationId xmlns:a16="http://schemas.microsoft.com/office/drawing/2014/main" id="{00000000-0008-0000-0100-00007A21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818" name="Text Box 559">
          <a:extLst>
            <a:ext uri="{FF2B5EF4-FFF2-40B4-BE49-F238E27FC236}">
              <a16:creationId xmlns:a16="http://schemas.microsoft.com/office/drawing/2014/main" id="{00000000-0008-0000-0100-00007B21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819" name="Text Box 560">
          <a:extLst>
            <a:ext uri="{FF2B5EF4-FFF2-40B4-BE49-F238E27FC236}">
              <a16:creationId xmlns:a16="http://schemas.microsoft.com/office/drawing/2014/main" id="{00000000-0008-0000-0100-00007C21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820" name="Text Box 561">
          <a:extLst>
            <a:ext uri="{FF2B5EF4-FFF2-40B4-BE49-F238E27FC236}">
              <a16:creationId xmlns:a16="http://schemas.microsoft.com/office/drawing/2014/main" id="{00000000-0008-0000-0100-00007D21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821" name="Text Box 562">
          <a:extLst>
            <a:ext uri="{FF2B5EF4-FFF2-40B4-BE49-F238E27FC236}">
              <a16:creationId xmlns:a16="http://schemas.microsoft.com/office/drawing/2014/main" id="{00000000-0008-0000-0100-00007E21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822" name="Text Box 563">
          <a:extLst>
            <a:ext uri="{FF2B5EF4-FFF2-40B4-BE49-F238E27FC236}">
              <a16:creationId xmlns:a16="http://schemas.microsoft.com/office/drawing/2014/main" id="{00000000-0008-0000-0100-00007F21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823" name="Text Box 564">
          <a:extLst>
            <a:ext uri="{FF2B5EF4-FFF2-40B4-BE49-F238E27FC236}">
              <a16:creationId xmlns:a16="http://schemas.microsoft.com/office/drawing/2014/main" id="{00000000-0008-0000-0100-00008021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824" name="Text Box 565">
          <a:extLst>
            <a:ext uri="{FF2B5EF4-FFF2-40B4-BE49-F238E27FC236}">
              <a16:creationId xmlns:a16="http://schemas.microsoft.com/office/drawing/2014/main" id="{00000000-0008-0000-0100-00008121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825" name="Text Box 566">
          <a:extLst>
            <a:ext uri="{FF2B5EF4-FFF2-40B4-BE49-F238E27FC236}">
              <a16:creationId xmlns:a16="http://schemas.microsoft.com/office/drawing/2014/main" id="{00000000-0008-0000-0100-00008221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826" name="Text Box 567">
          <a:extLst>
            <a:ext uri="{FF2B5EF4-FFF2-40B4-BE49-F238E27FC236}">
              <a16:creationId xmlns:a16="http://schemas.microsoft.com/office/drawing/2014/main" id="{00000000-0008-0000-0100-00008321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827" name="Text Box 568">
          <a:extLst>
            <a:ext uri="{FF2B5EF4-FFF2-40B4-BE49-F238E27FC236}">
              <a16:creationId xmlns:a16="http://schemas.microsoft.com/office/drawing/2014/main" id="{00000000-0008-0000-0100-00008421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828" name="Text Box 569">
          <a:extLst>
            <a:ext uri="{FF2B5EF4-FFF2-40B4-BE49-F238E27FC236}">
              <a16:creationId xmlns:a16="http://schemas.microsoft.com/office/drawing/2014/main" id="{00000000-0008-0000-0100-00008521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829" name="Text Box 570">
          <a:extLst>
            <a:ext uri="{FF2B5EF4-FFF2-40B4-BE49-F238E27FC236}">
              <a16:creationId xmlns:a16="http://schemas.microsoft.com/office/drawing/2014/main" id="{00000000-0008-0000-0100-00008621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830" name="Text Box 571">
          <a:extLst>
            <a:ext uri="{FF2B5EF4-FFF2-40B4-BE49-F238E27FC236}">
              <a16:creationId xmlns:a16="http://schemas.microsoft.com/office/drawing/2014/main" id="{00000000-0008-0000-0100-00008721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831" name="Text Box 572">
          <a:extLst>
            <a:ext uri="{FF2B5EF4-FFF2-40B4-BE49-F238E27FC236}">
              <a16:creationId xmlns:a16="http://schemas.microsoft.com/office/drawing/2014/main" id="{00000000-0008-0000-0100-00008821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832" name="Text Box 573">
          <a:extLst>
            <a:ext uri="{FF2B5EF4-FFF2-40B4-BE49-F238E27FC236}">
              <a16:creationId xmlns:a16="http://schemas.microsoft.com/office/drawing/2014/main" id="{00000000-0008-0000-0100-00008921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833" name="Text Box 574">
          <a:extLst>
            <a:ext uri="{FF2B5EF4-FFF2-40B4-BE49-F238E27FC236}">
              <a16:creationId xmlns:a16="http://schemas.microsoft.com/office/drawing/2014/main" id="{00000000-0008-0000-0100-00008A21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834" name="Text Box 575">
          <a:extLst>
            <a:ext uri="{FF2B5EF4-FFF2-40B4-BE49-F238E27FC236}">
              <a16:creationId xmlns:a16="http://schemas.microsoft.com/office/drawing/2014/main" id="{00000000-0008-0000-0100-00008B21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835" name="Text Box 576">
          <a:extLst>
            <a:ext uri="{FF2B5EF4-FFF2-40B4-BE49-F238E27FC236}">
              <a16:creationId xmlns:a16="http://schemas.microsoft.com/office/drawing/2014/main" id="{00000000-0008-0000-0100-00008C21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836" name="Text Box 577">
          <a:extLst>
            <a:ext uri="{FF2B5EF4-FFF2-40B4-BE49-F238E27FC236}">
              <a16:creationId xmlns:a16="http://schemas.microsoft.com/office/drawing/2014/main" id="{00000000-0008-0000-0100-00008D21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597</xdr:row>
      <xdr:rowOff>4082</xdr:rowOff>
    </xdr:from>
    <xdr:ext cx="56939" cy="200055"/>
    <xdr:sp macro="" textlink="">
      <xdr:nvSpPr>
        <xdr:cNvPr id="20837" name="Text Box 578">
          <a:extLst>
            <a:ext uri="{FF2B5EF4-FFF2-40B4-BE49-F238E27FC236}">
              <a16:creationId xmlns:a16="http://schemas.microsoft.com/office/drawing/2014/main" id="{00000000-0008-0000-0100-00008E210000}"/>
            </a:ext>
          </a:extLst>
        </xdr:cNvPr>
        <xdr:cNvSpPr txBox="1">
          <a:spLocks noChangeArrowheads="1"/>
        </xdr:cNvSpPr>
      </xdr:nvSpPr>
      <xdr:spPr bwMode="auto">
        <a:xfrm>
          <a:off x="1524000" y="2194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838" name="Text Box 23">
          <a:extLst>
            <a:ext uri="{FF2B5EF4-FFF2-40B4-BE49-F238E27FC236}">
              <a16:creationId xmlns:a16="http://schemas.microsoft.com/office/drawing/2014/main" id="{00000000-0008-0000-0100-0000EA25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839" name="Text Box 24">
          <a:extLst>
            <a:ext uri="{FF2B5EF4-FFF2-40B4-BE49-F238E27FC236}">
              <a16:creationId xmlns:a16="http://schemas.microsoft.com/office/drawing/2014/main" id="{00000000-0008-0000-0100-0000EB25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840" name="Text Box 25">
          <a:extLst>
            <a:ext uri="{FF2B5EF4-FFF2-40B4-BE49-F238E27FC236}">
              <a16:creationId xmlns:a16="http://schemas.microsoft.com/office/drawing/2014/main" id="{00000000-0008-0000-0100-0000EC25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841" name="Text Box 26">
          <a:extLst>
            <a:ext uri="{FF2B5EF4-FFF2-40B4-BE49-F238E27FC236}">
              <a16:creationId xmlns:a16="http://schemas.microsoft.com/office/drawing/2014/main" id="{00000000-0008-0000-0100-0000ED25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842" name="Text Box 27">
          <a:extLst>
            <a:ext uri="{FF2B5EF4-FFF2-40B4-BE49-F238E27FC236}">
              <a16:creationId xmlns:a16="http://schemas.microsoft.com/office/drawing/2014/main" id="{00000000-0008-0000-0100-0000EE25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843" name="Text Box 28">
          <a:extLst>
            <a:ext uri="{FF2B5EF4-FFF2-40B4-BE49-F238E27FC236}">
              <a16:creationId xmlns:a16="http://schemas.microsoft.com/office/drawing/2014/main" id="{00000000-0008-0000-0100-0000EF25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844" name="Text Box 29">
          <a:extLst>
            <a:ext uri="{FF2B5EF4-FFF2-40B4-BE49-F238E27FC236}">
              <a16:creationId xmlns:a16="http://schemas.microsoft.com/office/drawing/2014/main" id="{00000000-0008-0000-0100-0000F025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845" name="Text Box 30">
          <a:extLst>
            <a:ext uri="{FF2B5EF4-FFF2-40B4-BE49-F238E27FC236}">
              <a16:creationId xmlns:a16="http://schemas.microsoft.com/office/drawing/2014/main" id="{00000000-0008-0000-0100-0000F125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846" name="Text Box 31">
          <a:extLst>
            <a:ext uri="{FF2B5EF4-FFF2-40B4-BE49-F238E27FC236}">
              <a16:creationId xmlns:a16="http://schemas.microsoft.com/office/drawing/2014/main" id="{00000000-0008-0000-0100-0000F225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847" name="Text Box 32">
          <a:extLst>
            <a:ext uri="{FF2B5EF4-FFF2-40B4-BE49-F238E27FC236}">
              <a16:creationId xmlns:a16="http://schemas.microsoft.com/office/drawing/2014/main" id="{00000000-0008-0000-0100-0000F325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848" name="Text Box 33">
          <a:extLst>
            <a:ext uri="{FF2B5EF4-FFF2-40B4-BE49-F238E27FC236}">
              <a16:creationId xmlns:a16="http://schemas.microsoft.com/office/drawing/2014/main" id="{00000000-0008-0000-0100-0000F425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849" name="Text Box 34">
          <a:extLst>
            <a:ext uri="{FF2B5EF4-FFF2-40B4-BE49-F238E27FC236}">
              <a16:creationId xmlns:a16="http://schemas.microsoft.com/office/drawing/2014/main" id="{00000000-0008-0000-0100-0000F525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850" name="Text Box 35">
          <a:extLst>
            <a:ext uri="{FF2B5EF4-FFF2-40B4-BE49-F238E27FC236}">
              <a16:creationId xmlns:a16="http://schemas.microsoft.com/office/drawing/2014/main" id="{00000000-0008-0000-0100-0000F625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851" name="Text Box 36">
          <a:extLst>
            <a:ext uri="{FF2B5EF4-FFF2-40B4-BE49-F238E27FC236}">
              <a16:creationId xmlns:a16="http://schemas.microsoft.com/office/drawing/2014/main" id="{00000000-0008-0000-0100-0000F725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852" name="Text Box 37">
          <a:extLst>
            <a:ext uri="{FF2B5EF4-FFF2-40B4-BE49-F238E27FC236}">
              <a16:creationId xmlns:a16="http://schemas.microsoft.com/office/drawing/2014/main" id="{00000000-0008-0000-0100-0000F825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853" name="Text Box 38">
          <a:extLst>
            <a:ext uri="{FF2B5EF4-FFF2-40B4-BE49-F238E27FC236}">
              <a16:creationId xmlns:a16="http://schemas.microsoft.com/office/drawing/2014/main" id="{00000000-0008-0000-0100-0000F925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854" name="Text Box 39">
          <a:extLst>
            <a:ext uri="{FF2B5EF4-FFF2-40B4-BE49-F238E27FC236}">
              <a16:creationId xmlns:a16="http://schemas.microsoft.com/office/drawing/2014/main" id="{00000000-0008-0000-0100-0000FA25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855" name="Text Box 40">
          <a:extLst>
            <a:ext uri="{FF2B5EF4-FFF2-40B4-BE49-F238E27FC236}">
              <a16:creationId xmlns:a16="http://schemas.microsoft.com/office/drawing/2014/main" id="{00000000-0008-0000-0100-0000FB25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856" name="Text Box 41">
          <a:extLst>
            <a:ext uri="{FF2B5EF4-FFF2-40B4-BE49-F238E27FC236}">
              <a16:creationId xmlns:a16="http://schemas.microsoft.com/office/drawing/2014/main" id="{00000000-0008-0000-0100-0000FC25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857" name="Text Box 42">
          <a:extLst>
            <a:ext uri="{FF2B5EF4-FFF2-40B4-BE49-F238E27FC236}">
              <a16:creationId xmlns:a16="http://schemas.microsoft.com/office/drawing/2014/main" id="{00000000-0008-0000-0100-0000FD25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858" name="Text Box 43">
          <a:extLst>
            <a:ext uri="{FF2B5EF4-FFF2-40B4-BE49-F238E27FC236}">
              <a16:creationId xmlns:a16="http://schemas.microsoft.com/office/drawing/2014/main" id="{00000000-0008-0000-0100-0000FE25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859" name="Text Box 44">
          <a:extLst>
            <a:ext uri="{FF2B5EF4-FFF2-40B4-BE49-F238E27FC236}">
              <a16:creationId xmlns:a16="http://schemas.microsoft.com/office/drawing/2014/main" id="{00000000-0008-0000-0100-0000FF25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860" name="Text Box 45">
          <a:extLst>
            <a:ext uri="{FF2B5EF4-FFF2-40B4-BE49-F238E27FC236}">
              <a16:creationId xmlns:a16="http://schemas.microsoft.com/office/drawing/2014/main" id="{00000000-0008-0000-0100-000000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861" name="Text Box 46">
          <a:extLst>
            <a:ext uri="{FF2B5EF4-FFF2-40B4-BE49-F238E27FC236}">
              <a16:creationId xmlns:a16="http://schemas.microsoft.com/office/drawing/2014/main" id="{00000000-0008-0000-0100-000001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862" name="Text Box 47">
          <a:extLst>
            <a:ext uri="{FF2B5EF4-FFF2-40B4-BE49-F238E27FC236}">
              <a16:creationId xmlns:a16="http://schemas.microsoft.com/office/drawing/2014/main" id="{00000000-0008-0000-0100-000002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863" name="Text Box 48">
          <a:extLst>
            <a:ext uri="{FF2B5EF4-FFF2-40B4-BE49-F238E27FC236}">
              <a16:creationId xmlns:a16="http://schemas.microsoft.com/office/drawing/2014/main" id="{00000000-0008-0000-0100-000003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864" name="Text Box 49">
          <a:extLst>
            <a:ext uri="{FF2B5EF4-FFF2-40B4-BE49-F238E27FC236}">
              <a16:creationId xmlns:a16="http://schemas.microsoft.com/office/drawing/2014/main" id="{00000000-0008-0000-0100-000004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865" name="Text Box 50">
          <a:extLst>
            <a:ext uri="{FF2B5EF4-FFF2-40B4-BE49-F238E27FC236}">
              <a16:creationId xmlns:a16="http://schemas.microsoft.com/office/drawing/2014/main" id="{00000000-0008-0000-0100-000005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866" name="Text Box 51">
          <a:extLst>
            <a:ext uri="{FF2B5EF4-FFF2-40B4-BE49-F238E27FC236}">
              <a16:creationId xmlns:a16="http://schemas.microsoft.com/office/drawing/2014/main" id="{00000000-0008-0000-0100-000006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867" name="Text Box 52">
          <a:extLst>
            <a:ext uri="{FF2B5EF4-FFF2-40B4-BE49-F238E27FC236}">
              <a16:creationId xmlns:a16="http://schemas.microsoft.com/office/drawing/2014/main" id="{00000000-0008-0000-0100-000007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868" name="Text Box 53">
          <a:extLst>
            <a:ext uri="{FF2B5EF4-FFF2-40B4-BE49-F238E27FC236}">
              <a16:creationId xmlns:a16="http://schemas.microsoft.com/office/drawing/2014/main" id="{00000000-0008-0000-0100-000008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869" name="Text Box 54">
          <a:extLst>
            <a:ext uri="{FF2B5EF4-FFF2-40B4-BE49-F238E27FC236}">
              <a16:creationId xmlns:a16="http://schemas.microsoft.com/office/drawing/2014/main" id="{00000000-0008-0000-0100-000009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870" name="Text Box 55">
          <a:extLst>
            <a:ext uri="{FF2B5EF4-FFF2-40B4-BE49-F238E27FC236}">
              <a16:creationId xmlns:a16="http://schemas.microsoft.com/office/drawing/2014/main" id="{00000000-0008-0000-0100-00000A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871" name="Text Box 56">
          <a:extLst>
            <a:ext uri="{FF2B5EF4-FFF2-40B4-BE49-F238E27FC236}">
              <a16:creationId xmlns:a16="http://schemas.microsoft.com/office/drawing/2014/main" id="{00000000-0008-0000-0100-00000B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872" name="Text Box 57">
          <a:extLst>
            <a:ext uri="{FF2B5EF4-FFF2-40B4-BE49-F238E27FC236}">
              <a16:creationId xmlns:a16="http://schemas.microsoft.com/office/drawing/2014/main" id="{00000000-0008-0000-0100-00000C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873" name="Text Box 58">
          <a:extLst>
            <a:ext uri="{FF2B5EF4-FFF2-40B4-BE49-F238E27FC236}">
              <a16:creationId xmlns:a16="http://schemas.microsoft.com/office/drawing/2014/main" id="{00000000-0008-0000-0100-00000D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874" name="Text Box 59">
          <a:extLst>
            <a:ext uri="{FF2B5EF4-FFF2-40B4-BE49-F238E27FC236}">
              <a16:creationId xmlns:a16="http://schemas.microsoft.com/office/drawing/2014/main" id="{00000000-0008-0000-0100-00000E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875" name="Text Box 60">
          <a:extLst>
            <a:ext uri="{FF2B5EF4-FFF2-40B4-BE49-F238E27FC236}">
              <a16:creationId xmlns:a16="http://schemas.microsoft.com/office/drawing/2014/main" id="{00000000-0008-0000-0100-00000F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876" name="Text Box 61">
          <a:extLst>
            <a:ext uri="{FF2B5EF4-FFF2-40B4-BE49-F238E27FC236}">
              <a16:creationId xmlns:a16="http://schemas.microsoft.com/office/drawing/2014/main" id="{00000000-0008-0000-0100-000010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877" name="Text Box 62">
          <a:extLst>
            <a:ext uri="{FF2B5EF4-FFF2-40B4-BE49-F238E27FC236}">
              <a16:creationId xmlns:a16="http://schemas.microsoft.com/office/drawing/2014/main" id="{00000000-0008-0000-0100-000011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878" name="Text Box 63">
          <a:extLst>
            <a:ext uri="{FF2B5EF4-FFF2-40B4-BE49-F238E27FC236}">
              <a16:creationId xmlns:a16="http://schemas.microsoft.com/office/drawing/2014/main" id="{00000000-0008-0000-0100-000012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879" name="Text Box 64">
          <a:extLst>
            <a:ext uri="{FF2B5EF4-FFF2-40B4-BE49-F238E27FC236}">
              <a16:creationId xmlns:a16="http://schemas.microsoft.com/office/drawing/2014/main" id="{00000000-0008-0000-0100-000013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880" name="Text Box 65">
          <a:extLst>
            <a:ext uri="{FF2B5EF4-FFF2-40B4-BE49-F238E27FC236}">
              <a16:creationId xmlns:a16="http://schemas.microsoft.com/office/drawing/2014/main" id="{00000000-0008-0000-0100-000014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881" name="Text Box 66">
          <a:extLst>
            <a:ext uri="{FF2B5EF4-FFF2-40B4-BE49-F238E27FC236}">
              <a16:creationId xmlns:a16="http://schemas.microsoft.com/office/drawing/2014/main" id="{00000000-0008-0000-0100-000015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882" name="Text Box 67">
          <a:extLst>
            <a:ext uri="{FF2B5EF4-FFF2-40B4-BE49-F238E27FC236}">
              <a16:creationId xmlns:a16="http://schemas.microsoft.com/office/drawing/2014/main" id="{00000000-0008-0000-0100-000016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883" name="Text Box 68">
          <a:extLst>
            <a:ext uri="{FF2B5EF4-FFF2-40B4-BE49-F238E27FC236}">
              <a16:creationId xmlns:a16="http://schemas.microsoft.com/office/drawing/2014/main" id="{00000000-0008-0000-0100-000017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884" name="Text Box 69">
          <a:extLst>
            <a:ext uri="{FF2B5EF4-FFF2-40B4-BE49-F238E27FC236}">
              <a16:creationId xmlns:a16="http://schemas.microsoft.com/office/drawing/2014/main" id="{00000000-0008-0000-0100-000018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885" name="Text Box 70">
          <a:extLst>
            <a:ext uri="{FF2B5EF4-FFF2-40B4-BE49-F238E27FC236}">
              <a16:creationId xmlns:a16="http://schemas.microsoft.com/office/drawing/2014/main" id="{00000000-0008-0000-0100-000019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886" name="Text Box 71">
          <a:extLst>
            <a:ext uri="{FF2B5EF4-FFF2-40B4-BE49-F238E27FC236}">
              <a16:creationId xmlns:a16="http://schemas.microsoft.com/office/drawing/2014/main" id="{00000000-0008-0000-0100-00001A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887" name="Text Box 72">
          <a:extLst>
            <a:ext uri="{FF2B5EF4-FFF2-40B4-BE49-F238E27FC236}">
              <a16:creationId xmlns:a16="http://schemas.microsoft.com/office/drawing/2014/main" id="{00000000-0008-0000-0100-00001B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888" name="Text Box 73">
          <a:extLst>
            <a:ext uri="{FF2B5EF4-FFF2-40B4-BE49-F238E27FC236}">
              <a16:creationId xmlns:a16="http://schemas.microsoft.com/office/drawing/2014/main" id="{00000000-0008-0000-0100-00001C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889" name="Text Box 74">
          <a:extLst>
            <a:ext uri="{FF2B5EF4-FFF2-40B4-BE49-F238E27FC236}">
              <a16:creationId xmlns:a16="http://schemas.microsoft.com/office/drawing/2014/main" id="{00000000-0008-0000-0100-00001D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890" name="Text Box 75">
          <a:extLst>
            <a:ext uri="{FF2B5EF4-FFF2-40B4-BE49-F238E27FC236}">
              <a16:creationId xmlns:a16="http://schemas.microsoft.com/office/drawing/2014/main" id="{00000000-0008-0000-0100-00001E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891" name="Text Box 76">
          <a:extLst>
            <a:ext uri="{FF2B5EF4-FFF2-40B4-BE49-F238E27FC236}">
              <a16:creationId xmlns:a16="http://schemas.microsoft.com/office/drawing/2014/main" id="{00000000-0008-0000-0100-00001F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892" name="Text Box 77">
          <a:extLst>
            <a:ext uri="{FF2B5EF4-FFF2-40B4-BE49-F238E27FC236}">
              <a16:creationId xmlns:a16="http://schemas.microsoft.com/office/drawing/2014/main" id="{00000000-0008-0000-0100-000020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893" name="Text Box 78">
          <a:extLst>
            <a:ext uri="{FF2B5EF4-FFF2-40B4-BE49-F238E27FC236}">
              <a16:creationId xmlns:a16="http://schemas.microsoft.com/office/drawing/2014/main" id="{00000000-0008-0000-0100-000021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894" name="Text Box 79">
          <a:extLst>
            <a:ext uri="{FF2B5EF4-FFF2-40B4-BE49-F238E27FC236}">
              <a16:creationId xmlns:a16="http://schemas.microsoft.com/office/drawing/2014/main" id="{00000000-0008-0000-0100-000022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895" name="Text Box 80">
          <a:extLst>
            <a:ext uri="{FF2B5EF4-FFF2-40B4-BE49-F238E27FC236}">
              <a16:creationId xmlns:a16="http://schemas.microsoft.com/office/drawing/2014/main" id="{00000000-0008-0000-0100-000023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896" name="Text Box 81">
          <a:extLst>
            <a:ext uri="{FF2B5EF4-FFF2-40B4-BE49-F238E27FC236}">
              <a16:creationId xmlns:a16="http://schemas.microsoft.com/office/drawing/2014/main" id="{00000000-0008-0000-0100-000024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897" name="Text Box 82">
          <a:extLst>
            <a:ext uri="{FF2B5EF4-FFF2-40B4-BE49-F238E27FC236}">
              <a16:creationId xmlns:a16="http://schemas.microsoft.com/office/drawing/2014/main" id="{00000000-0008-0000-0100-000025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898" name="Text Box 83">
          <a:extLst>
            <a:ext uri="{FF2B5EF4-FFF2-40B4-BE49-F238E27FC236}">
              <a16:creationId xmlns:a16="http://schemas.microsoft.com/office/drawing/2014/main" id="{00000000-0008-0000-0100-000026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899" name="Text Box 84">
          <a:extLst>
            <a:ext uri="{FF2B5EF4-FFF2-40B4-BE49-F238E27FC236}">
              <a16:creationId xmlns:a16="http://schemas.microsoft.com/office/drawing/2014/main" id="{00000000-0008-0000-0100-000027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900" name="Text Box 85">
          <a:extLst>
            <a:ext uri="{FF2B5EF4-FFF2-40B4-BE49-F238E27FC236}">
              <a16:creationId xmlns:a16="http://schemas.microsoft.com/office/drawing/2014/main" id="{00000000-0008-0000-0100-000028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901" name="Text Box 86">
          <a:extLst>
            <a:ext uri="{FF2B5EF4-FFF2-40B4-BE49-F238E27FC236}">
              <a16:creationId xmlns:a16="http://schemas.microsoft.com/office/drawing/2014/main" id="{00000000-0008-0000-0100-000029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902" name="Text Box 87">
          <a:extLst>
            <a:ext uri="{FF2B5EF4-FFF2-40B4-BE49-F238E27FC236}">
              <a16:creationId xmlns:a16="http://schemas.microsoft.com/office/drawing/2014/main" id="{00000000-0008-0000-0100-00002A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903" name="Text Box 88">
          <a:extLst>
            <a:ext uri="{FF2B5EF4-FFF2-40B4-BE49-F238E27FC236}">
              <a16:creationId xmlns:a16="http://schemas.microsoft.com/office/drawing/2014/main" id="{00000000-0008-0000-0100-00002B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904" name="Text Box 89">
          <a:extLst>
            <a:ext uri="{FF2B5EF4-FFF2-40B4-BE49-F238E27FC236}">
              <a16:creationId xmlns:a16="http://schemas.microsoft.com/office/drawing/2014/main" id="{00000000-0008-0000-0100-00002C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905" name="Text Box 90">
          <a:extLst>
            <a:ext uri="{FF2B5EF4-FFF2-40B4-BE49-F238E27FC236}">
              <a16:creationId xmlns:a16="http://schemas.microsoft.com/office/drawing/2014/main" id="{00000000-0008-0000-0100-00002D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906" name="Text Box 91">
          <a:extLst>
            <a:ext uri="{FF2B5EF4-FFF2-40B4-BE49-F238E27FC236}">
              <a16:creationId xmlns:a16="http://schemas.microsoft.com/office/drawing/2014/main" id="{00000000-0008-0000-0100-00002E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907" name="Text Box 92">
          <a:extLst>
            <a:ext uri="{FF2B5EF4-FFF2-40B4-BE49-F238E27FC236}">
              <a16:creationId xmlns:a16="http://schemas.microsoft.com/office/drawing/2014/main" id="{00000000-0008-0000-0100-00002F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908" name="Text Box 93">
          <a:extLst>
            <a:ext uri="{FF2B5EF4-FFF2-40B4-BE49-F238E27FC236}">
              <a16:creationId xmlns:a16="http://schemas.microsoft.com/office/drawing/2014/main" id="{00000000-0008-0000-0100-000030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909" name="Text Box 94">
          <a:extLst>
            <a:ext uri="{FF2B5EF4-FFF2-40B4-BE49-F238E27FC236}">
              <a16:creationId xmlns:a16="http://schemas.microsoft.com/office/drawing/2014/main" id="{00000000-0008-0000-0100-000031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910" name="Text Box 95">
          <a:extLst>
            <a:ext uri="{FF2B5EF4-FFF2-40B4-BE49-F238E27FC236}">
              <a16:creationId xmlns:a16="http://schemas.microsoft.com/office/drawing/2014/main" id="{00000000-0008-0000-0100-000032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911" name="Text Box 96">
          <a:extLst>
            <a:ext uri="{FF2B5EF4-FFF2-40B4-BE49-F238E27FC236}">
              <a16:creationId xmlns:a16="http://schemas.microsoft.com/office/drawing/2014/main" id="{00000000-0008-0000-0100-000033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912" name="Text Box 97">
          <a:extLst>
            <a:ext uri="{FF2B5EF4-FFF2-40B4-BE49-F238E27FC236}">
              <a16:creationId xmlns:a16="http://schemas.microsoft.com/office/drawing/2014/main" id="{00000000-0008-0000-0100-000034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913" name="Text Box 98">
          <a:extLst>
            <a:ext uri="{FF2B5EF4-FFF2-40B4-BE49-F238E27FC236}">
              <a16:creationId xmlns:a16="http://schemas.microsoft.com/office/drawing/2014/main" id="{00000000-0008-0000-0100-000035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914" name="Text Box 99">
          <a:extLst>
            <a:ext uri="{FF2B5EF4-FFF2-40B4-BE49-F238E27FC236}">
              <a16:creationId xmlns:a16="http://schemas.microsoft.com/office/drawing/2014/main" id="{00000000-0008-0000-0100-000036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915" name="Text Box 100">
          <a:extLst>
            <a:ext uri="{FF2B5EF4-FFF2-40B4-BE49-F238E27FC236}">
              <a16:creationId xmlns:a16="http://schemas.microsoft.com/office/drawing/2014/main" id="{00000000-0008-0000-0100-000037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916" name="Text Box 101">
          <a:extLst>
            <a:ext uri="{FF2B5EF4-FFF2-40B4-BE49-F238E27FC236}">
              <a16:creationId xmlns:a16="http://schemas.microsoft.com/office/drawing/2014/main" id="{00000000-0008-0000-0100-000038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917" name="Text Box 102">
          <a:extLst>
            <a:ext uri="{FF2B5EF4-FFF2-40B4-BE49-F238E27FC236}">
              <a16:creationId xmlns:a16="http://schemas.microsoft.com/office/drawing/2014/main" id="{00000000-0008-0000-0100-000039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918" name="Text Box 103">
          <a:extLst>
            <a:ext uri="{FF2B5EF4-FFF2-40B4-BE49-F238E27FC236}">
              <a16:creationId xmlns:a16="http://schemas.microsoft.com/office/drawing/2014/main" id="{00000000-0008-0000-0100-00003A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919" name="Text Box 104">
          <a:extLst>
            <a:ext uri="{FF2B5EF4-FFF2-40B4-BE49-F238E27FC236}">
              <a16:creationId xmlns:a16="http://schemas.microsoft.com/office/drawing/2014/main" id="{00000000-0008-0000-0100-00003B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920" name="Text Box 105">
          <a:extLst>
            <a:ext uri="{FF2B5EF4-FFF2-40B4-BE49-F238E27FC236}">
              <a16:creationId xmlns:a16="http://schemas.microsoft.com/office/drawing/2014/main" id="{00000000-0008-0000-0100-00003C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921" name="Text Box 106">
          <a:extLst>
            <a:ext uri="{FF2B5EF4-FFF2-40B4-BE49-F238E27FC236}">
              <a16:creationId xmlns:a16="http://schemas.microsoft.com/office/drawing/2014/main" id="{00000000-0008-0000-0100-00003D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922" name="Text Box 107">
          <a:extLst>
            <a:ext uri="{FF2B5EF4-FFF2-40B4-BE49-F238E27FC236}">
              <a16:creationId xmlns:a16="http://schemas.microsoft.com/office/drawing/2014/main" id="{00000000-0008-0000-0100-00003E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923" name="Text Box 108">
          <a:extLst>
            <a:ext uri="{FF2B5EF4-FFF2-40B4-BE49-F238E27FC236}">
              <a16:creationId xmlns:a16="http://schemas.microsoft.com/office/drawing/2014/main" id="{00000000-0008-0000-0100-00003F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924" name="Text Box 109">
          <a:extLst>
            <a:ext uri="{FF2B5EF4-FFF2-40B4-BE49-F238E27FC236}">
              <a16:creationId xmlns:a16="http://schemas.microsoft.com/office/drawing/2014/main" id="{00000000-0008-0000-0100-000040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925" name="Text Box 110">
          <a:extLst>
            <a:ext uri="{FF2B5EF4-FFF2-40B4-BE49-F238E27FC236}">
              <a16:creationId xmlns:a16="http://schemas.microsoft.com/office/drawing/2014/main" id="{00000000-0008-0000-0100-000041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926" name="Text Box 111">
          <a:extLst>
            <a:ext uri="{FF2B5EF4-FFF2-40B4-BE49-F238E27FC236}">
              <a16:creationId xmlns:a16="http://schemas.microsoft.com/office/drawing/2014/main" id="{00000000-0008-0000-0100-000042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927" name="Text Box 112">
          <a:extLst>
            <a:ext uri="{FF2B5EF4-FFF2-40B4-BE49-F238E27FC236}">
              <a16:creationId xmlns:a16="http://schemas.microsoft.com/office/drawing/2014/main" id="{00000000-0008-0000-0100-000043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928" name="Text Box 113">
          <a:extLst>
            <a:ext uri="{FF2B5EF4-FFF2-40B4-BE49-F238E27FC236}">
              <a16:creationId xmlns:a16="http://schemas.microsoft.com/office/drawing/2014/main" id="{00000000-0008-0000-0100-000044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929" name="Text Box 114">
          <a:extLst>
            <a:ext uri="{FF2B5EF4-FFF2-40B4-BE49-F238E27FC236}">
              <a16:creationId xmlns:a16="http://schemas.microsoft.com/office/drawing/2014/main" id="{00000000-0008-0000-0100-000045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930" name="Text Box 115">
          <a:extLst>
            <a:ext uri="{FF2B5EF4-FFF2-40B4-BE49-F238E27FC236}">
              <a16:creationId xmlns:a16="http://schemas.microsoft.com/office/drawing/2014/main" id="{00000000-0008-0000-0100-000046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931" name="Text Box 116">
          <a:extLst>
            <a:ext uri="{FF2B5EF4-FFF2-40B4-BE49-F238E27FC236}">
              <a16:creationId xmlns:a16="http://schemas.microsoft.com/office/drawing/2014/main" id="{00000000-0008-0000-0100-000047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932" name="Text Box 117">
          <a:extLst>
            <a:ext uri="{FF2B5EF4-FFF2-40B4-BE49-F238E27FC236}">
              <a16:creationId xmlns:a16="http://schemas.microsoft.com/office/drawing/2014/main" id="{00000000-0008-0000-0100-000048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933" name="Text Box 118">
          <a:extLst>
            <a:ext uri="{FF2B5EF4-FFF2-40B4-BE49-F238E27FC236}">
              <a16:creationId xmlns:a16="http://schemas.microsoft.com/office/drawing/2014/main" id="{00000000-0008-0000-0100-000049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934" name="Text Box 119">
          <a:extLst>
            <a:ext uri="{FF2B5EF4-FFF2-40B4-BE49-F238E27FC236}">
              <a16:creationId xmlns:a16="http://schemas.microsoft.com/office/drawing/2014/main" id="{00000000-0008-0000-0100-00004A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935" name="Text Box 120">
          <a:extLst>
            <a:ext uri="{FF2B5EF4-FFF2-40B4-BE49-F238E27FC236}">
              <a16:creationId xmlns:a16="http://schemas.microsoft.com/office/drawing/2014/main" id="{00000000-0008-0000-0100-00004B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936" name="Text Box 121">
          <a:extLst>
            <a:ext uri="{FF2B5EF4-FFF2-40B4-BE49-F238E27FC236}">
              <a16:creationId xmlns:a16="http://schemas.microsoft.com/office/drawing/2014/main" id="{00000000-0008-0000-0100-00004C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937" name="Text Box 122">
          <a:extLst>
            <a:ext uri="{FF2B5EF4-FFF2-40B4-BE49-F238E27FC236}">
              <a16:creationId xmlns:a16="http://schemas.microsoft.com/office/drawing/2014/main" id="{00000000-0008-0000-0100-00004D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938" name="Text Box 123">
          <a:extLst>
            <a:ext uri="{FF2B5EF4-FFF2-40B4-BE49-F238E27FC236}">
              <a16:creationId xmlns:a16="http://schemas.microsoft.com/office/drawing/2014/main" id="{00000000-0008-0000-0100-00004E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939" name="Text Box 124">
          <a:extLst>
            <a:ext uri="{FF2B5EF4-FFF2-40B4-BE49-F238E27FC236}">
              <a16:creationId xmlns:a16="http://schemas.microsoft.com/office/drawing/2014/main" id="{00000000-0008-0000-0100-00004F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940" name="Text Box 125">
          <a:extLst>
            <a:ext uri="{FF2B5EF4-FFF2-40B4-BE49-F238E27FC236}">
              <a16:creationId xmlns:a16="http://schemas.microsoft.com/office/drawing/2014/main" id="{00000000-0008-0000-0100-000050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941" name="Text Box 126">
          <a:extLst>
            <a:ext uri="{FF2B5EF4-FFF2-40B4-BE49-F238E27FC236}">
              <a16:creationId xmlns:a16="http://schemas.microsoft.com/office/drawing/2014/main" id="{00000000-0008-0000-0100-000051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942" name="Text Box 127">
          <a:extLst>
            <a:ext uri="{FF2B5EF4-FFF2-40B4-BE49-F238E27FC236}">
              <a16:creationId xmlns:a16="http://schemas.microsoft.com/office/drawing/2014/main" id="{00000000-0008-0000-0100-000052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943" name="Text Box 128">
          <a:extLst>
            <a:ext uri="{FF2B5EF4-FFF2-40B4-BE49-F238E27FC236}">
              <a16:creationId xmlns:a16="http://schemas.microsoft.com/office/drawing/2014/main" id="{00000000-0008-0000-0100-000053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944" name="Text Box 129">
          <a:extLst>
            <a:ext uri="{FF2B5EF4-FFF2-40B4-BE49-F238E27FC236}">
              <a16:creationId xmlns:a16="http://schemas.microsoft.com/office/drawing/2014/main" id="{00000000-0008-0000-0100-000054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945" name="Text Box 130">
          <a:extLst>
            <a:ext uri="{FF2B5EF4-FFF2-40B4-BE49-F238E27FC236}">
              <a16:creationId xmlns:a16="http://schemas.microsoft.com/office/drawing/2014/main" id="{00000000-0008-0000-0100-000055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946" name="Text Box 131">
          <a:extLst>
            <a:ext uri="{FF2B5EF4-FFF2-40B4-BE49-F238E27FC236}">
              <a16:creationId xmlns:a16="http://schemas.microsoft.com/office/drawing/2014/main" id="{00000000-0008-0000-0100-000056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947" name="Text Box 132">
          <a:extLst>
            <a:ext uri="{FF2B5EF4-FFF2-40B4-BE49-F238E27FC236}">
              <a16:creationId xmlns:a16="http://schemas.microsoft.com/office/drawing/2014/main" id="{00000000-0008-0000-0100-000057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948" name="Text Box 133">
          <a:extLst>
            <a:ext uri="{FF2B5EF4-FFF2-40B4-BE49-F238E27FC236}">
              <a16:creationId xmlns:a16="http://schemas.microsoft.com/office/drawing/2014/main" id="{00000000-0008-0000-0100-000058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949" name="Text Box 134">
          <a:extLst>
            <a:ext uri="{FF2B5EF4-FFF2-40B4-BE49-F238E27FC236}">
              <a16:creationId xmlns:a16="http://schemas.microsoft.com/office/drawing/2014/main" id="{00000000-0008-0000-0100-000059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950" name="Text Box 135">
          <a:extLst>
            <a:ext uri="{FF2B5EF4-FFF2-40B4-BE49-F238E27FC236}">
              <a16:creationId xmlns:a16="http://schemas.microsoft.com/office/drawing/2014/main" id="{00000000-0008-0000-0100-00005A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951" name="Text Box 136">
          <a:extLst>
            <a:ext uri="{FF2B5EF4-FFF2-40B4-BE49-F238E27FC236}">
              <a16:creationId xmlns:a16="http://schemas.microsoft.com/office/drawing/2014/main" id="{00000000-0008-0000-0100-00005B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952" name="Text Box 137">
          <a:extLst>
            <a:ext uri="{FF2B5EF4-FFF2-40B4-BE49-F238E27FC236}">
              <a16:creationId xmlns:a16="http://schemas.microsoft.com/office/drawing/2014/main" id="{00000000-0008-0000-0100-00005C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953" name="Text Box 138">
          <a:extLst>
            <a:ext uri="{FF2B5EF4-FFF2-40B4-BE49-F238E27FC236}">
              <a16:creationId xmlns:a16="http://schemas.microsoft.com/office/drawing/2014/main" id="{00000000-0008-0000-0100-00005D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954" name="Text Box 139">
          <a:extLst>
            <a:ext uri="{FF2B5EF4-FFF2-40B4-BE49-F238E27FC236}">
              <a16:creationId xmlns:a16="http://schemas.microsoft.com/office/drawing/2014/main" id="{00000000-0008-0000-0100-00005E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955" name="Text Box 140">
          <a:extLst>
            <a:ext uri="{FF2B5EF4-FFF2-40B4-BE49-F238E27FC236}">
              <a16:creationId xmlns:a16="http://schemas.microsoft.com/office/drawing/2014/main" id="{00000000-0008-0000-0100-00005F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956" name="Text Box 141">
          <a:extLst>
            <a:ext uri="{FF2B5EF4-FFF2-40B4-BE49-F238E27FC236}">
              <a16:creationId xmlns:a16="http://schemas.microsoft.com/office/drawing/2014/main" id="{00000000-0008-0000-0100-000060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957" name="Text Box 142">
          <a:extLst>
            <a:ext uri="{FF2B5EF4-FFF2-40B4-BE49-F238E27FC236}">
              <a16:creationId xmlns:a16="http://schemas.microsoft.com/office/drawing/2014/main" id="{00000000-0008-0000-0100-000061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958" name="Text Box 143">
          <a:extLst>
            <a:ext uri="{FF2B5EF4-FFF2-40B4-BE49-F238E27FC236}">
              <a16:creationId xmlns:a16="http://schemas.microsoft.com/office/drawing/2014/main" id="{00000000-0008-0000-0100-000062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959" name="Text Box 144">
          <a:extLst>
            <a:ext uri="{FF2B5EF4-FFF2-40B4-BE49-F238E27FC236}">
              <a16:creationId xmlns:a16="http://schemas.microsoft.com/office/drawing/2014/main" id="{00000000-0008-0000-0100-000063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960" name="Text Box 145">
          <a:extLst>
            <a:ext uri="{FF2B5EF4-FFF2-40B4-BE49-F238E27FC236}">
              <a16:creationId xmlns:a16="http://schemas.microsoft.com/office/drawing/2014/main" id="{00000000-0008-0000-0100-000064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961" name="Text Box 146">
          <a:extLst>
            <a:ext uri="{FF2B5EF4-FFF2-40B4-BE49-F238E27FC236}">
              <a16:creationId xmlns:a16="http://schemas.microsoft.com/office/drawing/2014/main" id="{00000000-0008-0000-0100-000065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962" name="Text Box 147">
          <a:extLst>
            <a:ext uri="{FF2B5EF4-FFF2-40B4-BE49-F238E27FC236}">
              <a16:creationId xmlns:a16="http://schemas.microsoft.com/office/drawing/2014/main" id="{00000000-0008-0000-0100-000066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963" name="Text Box 148">
          <a:extLst>
            <a:ext uri="{FF2B5EF4-FFF2-40B4-BE49-F238E27FC236}">
              <a16:creationId xmlns:a16="http://schemas.microsoft.com/office/drawing/2014/main" id="{00000000-0008-0000-0100-000067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964" name="Text Box 149">
          <a:extLst>
            <a:ext uri="{FF2B5EF4-FFF2-40B4-BE49-F238E27FC236}">
              <a16:creationId xmlns:a16="http://schemas.microsoft.com/office/drawing/2014/main" id="{00000000-0008-0000-0100-000068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965" name="Text Box 150">
          <a:extLst>
            <a:ext uri="{FF2B5EF4-FFF2-40B4-BE49-F238E27FC236}">
              <a16:creationId xmlns:a16="http://schemas.microsoft.com/office/drawing/2014/main" id="{00000000-0008-0000-0100-000069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966" name="Text Box 151">
          <a:extLst>
            <a:ext uri="{FF2B5EF4-FFF2-40B4-BE49-F238E27FC236}">
              <a16:creationId xmlns:a16="http://schemas.microsoft.com/office/drawing/2014/main" id="{00000000-0008-0000-0100-00006A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967" name="Text Box 152">
          <a:extLst>
            <a:ext uri="{FF2B5EF4-FFF2-40B4-BE49-F238E27FC236}">
              <a16:creationId xmlns:a16="http://schemas.microsoft.com/office/drawing/2014/main" id="{00000000-0008-0000-0100-00006B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968" name="Text Box 153">
          <a:extLst>
            <a:ext uri="{FF2B5EF4-FFF2-40B4-BE49-F238E27FC236}">
              <a16:creationId xmlns:a16="http://schemas.microsoft.com/office/drawing/2014/main" id="{00000000-0008-0000-0100-00006C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969" name="Text Box 154">
          <a:extLst>
            <a:ext uri="{FF2B5EF4-FFF2-40B4-BE49-F238E27FC236}">
              <a16:creationId xmlns:a16="http://schemas.microsoft.com/office/drawing/2014/main" id="{00000000-0008-0000-0100-00006D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970" name="Text Box 155">
          <a:extLst>
            <a:ext uri="{FF2B5EF4-FFF2-40B4-BE49-F238E27FC236}">
              <a16:creationId xmlns:a16="http://schemas.microsoft.com/office/drawing/2014/main" id="{00000000-0008-0000-0100-00006E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971" name="Text Box 156">
          <a:extLst>
            <a:ext uri="{FF2B5EF4-FFF2-40B4-BE49-F238E27FC236}">
              <a16:creationId xmlns:a16="http://schemas.microsoft.com/office/drawing/2014/main" id="{00000000-0008-0000-0100-00006F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972" name="Text Box 157">
          <a:extLst>
            <a:ext uri="{FF2B5EF4-FFF2-40B4-BE49-F238E27FC236}">
              <a16:creationId xmlns:a16="http://schemas.microsoft.com/office/drawing/2014/main" id="{00000000-0008-0000-0100-000070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973" name="Text Box 158">
          <a:extLst>
            <a:ext uri="{FF2B5EF4-FFF2-40B4-BE49-F238E27FC236}">
              <a16:creationId xmlns:a16="http://schemas.microsoft.com/office/drawing/2014/main" id="{00000000-0008-0000-0100-000071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974" name="Text Box 159">
          <a:extLst>
            <a:ext uri="{FF2B5EF4-FFF2-40B4-BE49-F238E27FC236}">
              <a16:creationId xmlns:a16="http://schemas.microsoft.com/office/drawing/2014/main" id="{00000000-0008-0000-0100-000072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975" name="Text Box 160">
          <a:extLst>
            <a:ext uri="{FF2B5EF4-FFF2-40B4-BE49-F238E27FC236}">
              <a16:creationId xmlns:a16="http://schemas.microsoft.com/office/drawing/2014/main" id="{00000000-0008-0000-0100-000073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976" name="Text Box 161">
          <a:extLst>
            <a:ext uri="{FF2B5EF4-FFF2-40B4-BE49-F238E27FC236}">
              <a16:creationId xmlns:a16="http://schemas.microsoft.com/office/drawing/2014/main" id="{00000000-0008-0000-0100-000074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977" name="Text Box 162">
          <a:extLst>
            <a:ext uri="{FF2B5EF4-FFF2-40B4-BE49-F238E27FC236}">
              <a16:creationId xmlns:a16="http://schemas.microsoft.com/office/drawing/2014/main" id="{00000000-0008-0000-0100-000075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978" name="Text Box 163">
          <a:extLst>
            <a:ext uri="{FF2B5EF4-FFF2-40B4-BE49-F238E27FC236}">
              <a16:creationId xmlns:a16="http://schemas.microsoft.com/office/drawing/2014/main" id="{00000000-0008-0000-0100-000076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979" name="Text Box 164">
          <a:extLst>
            <a:ext uri="{FF2B5EF4-FFF2-40B4-BE49-F238E27FC236}">
              <a16:creationId xmlns:a16="http://schemas.microsoft.com/office/drawing/2014/main" id="{00000000-0008-0000-0100-000077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980" name="Text Box 165">
          <a:extLst>
            <a:ext uri="{FF2B5EF4-FFF2-40B4-BE49-F238E27FC236}">
              <a16:creationId xmlns:a16="http://schemas.microsoft.com/office/drawing/2014/main" id="{00000000-0008-0000-0100-000078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981" name="Text Box 166">
          <a:extLst>
            <a:ext uri="{FF2B5EF4-FFF2-40B4-BE49-F238E27FC236}">
              <a16:creationId xmlns:a16="http://schemas.microsoft.com/office/drawing/2014/main" id="{00000000-0008-0000-0100-000079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982" name="Text Box 167">
          <a:extLst>
            <a:ext uri="{FF2B5EF4-FFF2-40B4-BE49-F238E27FC236}">
              <a16:creationId xmlns:a16="http://schemas.microsoft.com/office/drawing/2014/main" id="{00000000-0008-0000-0100-00007A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983" name="Text Box 168">
          <a:extLst>
            <a:ext uri="{FF2B5EF4-FFF2-40B4-BE49-F238E27FC236}">
              <a16:creationId xmlns:a16="http://schemas.microsoft.com/office/drawing/2014/main" id="{00000000-0008-0000-0100-00007B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984" name="Text Box 169">
          <a:extLst>
            <a:ext uri="{FF2B5EF4-FFF2-40B4-BE49-F238E27FC236}">
              <a16:creationId xmlns:a16="http://schemas.microsoft.com/office/drawing/2014/main" id="{00000000-0008-0000-0100-00007C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985" name="Text Box 170">
          <a:extLst>
            <a:ext uri="{FF2B5EF4-FFF2-40B4-BE49-F238E27FC236}">
              <a16:creationId xmlns:a16="http://schemas.microsoft.com/office/drawing/2014/main" id="{00000000-0008-0000-0100-00007D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986" name="Text Box 171">
          <a:extLst>
            <a:ext uri="{FF2B5EF4-FFF2-40B4-BE49-F238E27FC236}">
              <a16:creationId xmlns:a16="http://schemas.microsoft.com/office/drawing/2014/main" id="{00000000-0008-0000-0100-00007E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987" name="Text Box 172">
          <a:extLst>
            <a:ext uri="{FF2B5EF4-FFF2-40B4-BE49-F238E27FC236}">
              <a16:creationId xmlns:a16="http://schemas.microsoft.com/office/drawing/2014/main" id="{00000000-0008-0000-0100-00007F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988" name="Text Box 173">
          <a:extLst>
            <a:ext uri="{FF2B5EF4-FFF2-40B4-BE49-F238E27FC236}">
              <a16:creationId xmlns:a16="http://schemas.microsoft.com/office/drawing/2014/main" id="{00000000-0008-0000-0100-000080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989" name="Text Box 174">
          <a:extLst>
            <a:ext uri="{FF2B5EF4-FFF2-40B4-BE49-F238E27FC236}">
              <a16:creationId xmlns:a16="http://schemas.microsoft.com/office/drawing/2014/main" id="{00000000-0008-0000-0100-000081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990" name="Text Box 175">
          <a:extLst>
            <a:ext uri="{FF2B5EF4-FFF2-40B4-BE49-F238E27FC236}">
              <a16:creationId xmlns:a16="http://schemas.microsoft.com/office/drawing/2014/main" id="{00000000-0008-0000-0100-000082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991" name="Text Box 176">
          <a:extLst>
            <a:ext uri="{FF2B5EF4-FFF2-40B4-BE49-F238E27FC236}">
              <a16:creationId xmlns:a16="http://schemas.microsoft.com/office/drawing/2014/main" id="{00000000-0008-0000-0100-000083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992" name="Text Box 177">
          <a:extLst>
            <a:ext uri="{FF2B5EF4-FFF2-40B4-BE49-F238E27FC236}">
              <a16:creationId xmlns:a16="http://schemas.microsoft.com/office/drawing/2014/main" id="{00000000-0008-0000-0100-000084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993" name="Text Box 178">
          <a:extLst>
            <a:ext uri="{FF2B5EF4-FFF2-40B4-BE49-F238E27FC236}">
              <a16:creationId xmlns:a16="http://schemas.microsoft.com/office/drawing/2014/main" id="{00000000-0008-0000-0100-000085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994" name="Text Box 179">
          <a:extLst>
            <a:ext uri="{FF2B5EF4-FFF2-40B4-BE49-F238E27FC236}">
              <a16:creationId xmlns:a16="http://schemas.microsoft.com/office/drawing/2014/main" id="{00000000-0008-0000-0100-000086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995" name="Text Box 180">
          <a:extLst>
            <a:ext uri="{FF2B5EF4-FFF2-40B4-BE49-F238E27FC236}">
              <a16:creationId xmlns:a16="http://schemas.microsoft.com/office/drawing/2014/main" id="{00000000-0008-0000-0100-000087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996" name="Text Box 181">
          <a:extLst>
            <a:ext uri="{FF2B5EF4-FFF2-40B4-BE49-F238E27FC236}">
              <a16:creationId xmlns:a16="http://schemas.microsoft.com/office/drawing/2014/main" id="{00000000-0008-0000-0100-000088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997" name="Text Box 182">
          <a:extLst>
            <a:ext uri="{FF2B5EF4-FFF2-40B4-BE49-F238E27FC236}">
              <a16:creationId xmlns:a16="http://schemas.microsoft.com/office/drawing/2014/main" id="{00000000-0008-0000-0100-000089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998" name="Text Box 183">
          <a:extLst>
            <a:ext uri="{FF2B5EF4-FFF2-40B4-BE49-F238E27FC236}">
              <a16:creationId xmlns:a16="http://schemas.microsoft.com/office/drawing/2014/main" id="{00000000-0008-0000-0100-00008A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0999" name="Text Box 184">
          <a:extLst>
            <a:ext uri="{FF2B5EF4-FFF2-40B4-BE49-F238E27FC236}">
              <a16:creationId xmlns:a16="http://schemas.microsoft.com/office/drawing/2014/main" id="{00000000-0008-0000-0100-00008B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000" name="Text Box 185">
          <a:extLst>
            <a:ext uri="{FF2B5EF4-FFF2-40B4-BE49-F238E27FC236}">
              <a16:creationId xmlns:a16="http://schemas.microsoft.com/office/drawing/2014/main" id="{00000000-0008-0000-0100-00008C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001" name="Text Box 186">
          <a:extLst>
            <a:ext uri="{FF2B5EF4-FFF2-40B4-BE49-F238E27FC236}">
              <a16:creationId xmlns:a16="http://schemas.microsoft.com/office/drawing/2014/main" id="{00000000-0008-0000-0100-00008D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002" name="Text Box 187">
          <a:extLst>
            <a:ext uri="{FF2B5EF4-FFF2-40B4-BE49-F238E27FC236}">
              <a16:creationId xmlns:a16="http://schemas.microsoft.com/office/drawing/2014/main" id="{00000000-0008-0000-0100-00008E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003" name="Text Box 188">
          <a:extLst>
            <a:ext uri="{FF2B5EF4-FFF2-40B4-BE49-F238E27FC236}">
              <a16:creationId xmlns:a16="http://schemas.microsoft.com/office/drawing/2014/main" id="{00000000-0008-0000-0100-00008F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004" name="Text Box 189">
          <a:extLst>
            <a:ext uri="{FF2B5EF4-FFF2-40B4-BE49-F238E27FC236}">
              <a16:creationId xmlns:a16="http://schemas.microsoft.com/office/drawing/2014/main" id="{00000000-0008-0000-0100-000090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005" name="Text Box 190">
          <a:extLst>
            <a:ext uri="{FF2B5EF4-FFF2-40B4-BE49-F238E27FC236}">
              <a16:creationId xmlns:a16="http://schemas.microsoft.com/office/drawing/2014/main" id="{00000000-0008-0000-0100-000091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006" name="Text Box 191">
          <a:extLst>
            <a:ext uri="{FF2B5EF4-FFF2-40B4-BE49-F238E27FC236}">
              <a16:creationId xmlns:a16="http://schemas.microsoft.com/office/drawing/2014/main" id="{00000000-0008-0000-0100-000092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007" name="Text Box 192">
          <a:extLst>
            <a:ext uri="{FF2B5EF4-FFF2-40B4-BE49-F238E27FC236}">
              <a16:creationId xmlns:a16="http://schemas.microsoft.com/office/drawing/2014/main" id="{00000000-0008-0000-0100-000093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008" name="Text Box 193">
          <a:extLst>
            <a:ext uri="{FF2B5EF4-FFF2-40B4-BE49-F238E27FC236}">
              <a16:creationId xmlns:a16="http://schemas.microsoft.com/office/drawing/2014/main" id="{00000000-0008-0000-0100-000094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009" name="Text Box 194">
          <a:extLst>
            <a:ext uri="{FF2B5EF4-FFF2-40B4-BE49-F238E27FC236}">
              <a16:creationId xmlns:a16="http://schemas.microsoft.com/office/drawing/2014/main" id="{00000000-0008-0000-0100-000095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010" name="Text Box 195">
          <a:extLst>
            <a:ext uri="{FF2B5EF4-FFF2-40B4-BE49-F238E27FC236}">
              <a16:creationId xmlns:a16="http://schemas.microsoft.com/office/drawing/2014/main" id="{00000000-0008-0000-0100-000096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011" name="Text Box 196">
          <a:extLst>
            <a:ext uri="{FF2B5EF4-FFF2-40B4-BE49-F238E27FC236}">
              <a16:creationId xmlns:a16="http://schemas.microsoft.com/office/drawing/2014/main" id="{00000000-0008-0000-0100-000097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012" name="Text Box 197">
          <a:extLst>
            <a:ext uri="{FF2B5EF4-FFF2-40B4-BE49-F238E27FC236}">
              <a16:creationId xmlns:a16="http://schemas.microsoft.com/office/drawing/2014/main" id="{00000000-0008-0000-0100-000098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013" name="Text Box 198">
          <a:extLst>
            <a:ext uri="{FF2B5EF4-FFF2-40B4-BE49-F238E27FC236}">
              <a16:creationId xmlns:a16="http://schemas.microsoft.com/office/drawing/2014/main" id="{00000000-0008-0000-0100-000099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014" name="Text Box 199">
          <a:extLst>
            <a:ext uri="{FF2B5EF4-FFF2-40B4-BE49-F238E27FC236}">
              <a16:creationId xmlns:a16="http://schemas.microsoft.com/office/drawing/2014/main" id="{00000000-0008-0000-0100-00009A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015" name="Text Box 200">
          <a:extLst>
            <a:ext uri="{FF2B5EF4-FFF2-40B4-BE49-F238E27FC236}">
              <a16:creationId xmlns:a16="http://schemas.microsoft.com/office/drawing/2014/main" id="{00000000-0008-0000-0100-00009B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016" name="Text Box 201">
          <a:extLst>
            <a:ext uri="{FF2B5EF4-FFF2-40B4-BE49-F238E27FC236}">
              <a16:creationId xmlns:a16="http://schemas.microsoft.com/office/drawing/2014/main" id="{00000000-0008-0000-0100-00009C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017" name="Text Box 202">
          <a:extLst>
            <a:ext uri="{FF2B5EF4-FFF2-40B4-BE49-F238E27FC236}">
              <a16:creationId xmlns:a16="http://schemas.microsoft.com/office/drawing/2014/main" id="{00000000-0008-0000-0100-00009D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018" name="Text Box 203">
          <a:extLst>
            <a:ext uri="{FF2B5EF4-FFF2-40B4-BE49-F238E27FC236}">
              <a16:creationId xmlns:a16="http://schemas.microsoft.com/office/drawing/2014/main" id="{00000000-0008-0000-0100-00009E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019" name="Text Box 204">
          <a:extLst>
            <a:ext uri="{FF2B5EF4-FFF2-40B4-BE49-F238E27FC236}">
              <a16:creationId xmlns:a16="http://schemas.microsoft.com/office/drawing/2014/main" id="{00000000-0008-0000-0100-00009F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020" name="Text Box 205">
          <a:extLst>
            <a:ext uri="{FF2B5EF4-FFF2-40B4-BE49-F238E27FC236}">
              <a16:creationId xmlns:a16="http://schemas.microsoft.com/office/drawing/2014/main" id="{00000000-0008-0000-0100-0000A0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021" name="Text Box 206">
          <a:extLst>
            <a:ext uri="{FF2B5EF4-FFF2-40B4-BE49-F238E27FC236}">
              <a16:creationId xmlns:a16="http://schemas.microsoft.com/office/drawing/2014/main" id="{00000000-0008-0000-0100-0000A1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022" name="Text Box 207">
          <a:extLst>
            <a:ext uri="{FF2B5EF4-FFF2-40B4-BE49-F238E27FC236}">
              <a16:creationId xmlns:a16="http://schemas.microsoft.com/office/drawing/2014/main" id="{00000000-0008-0000-0100-0000A2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023" name="Text Box 208">
          <a:extLst>
            <a:ext uri="{FF2B5EF4-FFF2-40B4-BE49-F238E27FC236}">
              <a16:creationId xmlns:a16="http://schemas.microsoft.com/office/drawing/2014/main" id="{00000000-0008-0000-0100-0000A3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024" name="Text Box 209">
          <a:extLst>
            <a:ext uri="{FF2B5EF4-FFF2-40B4-BE49-F238E27FC236}">
              <a16:creationId xmlns:a16="http://schemas.microsoft.com/office/drawing/2014/main" id="{00000000-0008-0000-0100-0000A4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025" name="Text Box 210">
          <a:extLst>
            <a:ext uri="{FF2B5EF4-FFF2-40B4-BE49-F238E27FC236}">
              <a16:creationId xmlns:a16="http://schemas.microsoft.com/office/drawing/2014/main" id="{00000000-0008-0000-0100-0000A5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026" name="Text Box 211">
          <a:extLst>
            <a:ext uri="{FF2B5EF4-FFF2-40B4-BE49-F238E27FC236}">
              <a16:creationId xmlns:a16="http://schemas.microsoft.com/office/drawing/2014/main" id="{00000000-0008-0000-0100-0000A6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027" name="Text Box 212">
          <a:extLst>
            <a:ext uri="{FF2B5EF4-FFF2-40B4-BE49-F238E27FC236}">
              <a16:creationId xmlns:a16="http://schemas.microsoft.com/office/drawing/2014/main" id="{00000000-0008-0000-0100-0000A7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028" name="Text Box 213">
          <a:extLst>
            <a:ext uri="{FF2B5EF4-FFF2-40B4-BE49-F238E27FC236}">
              <a16:creationId xmlns:a16="http://schemas.microsoft.com/office/drawing/2014/main" id="{00000000-0008-0000-0100-0000A8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029" name="Text Box 214">
          <a:extLst>
            <a:ext uri="{FF2B5EF4-FFF2-40B4-BE49-F238E27FC236}">
              <a16:creationId xmlns:a16="http://schemas.microsoft.com/office/drawing/2014/main" id="{00000000-0008-0000-0100-0000A9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030" name="Text Box 215">
          <a:extLst>
            <a:ext uri="{FF2B5EF4-FFF2-40B4-BE49-F238E27FC236}">
              <a16:creationId xmlns:a16="http://schemas.microsoft.com/office/drawing/2014/main" id="{00000000-0008-0000-0100-0000AA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031" name="Text Box 216">
          <a:extLst>
            <a:ext uri="{FF2B5EF4-FFF2-40B4-BE49-F238E27FC236}">
              <a16:creationId xmlns:a16="http://schemas.microsoft.com/office/drawing/2014/main" id="{00000000-0008-0000-0100-0000AB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032" name="Text Box 217">
          <a:extLst>
            <a:ext uri="{FF2B5EF4-FFF2-40B4-BE49-F238E27FC236}">
              <a16:creationId xmlns:a16="http://schemas.microsoft.com/office/drawing/2014/main" id="{00000000-0008-0000-0100-0000AC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033" name="Text Box 218">
          <a:extLst>
            <a:ext uri="{FF2B5EF4-FFF2-40B4-BE49-F238E27FC236}">
              <a16:creationId xmlns:a16="http://schemas.microsoft.com/office/drawing/2014/main" id="{00000000-0008-0000-0100-0000AD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034" name="Text Box 219">
          <a:extLst>
            <a:ext uri="{FF2B5EF4-FFF2-40B4-BE49-F238E27FC236}">
              <a16:creationId xmlns:a16="http://schemas.microsoft.com/office/drawing/2014/main" id="{00000000-0008-0000-0100-0000AE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035" name="Text Box 220">
          <a:extLst>
            <a:ext uri="{FF2B5EF4-FFF2-40B4-BE49-F238E27FC236}">
              <a16:creationId xmlns:a16="http://schemas.microsoft.com/office/drawing/2014/main" id="{00000000-0008-0000-0100-0000AF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036" name="Text Box 221">
          <a:extLst>
            <a:ext uri="{FF2B5EF4-FFF2-40B4-BE49-F238E27FC236}">
              <a16:creationId xmlns:a16="http://schemas.microsoft.com/office/drawing/2014/main" id="{00000000-0008-0000-0100-0000B0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037" name="Text Box 222">
          <a:extLst>
            <a:ext uri="{FF2B5EF4-FFF2-40B4-BE49-F238E27FC236}">
              <a16:creationId xmlns:a16="http://schemas.microsoft.com/office/drawing/2014/main" id="{00000000-0008-0000-0100-0000B1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038" name="Text Box 223">
          <a:extLst>
            <a:ext uri="{FF2B5EF4-FFF2-40B4-BE49-F238E27FC236}">
              <a16:creationId xmlns:a16="http://schemas.microsoft.com/office/drawing/2014/main" id="{00000000-0008-0000-0100-0000B2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039" name="Text Box 224">
          <a:extLst>
            <a:ext uri="{FF2B5EF4-FFF2-40B4-BE49-F238E27FC236}">
              <a16:creationId xmlns:a16="http://schemas.microsoft.com/office/drawing/2014/main" id="{00000000-0008-0000-0100-0000B3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040" name="Text Box 225">
          <a:extLst>
            <a:ext uri="{FF2B5EF4-FFF2-40B4-BE49-F238E27FC236}">
              <a16:creationId xmlns:a16="http://schemas.microsoft.com/office/drawing/2014/main" id="{00000000-0008-0000-0100-0000B4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041" name="Text Box 226">
          <a:extLst>
            <a:ext uri="{FF2B5EF4-FFF2-40B4-BE49-F238E27FC236}">
              <a16:creationId xmlns:a16="http://schemas.microsoft.com/office/drawing/2014/main" id="{00000000-0008-0000-0100-0000B5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042" name="Text Box 227">
          <a:extLst>
            <a:ext uri="{FF2B5EF4-FFF2-40B4-BE49-F238E27FC236}">
              <a16:creationId xmlns:a16="http://schemas.microsoft.com/office/drawing/2014/main" id="{00000000-0008-0000-0100-0000B6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043" name="Text Box 228">
          <a:extLst>
            <a:ext uri="{FF2B5EF4-FFF2-40B4-BE49-F238E27FC236}">
              <a16:creationId xmlns:a16="http://schemas.microsoft.com/office/drawing/2014/main" id="{00000000-0008-0000-0100-0000B7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044" name="Text Box 229">
          <a:extLst>
            <a:ext uri="{FF2B5EF4-FFF2-40B4-BE49-F238E27FC236}">
              <a16:creationId xmlns:a16="http://schemas.microsoft.com/office/drawing/2014/main" id="{00000000-0008-0000-0100-0000B8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045" name="Text Box 230">
          <a:extLst>
            <a:ext uri="{FF2B5EF4-FFF2-40B4-BE49-F238E27FC236}">
              <a16:creationId xmlns:a16="http://schemas.microsoft.com/office/drawing/2014/main" id="{00000000-0008-0000-0100-0000B9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046" name="Text Box 231">
          <a:extLst>
            <a:ext uri="{FF2B5EF4-FFF2-40B4-BE49-F238E27FC236}">
              <a16:creationId xmlns:a16="http://schemas.microsoft.com/office/drawing/2014/main" id="{00000000-0008-0000-0100-0000BA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047" name="Text Box 232">
          <a:extLst>
            <a:ext uri="{FF2B5EF4-FFF2-40B4-BE49-F238E27FC236}">
              <a16:creationId xmlns:a16="http://schemas.microsoft.com/office/drawing/2014/main" id="{00000000-0008-0000-0100-0000BB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048" name="Text Box 233">
          <a:extLst>
            <a:ext uri="{FF2B5EF4-FFF2-40B4-BE49-F238E27FC236}">
              <a16:creationId xmlns:a16="http://schemas.microsoft.com/office/drawing/2014/main" id="{00000000-0008-0000-0100-0000BC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049" name="Text Box 234">
          <a:extLst>
            <a:ext uri="{FF2B5EF4-FFF2-40B4-BE49-F238E27FC236}">
              <a16:creationId xmlns:a16="http://schemas.microsoft.com/office/drawing/2014/main" id="{00000000-0008-0000-0100-0000BD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050" name="Text Box 235">
          <a:extLst>
            <a:ext uri="{FF2B5EF4-FFF2-40B4-BE49-F238E27FC236}">
              <a16:creationId xmlns:a16="http://schemas.microsoft.com/office/drawing/2014/main" id="{00000000-0008-0000-0100-0000BE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051" name="Text Box 236">
          <a:extLst>
            <a:ext uri="{FF2B5EF4-FFF2-40B4-BE49-F238E27FC236}">
              <a16:creationId xmlns:a16="http://schemas.microsoft.com/office/drawing/2014/main" id="{00000000-0008-0000-0100-0000BF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052" name="Text Box 237">
          <a:extLst>
            <a:ext uri="{FF2B5EF4-FFF2-40B4-BE49-F238E27FC236}">
              <a16:creationId xmlns:a16="http://schemas.microsoft.com/office/drawing/2014/main" id="{00000000-0008-0000-0100-0000C0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053" name="Text Box 238">
          <a:extLst>
            <a:ext uri="{FF2B5EF4-FFF2-40B4-BE49-F238E27FC236}">
              <a16:creationId xmlns:a16="http://schemas.microsoft.com/office/drawing/2014/main" id="{00000000-0008-0000-0100-0000C1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054" name="Text Box 239">
          <a:extLst>
            <a:ext uri="{FF2B5EF4-FFF2-40B4-BE49-F238E27FC236}">
              <a16:creationId xmlns:a16="http://schemas.microsoft.com/office/drawing/2014/main" id="{00000000-0008-0000-0100-0000C2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055" name="Text Box 240">
          <a:extLst>
            <a:ext uri="{FF2B5EF4-FFF2-40B4-BE49-F238E27FC236}">
              <a16:creationId xmlns:a16="http://schemas.microsoft.com/office/drawing/2014/main" id="{00000000-0008-0000-0100-0000C3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056" name="Text Box 241">
          <a:extLst>
            <a:ext uri="{FF2B5EF4-FFF2-40B4-BE49-F238E27FC236}">
              <a16:creationId xmlns:a16="http://schemas.microsoft.com/office/drawing/2014/main" id="{00000000-0008-0000-0100-0000C4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057" name="Text Box 242">
          <a:extLst>
            <a:ext uri="{FF2B5EF4-FFF2-40B4-BE49-F238E27FC236}">
              <a16:creationId xmlns:a16="http://schemas.microsoft.com/office/drawing/2014/main" id="{00000000-0008-0000-0100-0000C5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058" name="Text Box 243">
          <a:extLst>
            <a:ext uri="{FF2B5EF4-FFF2-40B4-BE49-F238E27FC236}">
              <a16:creationId xmlns:a16="http://schemas.microsoft.com/office/drawing/2014/main" id="{00000000-0008-0000-0100-0000C6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059" name="Text Box 244">
          <a:extLst>
            <a:ext uri="{FF2B5EF4-FFF2-40B4-BE49-F238E27FC236}">
              <a16:creationId xmlns:a16="http://schemas.microsoft.com/office/drawing/2014/main" id="{00000000-0008-0000-0100-0000C7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060" name="Text Box 245">
          <a:extLst>
            <a:ext uri="{FF2B5EF4-FFF2-40B4-BE49-F238E27FC236}">
              <a16:creationId xmlns:a16="http://schemas.microsoft.com/office/drawing/2014/main" id="{00000000-0008-0000-0100-0000C8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061" name="Text Box 246">
          <a:extLst>
            <a:ext uri="{FF2B5EF4-FFF2-40B4-BE49-F238E27FC236}">
              <a16:creationId xmlns:a16="http://schemas.microsoft.com/office/drawing/2014/main" id="{00000000-0008-0000-0100-0000C9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062" name="Text Box 247">
          <a:extLst>
            <a:ext uri="{FF2B5EF4-FFF2-40B4-BE49-F238E27FC236}">
              <a16:creationId xmlns:a16="http://schemas.microsoft.com/office/drawing/2014/main" id="{00000000-0008-0000-0100-0000CA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063" name="Text Box 248">
          <a:extLst>
            <a:ext uri="{FF2B5EF4-FFF2-40B4-BE49-F238E27FC236}">
              <a16:creationId xmlns:a16="http://schemas.microsoft.com/office/drawing/2014/main" id="{00000000-0008-0000-0100-0000CB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064" name="Text Box 249">
          <a:extLst>
            <a:ext uri="{FF2B5EF4-FFF2-40B4-BE49-F238E27FC236}">
              <a16:creationId xmlns:a16="http://schemas.microsoft.com/office/drawing/2014/main" id="{00000000-0008-0000-0100-0000CC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065" name="Text Box 250">
          <a:extLst>
            <a:ext uri="{FF2B5EF4-FFF2-40B4-BE49-F238E27FC236}">
              <a16:creationId xmlns:a16="http://schemas.microsoft.com/office/drawing/2014/main" id="{00000000-0008-0000-0100-0000CD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066" name="Text Box 251">
          <a:extLst>
            <a:ext uri="{FF2B5EF4-FFF2-40B4-BE49-F238E27FC236}">
              <a16:creationId xmlns:a16="http://schemas.microsoft.com/office/drawing/2014/main" id="{00000000-0008-0000-0100-0000CE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067" name="Text Box 252">
          <a:extLst>
            <a:ext uri="{FF2B5EF4-FFF2-40B4-BE49-F238E27FC236}">
              <a16:creationId xmlns:a16="http://schemas.microsoft.com/office/drawing/2014/main" id="{00000000-0008-0000-0100-0000CF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068" name="Text Box 253">
          <a:extLst>
            <a:ext uri="{FF2B5EF4-FFF2-40B4-BE49-F238E27FC236}">
              <a16:creationId xmlns:a16="http://schemas.microsoft.com/office/drawing/2014/main" id="{00000000-0008-0000-0100-0000D0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069" name="Text Box 254">
          <a:extLst>
            <a:ext uri="{FF2B5EF4-FFF2-40B4-BE49-F238E27FC236}">
              <a16:creationId xmlns:a16="http://schemas.microsoft.com/office/drawing/2014/main" id="{00000000-0008-0000-0100-0000D1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070" name="Text Box 255">
          <a:extLst>
            <a:ext uri="{FF2B5EF4-FFF2-40B4-BE49-F238E27FC236}">
              <a16:creationId xmlns:a16="http://schemas.microsoft.com/office/drawing/2014/main" id="{00000000-0008-0000-0100-0000D2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071" name="Text Box 256">
          <a:extLst>
            <a:ext uri="{FF2B5EF4-FFF2-40B4-BE49-F238E27FC236}">
              <a16:creationId xmlns:a16="http://schemas.microsoft.com/office/drawing/2014/main" id="{00000000-0008-0000-0100-0000D3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072" name="Text Box 257">
          <a:extLst>
            <a:ext uri="{FF2B5EF4-FFF2-40B4-BE49-F238E27FC236}">
              <a16:creationId xmlns:a16="http://schemas.microsoft.com/office/drawing/2014/main" id="{00000000-0008-0000-0100-0000D4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073" name="Text Box 258">
          <a:extLst>
            <a:ext uri="{FF2B5EF4-FFF2-40B4-BE49-F238E27FC236}">
              <a16:creationId xmlns:a16="http://schemas.microsoft.com/office/drawing/2014/main" id="{00000000-0008-0000-0100-0000D5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074" name="Text Box 259">
          <a:extLst>
            <a:ext uri="{FF2B5EF4-FFF2-40B4-BE49-F238E27FC236}">
              <a16:creationId xmlns:a16="http://schemas.microsoft.com/office/drawing/2014/main" id="{00000000-0008-0000-0100-0000D6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075" name="Text Box 260">
          <a:extLst>
            <a:ext uri="{FF2B5EF4-FFF2-40B4-BE49-F238E27FC236}">
              <a16:creationId xmlns:a16="http://schemas.microsoft.com/office/drawing/2014/main" id="{00000000-0008-0000-0100-0000D7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076" name="Text Box 261">
          <a:extLst>
            <a:ext uri="{FF2B5EF4-FFF2-40B4-BE49-F238E27FC236}">
              <a16:creationId xmlns:a16="http://schemas.microsoft.com/office/drawing/2014/main" id="{00000000-0008-0000-0100-0000D8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077" name="Text Box 262">
          <a:extLst>
            <a:ext uri="{FF2B5EF4-FFF2-40B4-BE49-F238E27FC236}">
              <a16:creationId xmlns:a16="http://schemas.microsoft.com/office/drawing/2014/main" id="{00000000-0008-0000-0100-0000D9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078" name="Text Box 263">
          <a:extLst>
            <a:ext uri="{FF2B5EF4-FFF2-40B4-BE49-F238E27FC236}">
              <a16:creationId xmlns:a16="http://schemas.microsoft.com/office/drawing/2014/main" id="{00000000-0008-0000-0100-0000DA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079" name="Text Box 264">
          <a:extLst>
            <a:ext uri="{FF2B5EF4-FFF2-40B4-BE49-F238E27FC236}">
              <a16:creationId xmlns:a16="http://schemas.microsoft.com/office/drawing/2014/main" id="{00000000-0008-0000-0100-0000DB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080" name="Text Box 265">
          <a:extLst>
            <a:ext uri="{FF2B5EF4-FFF2-40B4-BE49-F238E27FC236}">
              <a16:creationId xmlns:a16="http://schemas.microsoft.com/office/drawing/2014/main" id="{00000000-0008-0000-0100-0000DC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081" name="Text Box 266">
          <a:extLst>
            <a:ext uri="{FF2B5EF4-FFF2-40B4-BE49-F238E27FC236}">
              <a16:creationId xmlns:a16="http://schemas.microsoft.com/office/drawing/2014/main" id="{00000000-0008-0000-0100-0000DD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082" name="Text Box 267">
          <a:extLst>
            <a:ext uri="{FF2B5EF4-FFF2-40B4-BE49-F238E27FC236}">
              <a16:creationId xmlns:a16="http://schemas.microsoft.com/office/drawing/2014/main" id="{00000000-0008-0000-0100-0000DE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083" name="Text Box 268">
          <a:extLst>
            <a:ext uri="{FF2B5EF4-FFF2-40B4-BE49-F238E27FC236}">
              <a16:creationId xmlns:a16="http://schemas.microsoft.com/office/drawing/2014/main" id="{00000000-0008-0000-0100-0000DF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084" name="Text Box 269">
          <a:extLst>
            <a:ext uri="{FF2B5EF4-FFF2-40B4-BE49-F238E27FC236}">
              <a16:creationId xmlns:a16="http://schemas.microsoft.com/office/drawing/2014/main" id="{00000000-0008-0000-0100-0000E0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085" name="Text Box 270">
          <a:extLst>
            <a:ext uri="{FF2B5EF4-FFF2-40B4-BE49-F238E27FC236}">
              <a16:creationId xmlns:a16="http://schemas.microsoft.com/office/drawing/2014/main" id="{00000000-0008-0000-0100-0000E1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086" name="Text Box 271">
          <a:extLst>
            <a:ext uri="{FF2B5EF4-FFF2-40B4-BE49-F238E27FC236}">
              <a16:creationId xmlns:a16="http://schemas.microsoft.com/office/drawing/2014/main" id="{00000000-0008-0000-0100-0000E2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087" name="Text Box 272">
          <a:extLst>
            <a:ext uri="{FF2B5EF4-FFF2-40B4-BE49-F238E27FC236}">
              <a16:creationId xmlns:a16="http://schemas.microsoft.com/office/drawing/2014/main" id="{00000000-0008-0000-0100-0000E3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088" name="Text Box 273">
          <a:extLst>
            <a:ext uri="{FF2B5EF4-FFF2-40B4-BE49-F238E27FC236}">
              <a16:creationId xmlns:a16="http://schemas.microsoft.com/office/drawing/2014/main" id="{00000000-0008-0000-0100-0000E4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089" name="Text Box 274">
          <a:extLst>
            <a:ext uri="{FF2B5EF4-FFF2-40B4-BE49-F238E27FC236}">
              <a16:creationId xmlns:a16="http://schemas.microsoft.com/office/drawing/2014/main" id="{00000000-0008-0000-0100-0000E5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090" name="Text Box 275">
          <a:extLst>
            <a:ext uri="{FF2B5EF4-FFF2-40B4-BE49-F238E27FC236}">
              <a16:creationId xmlns:a16="http://schemas.microsoft.com/office/drawing/2014/main" id="{00000000-0008-0000-0100-0000E6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091" name="Text Box 276">
          <a:extLst>
            <a:ext uri="{FF2B5EF4-FFF2-40B4-BE49-F238E27FC236}">
              <a16:creationId xmlns:a16="http://schemas.microsoft.com/office/drawing/2014/main" id="{00000000-0008-0000-0100-0000E7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092" name="Text Box 277">
          <a:extLst>
            <a:ext uri="{FF2B5EF4-FFF2-40B4-BE49-F238E27FC236}">
              <a16:creationId xmlns:a16="http://schemas.microsoft.com/office/drawing/2014/main" id="{00000000-0008-0000-0100-0000E8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093" name="Text Box 278">
          <a:extLst>
            <a:ext uri="{FF2B5EF4-FFF2-40B4-BE49-F238E27FC236}">
              <a16:creationId xmlns:a16="http://schemas.microsoft.com/office/drawing/2014/main" id="{00000000-0008-0000-0100-0000E9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094" name="Text Box 279">
          <a:extLst>
            <a:ext uri="{FF2B5EF4-FFF2-40B4-BE49-F238E27FC236}">
              <a16:creationId xmlns:a16="http://schemas.microsoft.com/office/drawing/2014/main" id="{00000000-0008-0000-0100-0000EA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095" name="Text Box 280">
          <a:extLst>
            <a:ext uri="{FF2B5EF4-FFF2-40B4-BE49-F238E27FC236}">
              <a16:creationId xmlns:a16="http://schemas.microsoft.com/office/drawing/2014/main" id="{00000000-0008-0000-0100-0000EB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096" name="Text Box 281">
          <a:extLst>
            <a:ext uri="{FF2B5EF4-FFF2-40B4-BE49-F238E27FC236}">
              <a16:creationId xmlns:a16="http://schemas.microsoft.com/office/drawing/2014/main" id="{00000000-0008-0000-0100-0000EC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097" name="Text Box 282">
          <a:extLst>
            <a:ext uri="{FF2B5EF4-FFF2-40B4-BE49-F238E27FC236}">
              <a16:creationId xmlns:a16="http://schemas.microsoft.com/office/drawing/2014/main" id="{00000000-0008-0000-0100-0000ED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098" name="Text Box 283">
          <a:extLst>
            <a:ext uri="{FF2B5EF4-FFF2-40B4-BE49-F238E27FC236}">
              <a16:creationId xmlns:a16="http://schemas.microsoft.com/office/drawing/2014/main" id="{00000000-0008-0000-0100-0000EE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099" name="Text Box 284">
          <a:extLst>
            <a:ext uri="{FF2B5EF4-FFF2-40B4-BE49-F238E27FC236}">
              <a16:creationId xmlns:a16="http://schemas.microsoft.com/office/drawing/2014/main" id="{00000000-0008-0000-0100-0000EF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100" name="Text Box 285">
          <a:extLst>
            <a:ext uri="{FF2B5EF4-FFF2-40B4-BE49-F238E27FC236}">
              <a16:creationId xmlns:a16="http://schemas.microsoft.com/office/drawing/2014/main" id="{00000000-0008-0000-0100-0000F0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101" name="Text Box 286">
          <a:extLst>
            <a:ext uri="{FF2B5EF4-FFF2-40B4-BE49-F238E27FC236}">
              <a16:creationId xmlns:a16="http://schemas.microsoft.com/office/drawing/2014/main" id="{00000000-0008-0000-0100-0000F1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102" name="Text Box 287">
          <a:extLst>
            <a:ext uri="{FF2B5EF4-FFF2-40B4-BE49-F238E27FC236}">
              <a16:creationId xmlns:a16="http://schemas.microsoft.com/office/drawing/2014/main" id="{00000000-0008-0000-0100-0000F2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103" name="Text Box 288">
          <a:extLst>
            <a:ext uri="{FF2B5EF4-FFF2-40B4-BE49-F238E27FC236}">
              <a16:creationId xmlns:a16="http://schemas.microsoft.com/office/drawing/2014/main" id="{00000000-0008-0000-0100-0000F3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104" name="Text Box 289">
          <a:extLst>
            <a:ext uri="{FF2B5EF4-FFF2-40B4-BE49-F238E27FC236}">
              <a16:creationId xmlns:a16="http://schemas.microsoft.com/office/drawing/2014/main" id="{00000000-0008-0000-0100-0000F4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105" name="Text Box 290">
          <a:extLst>
            <a:ext uri="{FF2B5EF4-FFF2-40B4-BE49-F238E27FC236}">
              <a16:creationId xmlns:a16="http://schemas.microsoft.com/office/drawing/2014/main" id="{00000000-0008-0000-0100-0000F5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106" name="Text Box 291">
          <a:extLst>
            <a:ext uri="{FF2B5EF4-FFF2-40B4-BE49-F238E27FC236}">
              <a16:creationId xmlns:a16="http://schemas.microsoft.com/office/drawing/2014/main" id="{00000000-0008-0000-0100-0000F6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107" name="Text Box 292">
          <a:extLst>
            <a:ext uri="{FF2B5EF4-FFF2-40B4-BE49-F238E27FC236}">
              <a16:creationId xmlns:a16="http://schemas.microsoft.com/office/drawing/2014/main" id="{00000000-0008-0000-0100-0000F7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108" name="Text Box 293">
          <a:extLst>
            <a:ext uri="{FF2B5EF4-FFF2-40B4-BE49-F238E27FC236}">
              <a16:creationId xmlns:a16="http://schemas.microsoft.com/office/drawing/2014/main" id="{00000000-0008-0000-0100-0000F8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109" name="Text Box 294">
          <a:extLst>
            <a:ext uri="{FF2B5EF4-FFF2-40B4-BE49-F238E27FC236}">
              <a16:creationId xmlns:a16="http://schemas.microsoft.com/office/drawing/2014/main" id="{00000000-0008-0000-0100-0000F9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110" name="Text Box 295">
          <a:extLst>
            <a:ext uri="{FF2B5EF4-FFF2-40B4-BE49-F238E27FC236}">
              <a16:creationId xmlns:a16="http://schemas.microsoft.com/office/drawing/2014/main" id="{00000000-0008-0000-0100-0000FA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111" name="Text Box 296">
          <a:extLst>
            <a:ext uri="{FF2B5EF4-FFF2-40B4-BE49-F238E27FC236}">
              <a16:creationId xmlns:a16="http://schemas.microsoft.com/office/drawing/2014/main" id="{00000000-0008-0000-0100-0000FB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112" name="Text Box 297">
          <a:extLst>
            <a:ext uri="{FF2B5EF4-FFF2-40B4-BE49-F238E27FC236}">
              <a16:creationId xmlns:a16="http://schemas.microsoft.com/office/drawing/2014/main" id="{00000000-0008-0000-0100-0000FC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113" name="Text Box 298">
          <a:extLst>
            <a:ext uri="{FF2B5EF4-FFF2-40B4-BE49-F238E27FC236}">
              <a16:creationId xmlns:a16="http://schemas.microsoft.com/office/drawing/2014/main" id="{00000000-0008-0000-0100-0000FD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114" name="Text Box 299">
          <a:extLst>
            <a:ext uri="{FF2B5EF4-FFF2-40B4-BE49-F238E27FC236}">
              <a16:creationId xmlns:a16="http://schemas.microsoft.com/office/drawing/2014/main" id="{00000000-0008-0000-0100-0000FE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115" name="Text Box 300">
          <a:extLst>
            <a:ext uri="{FF2B5EF4-FFF2-40B4-BE49-F238E27FC236}">
              <a16:creationId xmlns:a16="http://schemas.microsoft.com/office/drawing/2014/main" id="{00000000-0008-0000-0100-0000FF26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116" name="Text Box 301">
          <a:extLst>
            <a:ext uri="{FF2B5EF4-FFF2-40B4-BE49-F238E27FC236}">
              <a16:creationId xmlns:a16="http://schemas.microsoft.com/office/drawing/2014/main" id="{00000000-0008-0000-0100-00000027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117" name="Text Box 302">
          <a:extLst>
            <a:ext uri="{FF2B5EF4-FFF2-40B4-BE49-F238E27FC236}">
              <a16:creationId xmlns:a16="http://schemas.microsoft.com/office/drawing/2014/main" id="{00000000-0008-0000-0100-00000127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118" name="Text Box 303">
          <a:extLst>
            <a:ext uri="{FF2B5EF4-FFF2-40B4-BE49-F238E27FC236}">
              <a16:creationId xmlns:a16="http://schemas.microsoft.com/office/drawing/2014/main" id="{00000000-0008-0000-0100-00000227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119" name="Text Box 304">
          <a:extLst>
            <a:ext uri="{FF2B5EF4-FFF2-40B4-BE49-F238E27FC236}">
              <a16:creationId xmlns:a16="http://schemas.microsoft.com/office/drawing/2014/main" id="{00000000-0008-0000-0100-00000327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120" name="Text Box 305">
          <a:extLst>
            <a:ext uri="{FF2B5EF4-FFF2-40B4-BE49-F238E27FC236}">
              <a16:creationId xmlns:a16="http://schemas.microsoft.com/office/drawing/2014/main" id="{00000000-0008-0000-0100-00000427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121" name="Text Box 306">
          <a:extLst>
            <a:ext uri="{FF2B5EF4-FFF2-40B4-BE49-F238E27FC236}">
              <a16:creationId xmlns:a16="http://schemas.microsoft.com/office/drawing/2014/main" id="{00000000-0008-0000-0100-00000527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122" name="Text Box 307">
          <a:extLst>
            <a:ext uri="{FF2B5EF4-FFF2-40B4-BE49-F238E27FC236}">
              <a16:creationId xmlns:a16="http://schemas.microsoft.com/office/drawing/2014/main" id="{00000000-0008-0000-0100-00000627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123" name="Text Box 308">
          <a:extLst>
            <a:ext uri="{FF2B5EF4-FFF2-40B4-BE49-F238E27FC236}">
              <a16:creationId xmlns:a16="http://schemas.microsoft.com/office/drawing/2014/main" id="{00000000-0008-0000-0100-00000727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124" name="Text Box 309">
          <a:extLst>
            <a:ext uri="{FF2B5EF4-FFF2-40B4-BE49-F238E27FC236}">
              <a16:creationId xmlns:a16="http://schemas.microsoft.com/office/drawing/2014/main" id="{00000000-0008-0000-0100-00000827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125" name="Text Box 310">
          <a:extLst>
            <a:ext uri="{FF2B5EF4-FFF2-40B4-BE49-F238E27FC236}">
              <a16:creationId xmlns:a16="http://schemas.microsoft.com/office/drawing/2014/main" id="{00000000-0008-0000-0100-00000927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126" name="Text Box 311">
          <a:extLst>
            <a:ext uri="{FF2B5EF4-FFF2-40B4-BE49-F238E27FC236}">
              <a16:creationId xmlns:a16="http://schemas.microsoft.com/office/drawing/2014/main" id="{00000000-0008-0000-0100-00000A27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127" name="Text Box 312">
          <a:extLst>
            <a:ext uri="{FF2B5EF4-FFF2-40B4-BE49-F238E27FC236}">
              <a16:creationId xmlns:a16="http://schemas.microsoft.com/office/drawing/2014/main" id="{00000000-0008-0000-0100-00000B27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128" name="Text Box 313">
          <a:extLst>
            <a:ext uri="{FF2B5EF4-FFF2-40B4-BE49-F238E27FC236}">
              <a16:creationId xmlns:a16="http://schemas.microsoft.com/office/drawing/2014/main" id="{00000000-0008-0000-0100-00000C27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129" name="Text Box 314">
          <a:extLst>
            <a:ext uri="{FF2B5EF4-FFF2-40B4-BE49-F238E27FC236}">
              <a16:creationId xmlns:a16="http://schemas.microsoft.com/office/drawing/2014/main" id="{00000000-0008-0000-0100-00000D27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130" name="Text Box 315">
          <a:extLst>
            <a:ext uri="{FF2B5EF4-FFF2-40B4-BE49-F238E27FC236}">
              <a16:creationId xmlns:a16="http://schemas.microsoft.com/office/drawing/2014/main" id="{00000000-0008-0000-0100-00000E27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131" name="Text Box 316">
          <a:extLst>
            <a:ext uri="{FF2B5EF4-FFF2-40B4-BE49-F238E27FC236}">
              <a16:creationId xmlns:a16="http://schemas.microsoft.com/office/drawing/2014/main" id="{00000000-0008-0000-0100-00000F27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132" name="Text Box 317">
          <a:extLst>
            <a:ext uri="{FF2B5EF4-FFF2-40B4-BE49-F238E27FC236}">
              <a16:creationId xmlns:a16="http://schemas.microsoft.com/office/drawing/2014/main" id="{00000000-0008-0000-0100-00001027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133" name="Text Box 318">
          <a:extLst>
            <a:ext uri="{FF2B5EF4-FFF2-40B4-BE49-F238E27FC236}">
              <a16:creationId xmlns:a16="http://schemas.microsoft.com/office/drawing/2014/main" id="{00000000-0008-0000-0100-00001127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134" name="Text Box 319">
          <a:extLst>
            <a:ext uri="{FF2B5EF4-FFF2-40B4-BE49-F238E27FC236}">
              <a16:creationId xmlns:a16="http://schemas.microsoft.com/office/drawing/2014/main" id="{00000000-0008-0000-0100-00001227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135" name="Text Box 320">
          <a:extLst>
            <a:ext uri="{FF2B5EF4-FFF2-40B4-BE49-F238E27FC236}">
              <a16:creationId xmlns:a16="http://schemas.microsoft.com/office/drawing/2014/main" id="{00000000-0008-0000-0100-00001327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136" name="Text Box 321">
          <a:extLst>
            <a:ext uri="{FF2B5EF4-FFF2-40B4-BE49-F238E27FC236}">
              <a16:creationId xmlns:a16="http://schemas.microsoft.com/office/drawing/2014/main" id="{00000000-0008-0000-0100-00001427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137" name="Text Box 322">
          <a:extLst>
            <a:ext uri="{FF2B5EF4-FFF2-40B4-BE49-F238E27FC236}">
              <a16:creationId xmlns:a16="http://schemas.microsoft.com/office/drawing/2014/main" id="{00000000-0008-0000-0100-00001527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138" name="Text Box 323">
          <a:extLst>
            <a:ext uri="{FF2B5EF4-FFF2-40B4-BE49-F238E27FC236}">
              <a16:creationId xmlns:a16="http://schemas.microsoft.com/office/drawing/2014/main" id="{00000000-0008-0000-0100-00001627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139" name="Text Box 324">
          <a:extLst>
            <a:ext uri="{FF2B5EF4-FFF2-40B4-BE49-F238E27FC236}">
              <a16:creationId xmlns:a16="http://schemas.microsoft.com/office/drawing/2014/main" id="{00000000-0008-0000-0100-00001727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140" name="Text Box 325">
          <a:extLst>
            <a:ext uri="{FF2B5EF4-FFF2-40B4-BE49-F238E27FC236}">
              <a16:creationId xmlns:a16="http://schemas.microsoft.com/office/drawing/2014/main" id="{00000000-0008-0000-0100-00001827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141" name="Text Box 326">
          <a:extLst>
            <a:ext uri="{FF2B5EF4-FFF2-40B4-BE49-F238E27FC236}">
              <a16:creationId xmlns:a16="http://schemas.microsoft.com/office/drawing/2014/main" id="{00000000-0008-0000-0100-00001927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142" name="Text Box 327">
          <a:extLst>
            <a:ext uri="{FF2B5EF4-FFF2-40B4-BE49-F238E27FC236}">
              <a16:creationId xmlns:a16="http://schemas.microsoft.com/office/drawing/2014/main" id="{00000000-0008-0000-0100-00001A27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143" name="Text Box 328">
          <a:extLst>
            <a:ext uri="{FF2B5EF4-FFF2-40B4-BE49-F238E27FC236}">
              <a16:creationId xmlns:a16="http://schemas.microsoft.com/office/drawing/2014/main" id="{00000000-0008-0000-0100-00001B27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144" name="Text Box 329">
          <a:extLst>
            <a:ext uri="{FF2B5EF4-FFF2-40B4-BE49-F238E27FC236}">
              <a16:creationId xmlns:a16="http://schemas.microsoft.com/office/drawing/2014/main" id="{00000000-0008-0000-0100-00001C27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145" name="Text Box 330">
          <a:extLst>
            <a:ext uri="{FF2B5EF4-FFF2-40B4-BE49-F238E27FC236}">
              <a16:creationId xmlns:a16="http://schemas.microsoft.com/office/drawing/2014/main" id="{00000000-0008-0000-0100-00001D27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146" name="Text Box 331">
          <a:extLst>
            <a:ext uri="{FF2B5EF4-FFF2-40B4-BE49-F238E27FC236}">
              <a16:creationId xmlns:a16="http://schemas.microsoft.com/office/drawing/2014/main" id="{00000000-0008-0000-0100-00001E27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147" name="Text Box 332">
          <a:extLst>
            <a:ext uri="{FF2B5EF4-FFF2-40B4-BE49-F238E27FC236}">
              <a16:creationId xmlns:a16="http://schemas.microsoft.com/office/drawing/2014/main" id="{00000000-0008-0000-0100-00001F27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148" name="Text Box 333">
          <a:extLst>
            <a:ext uri="{FF2B5EF4-FFF2-40B4-BE49-F238E27FC236}">
              <a16:creationId xmlns:a16="http://schemas.microsoft.com/office/drawing/2014/main" id="{00000000-0008-0000-0100-00002027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149" name="Text Box 334">
          <a:extLst>
            <a:ext uri="{FF2B5EF4-FFF2-40B4-BE49-F238E27FC236}">
              <a16:creationId xmlns:a16="http://schemas.microsoft.com/office/drawing/2014/main" id="{00000000-0008-0000-0100-00002127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150" name="Text Box 335">
          <a:extLst>
            <a:ext uri="{FF2B5EF4-FFF2-40B4-BE49-F238E27FC236}">
              <a16:creationId xmlns:a16="http://schemas.microsoft.com/office/drawing/2014/main" id="{00000000-0008-0000-0100-00002227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151" name="Text Box 336">
          <a:extLst>
            <a:ext uri="{FF2B5EF4-FFF2-40B4-BE49-F238E27FC236}">
              <a16:creationId xmlns:a16="http://schemas.microsoft.com/office/drawing/2014/main" id="{00000000-0008-0000-0100-00002327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152" name="Text Box 337">
          <a:extLst>
            <a:ext uri="{FF2B5EF4-FFF2-40B4-BE49-F238E27FC236}">
              <a16:creationId xmlns:a16="http://schemas.microsoft.com/office/drawing/2014/main" id="{00000000-0008-0000-0100-00002427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153" name="Text Box 338">
          <a:extLst>
            <a:ext uri="{FF2B5EF4-FFF2-40B4-BE49-F238E27FC236}">
              <a16:creationId xmlns:a16="http://schemas.microsoft.com/office/drawing/2014/main" id="{00000000-0008-0000-0100-00002527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154" name="Text Box 339">
          <a:extLst>
            <a:ext uri="{FF2B5EF4-FFF2-40B4-BE49-F238E27FC236}">
              <a16:creationId xmlns:a16="http://schemas.microsoft.com/office/drawing/2014/main" id="{00000000-0008-0000-0100-00002627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155" name="Text Box 340">
          <a:extLst>
            <a:ext uri="{FF2B5EF4-FFF2-40B4-BE49-F238E27FC236}">
              <a16:creationId xmlns:a16="http://schemas.microsoft.com/office/drawing/2014/main" id="{00000000-0008-0000-0100-00002727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156" name="Text Box 341">
          <a:extLst>
            <a:ext uri="{FF2B5EF4-FFF2-40B4-BE49-F238E27FC236}">
              <a16:creationId xmlns:a16="http://schemas.microsoft.com/office/drawing/2014/main" id="{00000000-0008-0000-0100-00002827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157" name="Text Box 342">
          <a:extLst>
            <a:ext uri="{FF2B5EF4-FFF2-40B4-BE49-F238E27FC236}">
              <a16:creationId xmlns:a16="http://schemas.microsoft.com/office/drawing/2014/main" id="{00000000-0008-0000-0100-00002927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158" name="Text Box 343">
          <a:extLst>
            <a:ext uri="{FF2B5EF4-FFF2-40B4-BE49-F238E27FC236}">
              <a16:creationId xmlns:a16="http://schemas.microsoft.com/office/drawing/2014/main" id="{00000000-0008-0000-0100-00002A27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159" name="Text Box 344">
          <a:extLst>
            <a:ext uri="{FF2B5EF4-FFF2-40B4-BE49-F238E27FC236}">
              <a16:creationId xmlns:a16="http://schemas.microsoft.com/office/drawing/2014/main" id="{00000000-0008-0000-0100-00002B27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160" name="Text Box 345">
          <a:extLst>
            <a:ext uri="{FF2B5EF4-FFF2-40B4-BE49-F238E27FC236}">
              <a16:creationId xmlns:a16="http://schemas.microsoft.com/office/drawing/2014/main" id="{00000000-0008-0000-0100-00002C27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161" name="Text Box 346">
          <a:extLst>
            <a:ext uri="{FF2B5EF4-FFF2-40B4-BE49-F238E27FC236}">
              <a16:creationId xmlns:a16="http://schemas.microsoft.com/office/drawing/2014/main" id="{00000000-0008-0000-0100-00002D27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162" name="Text Box 347">
          <a:extLst>
            <a:ext uri="{FF2B5EF4-FFF2-40B4-BE49-F238E27FC236}">
              <a16:creationId xmlns:a16="http://schemas.microsoft.com/office/drawing/2014/main" id="{00000000-0008-0000-0100-00002E27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163" name="Text Box 348">
          <a:extLst>
            <a:ext uri="{FF2B5EF4-FFF2-40B4-BE49-F238E27FC236}">
              <a16:creationId xmlns:a16="http://schemas.microsoft.com/office/drawing/2014/main" id="{00000000-0008-0000-0100-00002F27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164" name="Text Box 349">
          <a:extLst>
            <a:ext uri="{FF2B5EF4-FFF2-40B4-BE49-F238E27FC236}">
              <a16:creationId xmlns:a16="http://schemas.microsoft.com/office/drawing/2014/main" id="{00000000-0008-0000-0100-00003027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165" name="Text Box 350">
          <a:extLst>
            <a:ext uri="{FF2B5EF4-FFF2-40B4-BE49-F238E27FC236}">
              <a16:creationId xmlns:a16="http://schemas.microsoft.com/office/drawing/2014/main" id="{00000000-0008-0000-0100-00003127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166" name="Text Box 351">
          <a:extLst>
            <a:ext uri="{FF2B5EF4-FFF2-40B4-BE49-F238E27FC236}">
              <a16:creationId xmlns:a16="http://schemas.microsoft.com/office/drawing/2014/main" id="{00000000-0008-0000-0100-00003227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167" name="Text Box 352">
          <a:extLst>
            <a:ext uri="{FF2B5EF4-FFF2-40B4-BE49-F238E27FC236}">
              <a16:creationId xmlns:a16="http://schemas.microsoft.com/office/drawing/2014/main" id="{00000000-0008-0000-0100-00003327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168" name="Text Box 353">
          <a:extLst>
            <a:ext uri="{FF2B5EF4-FFF2-40B4-BE49-F238E27FC236}">
              <a16:creationId xmlns:a16="http://schemas.microsoft.com/office/drawing/2014/main" id="{00000000-0008-0000-0100-00003427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169" name="Text Box 354">
          <a:extLst>
            <a:ext uri="{FF2B5EF4-FFF2-40B4-BE49-F238E27FC236}">
              <a16:creationId xmlns:a16="http://schemas.microsoft.com/office/drawing/2014/main" id="{00000000-0008-0000-0100-00003527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170" name="Text Box 355">
          <a:extLst>
            <a:ext uri="{FF2B5EF4-FFF2-40B4-BE49-F238E27FC236}">
              <a16:creationId xmlns:a16="http://schemas.microsoft.com/office/drawing/2014/main" id="{00000000-0008-0000-0100-00003627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171" name="Text Box 356">
          <a:extLst>
            <a:ext uri="{FF2B5EF4-FFF2-40B4-BE49-F238E27FC236}">
              <a16:creationId xmlns:a16="http://schemas.microsoft.com/office/drawing/2014/main" id="{00000000-0008-0000-0100-00003727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172" name="Text Box 357">
          <a:extLst>
            <a:ext uri="{FF2B5EF4-FFF2-40B4-BE49-F238E27FC236}">
              <a16:creationId xmlns:a16="http://schemas.microsoft.com/office/drawing/2014/main" id="{00000000-0008-0000-0100-00003827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173" name="Text Box 358">
          <a:extLst>
            <a:ext uri="{FF2B5EF4-FFF2-40B4-BE49-F238E27FC236}">
              <a16:creationId xmlns:a16="http://schemas.microsoft.com/office/drawing/2014/main" id="{00000000-0008-0000-0100-00003927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174" name="Text Box 359">
          <a:extLst>
            <a:ext uri="{FF2B5EF4-FFF2-40B4-BE49-F238E27FC236}">
              <a16:creationId xmlns:a16="http://schemas.microsoft.com/office/drawing/2014/main" id="{00000000-0008-0000-0100-00003A27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175" name="Text Box 360">
          <a:extLst>
            <a:ext uri="{FF2B5EF4-FFF2-40B4-BE49-F238E27FC236}">
              <a16:creationId xmlns:a16="http://schemas.microsoft.com/office/drawing/2014/main" id="{00000000-0008-0000-0100-00003B27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176" name="Text Box 361">
          <a:extLst>
            <a:ext uri="{FF2B5EF4-FFF2-40B4-BE49-F238E27FC236}">
              <a16:creationId xmlns:a16="http://schemas.microsoft.com/office/drawing/2014/main" id="{00000000-0008-0000-0100-00003C27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177" name="Text Box 362">
          <a:extLst>
            <a:ext uri="{FF2B5EF4-FFF2-40B4-BE49-F238E27FC236}">
              <a16:creationId xmlns:a16="http://schemas.microsoft.com/office/drawing/2014/main" id="{00000000-0008-0000-0100-00003D27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178" name="Text Box 363">
          <a:extLst>
            <a:ext uri="{FF2B5EF4-FFF2-40B4-BE49-F238E27FC236}">
              <a16:creationId xmlns:a16="http://schemas.microsoft.com/office/drawing/2014/main" id="{00000000-0008-0000-0100-00003E27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179" name="Text Box 364">
          <a:extLst>
            <a:ext uri="{FF2B5EF4-FFF2-40B4-BE49-F238E27FC236}">
              <a16:creationId xmlns:a16="http://schemas.microsoft.com/office/drawing/2014/main" id="{00000000-0008-0000-0100-00003F27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180" name="Text Box 365">
          <a:extLst>
            <a:ext uri="{FF2B5EF4-FFF2-40B4-BE49-F238E27FC236}">
              <a16:creationId xmlns:a16="http://schemas.microsoft.com/office/drawing/2014/main" id="{00000000-0008-0000-0100-00004027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181" name="Text Box 366">
          <a:extLst>
            <a:ext uri="{FF2B5EF4-FFF2-40B4-BE49-F238E27FC236}">
              <a16:creationId xmlns:a16="http://schemas.microsoft.com/office/drawing/2014/main" id="{00000000-0008-0000-0100-00004127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182" name="Text Box 367">
          <a:extLst>
            <a:ext uri="{FF2B5EF4-FFF2-40B4-BE49-F238E27FC236}">
              <a16:creationId xmlns:a16="http://schemas.microsoft.com/office/drawing/2014/main" id="{00000000-0008-0000-0100-00004227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183" name="Text Box 368">
          <a:extLst>
            <a:ext uri="{FF2B5EF4-FFF2-40B4-BE49-F238E27FC236}">
              <a16:creationId xmlns:a16="http://schemas.microsoft.com/office/drawing/2014/main" id="{00000000-0008-0000-0100-00004327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184" name="Text Box 369">
          <a:extLst>
            <a:ext uri="{FF2B5EF4-FFF2-40B4-BE49-F238E27FC236}">
              <a16:creationId xmlns:a16="http://schemas.microsoft.com/office/drawing/2014/main" id="{00000000-0008-0000-0100-00004427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185" name="Text Box 370">
          <a:extLst>
            <a:ext uri="{FF2B5EF4-FFF2-40B4-BE49-F238E27FC236}">
              <a16:creationId xmlns:a16="http://schemas.microsoft.com/office/drawing/2014/main" id="{00000000-0008-0000-0100-00004527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186" name="Text Box 371">
          <a:extLst>
            <a:ext uri="{FF2B5EF4-FFF2-40B4-BE49-F238E27FC236}">
              <a16:creationId xmlns:a16="http://schemas.microsoft.com/office/drawing/2014/main" id="{00000000-0008-0000-0100-00004627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187" name="Text Box 372">
          <a:extLst>
            <a:ext uri="{FF2B5EF4-FFF2-40B4-BE49-F238E27FC236}">
              <a16:creationId xmlns:a16="http://schemas.microsoft.com/office/drawing/2014/main" id="{00000000-0008-0000-0100-00004727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188" name="Text Box 373">
          <a:extLst>
            <a:ext uri="{FF2B5EF4-FFF2-40B4-BE49-F238E27FC236}">
              <a16:creationId xmlns:a16="http://schemas.microsoft.com/office/drawing/2014/main" id="{00000000-0008-0000-0100-00004827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189" name="Text Box 374">
          <a:extLst>
            <a:ext uri="{FF2B5EF4-FFF2-40B4-BE49-F238E27FC236}">
              <a16:creationId xmlns:a16="http://schemas.microsoft.com/office/drawing/2014/main" id="{00000000-0008-0000-0100-00004927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190" name="Text Box 375">
          <a:extLst>
            <a:ext uri="{FF2B5EF4-FFF2-40B4-BE49-F238E27FC236}">
              <a16:creationId xmlns:a16="http://schemas.microsoft.com/office/drawing/2014/main" id="{00000000-0008-0000-0100-00004A27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191" name="Text Box 376">
          <a:extLst>
            <a:ext uri="{FF2B5EF4-FFF2-40B4-BE49-F238E27FC236}">
              <a16:creationId xmlns:a16="http://schemas.microsoft.com/office/drawing/2014/main" id="{00000000-0008-0000-0100-00004B27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192" name="Text Box 377">
          <a:extLst>
            <a:ext uri="{FF2B5EF4-FFF2-40B4-BE49-F238E27FC236}">
              <a16:creationId xmlns:a16="http://schemas.microsoft.com/office/drawing/2014/main" id="{00000000-0008-0000-0100-00004C27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193" name="Text Box 378">
          <a:extLst>
            <a:ext uri="{FF2B5EF4-FFF2-40B4-BE49-F238E27FC236}">
              <a16:creationId xmlns:a16="http://schemas.microsoft.com/office/drawing/2014/main" id="{00000000-0008-0000-0100-00004D27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194" name="Text Box 379">
          <a:extLst>
            <a:ext uri="{FF2B5EF4-FFF2-40B4-BE49-F238E27FC236}">
              <a16:creationId xmlns:a16="http://schemas.microsoft.com/office/drawing/2014/main" id="{00000000-0008-0000-0100-00004E27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195" name="Text Box 380">
          <a:extLst>
            <a:ext uri="{FF2B5EF4-FFF2-40B4-BE49-F238E27FC236}">
              <a16:creationId xmlns:a16="http://schemas.microsoft.com/office/drawing/2014/main" id="{00000000-0008-0000-0100-00004F27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196" name="Text Box 381">
          <a:extLst>
            <a:ext uri="{FF2B5EF4-FFF2-40B4-BE49-F238E27FC236}">
              <a16:creationId xmlns:a16="http://schemas.microsoft.com/office/drawing/2014/main" id="{00000000-0008-0000-0100-00005027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197" name="Text Box 382">
          <a:extLst>
            <a:ext uri="{FF2B5EF4-FFF2-40B4-BE49-F238E27FC236}">
              <a16:creationId xmlns:a16="http://schemas.microsoft.com/office/drawing/2014/main" id="{00000000-0008-0000-0100-00005127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198" name="Text Box 383">
          <a:extLst>
            <a:ext uri="{FF2B5EF4-FFF2-40B4-BE49-F238E27FC236}">
              <a16:creationId xmlns:a16="http://schemas.microsoft.com/office/drawing/2014/main" id="{00000000-0008-0000-0100-00005227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199" name="Text Box 384">
          <a:extLst>
            <a:ext uri="{FF2B5EF4-FFF2-40B4-BE49-F238E27FC236}">
              <a16:creationId xmlns:a16="http://schemas.microsoft.com/office/drawing/2014/main" id="{00000000-0008-0000-0100-00005327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200" name="Text Box 385">
          <a:extLst>
            <a:ext uri="{FF2B5EF4-FFF2-40B4-BE49-F238E27FC236}">
              <a16:creationId xmlns:a16="http://schemas.microsoft.com/office/drawing/2014/main" id="{00000000-0008-0000-0100-00005427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201" name="Text Box 386">
          <a:extLst>
            <a:ext uri="{FF2B5EF4-FFF2-40B4-BE49-F238E27FC236}">
              <a16:creationId xmlns:a16="http://schemas.microsoft.com/office/drawing/2014/main" id="{00000000-0008-0000-0100-00005527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202" name="Text Box 387">
          <a:extLst>
            <a:ext uri="{FF2B5EF4-FFF2-40B4-BE49-F238E27FC236}">
              <a16:creationId xmlns:a16="http://schemas.microsoft.com/office/drawing/2014/main" id="{00000000-0008-0000-0100-00005627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203" name="Text Box 388">
          <a:extLst>
            <a:ext uri="{FF2B5EF4-FFF2-40B4-BE49-F238E27FC236}">
              <a16:creationId xmlns:a16="http://schemas.microsoft.com/office/drawing/2014/main" id="{00000000-0008-0000-0100-00005727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204" name="Text Box 389">
          <a:extLst>
            <a:ext uri="{FF2B5EF4-FFF2-40B4-BE49-F238E27FC236}">
              <a16:creationId xmlns:a16="http://schemas.microsoft.com/office/drawing/2014/main" id="{00000000-0008-0000-0100-00005827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205" name="Text Box 390">
          <a:extLst>
            <a:ext uri="{FF2B5EF4-FFF2-40B4-BE49-F238E27FC236}">
              <a16:creationId xmlns:a16="http://schemas.microsoft.com/office/drawing/2014/main" id="{00000000-0008-0000-0100-00005927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206" name="Text Box 391">
          <a:extLst>
            <a:ext uri="{FF2B5EF4-FFF2-40B4-BE49-F238E27FC236}">
              <a16:creationId xmlns:a16="http://schemas.microsoft.com/office/drawing/2014/main" id="{00000000-0008-0000-0100-00005A27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207" name="Text Box 392">
          <a:extLst>
            <a:ext uri="{FF2B5EF4-FFF2-40B4-BE49-F238E27FC236}">
              <a16:creationId xmlns:a16="http://schemas.microsoft.com/office/drawing/2014/main" id="{00000000-0008-0000-0100-00005B27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208" name="Text Box 393">
          <a:extLst>
            <a:ext uri="{FF2B5EF4-FFF2-40B4-BE49-F238E27FC236}">
              <a16:creationId xmlns:a16="http://schemas.microsoft.com/office/drawing/2014/main" id="{00000000-0008-0000-0100-00005C27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104775</xdr:colOff>
      <xdr:row>612</xdr:row>
      <xdr:rowOff>187325</xdr:rowOff>
    </xdr:to>
    <xdr:sp macro="" textlink="">
      <xdr:nvSpPr>
        <xdr:cNvPr id="21209" name="Text Box 394">
          <a:extLst>
            <a:ext uri="{FF2B5EF4-FFF2-40B4-BE49-F238E27FC236}">
              <a16:creationId xmlns:a16="http://schemas.microsoft.com/office/drawing/2014/main" id="{00000000-0008-0000-0100-00005D270000}"/>
            </a:ext>
          </a:extLst>
        </xdr:cNvPr>
        <xdr:cNvSpPr txBox="1">
          <a:spLocks noChangeArrowheads="1"/>
        </xdr:cNvSpPr>
      </xdr:nvSpPr>
      <xdr:spPr bwMode="auto">
        <a:xfrm>
          <a:off x="1524000" y="16478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210" name="Text Box 395">
          <a:extLst>
            <a:ext uri="{FF2B5EF4-FFF2-40B4-BE49-F238E27FC236}">
              <a16:creationId xmlns:a16="http://schemas.microsoft.com/office/drawing/2014/main" id="{00000000-0008-0000-0100-00005E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211" name="Text Box 396">
          <a:extLst>
            <a:ext uri="{FF2B5EF4-FFF2-40B4-BE49-F238E27FC236}">
              <a16:creationId xmlns:a16="http://schemas.microsoft.com/office/drawing/2014/main" id="{00000000-0008-0000-0100-00005F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212" name="Text Box 397">
          <a:extLst>
            <a:ext uri="{FF2B5EF4-FFF2-40B4-BE49-F238E27FC236}">
              <a16:creationId xmlns:a16="http://schemas.microsoft.com/office/drawing/2014/main" id="{00000000-0008-0000-0100-000060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213" name="Text Box 398">
          <a:extLst>
            <a:ext uri="{FF2B5EF4-FFF2-40B4-BE49-F238E27FC236}">
              <a16:creationId xmlns:a16="http://schemas.microsoft.com/office/drawing/2014/main" id="{00000000-0008-0000-0100-000061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214" name="Text Box 399">
          <a:extLst>
            <a:ext uri="{FF2B5EF4-FFF2-40B4-BE49-F238E27FC236}">
              <a16:creationId xmlns:a16="http://schemas.microsoft.com/office/drawing/2014/main" id="{00000000-0008-0000-0100-000062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215" name="Text Box 400">
          <a:extLst>
            <a:ext uri="{FF2B5EF4-FFF2-40B4-BE49-F238E27FC236}">
              <a16:creationId xmlns:a16="http://schemas.microsoft.com/office/drawing/2014/main" id="{00000000-0008-0000-0100-000063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216" name="Text Box 401">
          <a:extLst>
            <a:ext uri="{FF2B5EF4-FFF2-40B4-BE49-F238E27FC236}">
              <a16:creationId xmlns:a16="http://schemas.microsoft.com/office/drawing/2014/main" id="{00000000-0008-0000-0100-000064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217" name="Text Box 402">
          <a:extLst>
            <a:ext uri="{FF2B5EF4-FFF2-40B4-BE49-F238E27FC236}">
              <a16:creationId xmlns:a16="http://schemas.microsoft.com/office/drawing/2014/main" id="{00000000-0008-0000-0100-000065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218" name="Text Box 403">
          <a:extLst>
            <a:ext uri="{FF2B5EF4-FFF2-40B4-BE49-F238E27FC236}">
              <a16:creationId xmlns:a16="http://schemas.microsoft.com/office/drawing/2014/main" id="{00000000-0008-0000-0100-000066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219" name="Text Box 404">
          <a:extLst>
            <a:ext uri="{FF2B5EF4-FFF2-40B4-BE49-F238E27FC236}">
              <a16:creationId xmlns:a16="http://schemas.microsoft.com/office/drawing/2014/main" id="{00000000-0008-0000-0100-000067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220" name="Text Box 405">
          <a:extLst>
            <a:ext uri="{FF2B5EF4-FFF2-40B4-BE49-F238E27FC236}">
              <a16:creationId xmlns:a16="http://schemas.microsoft.com/office/drawing/2014/main" id="{00000000-0008-0000-0100-000068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221" name="Text Box 406">
          <a:extLst>
            <a:ext uri="{FF2B5EF4-FFF2-40B4-BE49-F238E27FC236}">
              <a16:creationId xmlns:a16="http://schemas.microsoft.com/office/drawing/2014/main" id="{00000000-0008-0000-0100-000069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222" name="Text Box 407">
          <a:extLst>
            <a:ext uri="{FF2B5EF4-FFF2-40B4-BE49-F238E27FC236}">
              <a16:creationId xmlns:a16="http://schemas.microsoft.com/office/drawing/2014/main" id="{00000000-0008-0000-0100-00006A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223" name="Text Box 408">
          <a:extLst>
            <a:ext uri="{FF2B5EF4-FFF2-40B4-BE49-F238E27FC236}">
              <a16:creationId xmlns:a16="http://schemas.microsoft.com/office/drawing/2014/main" id="{00000000-0008-0000-0100-00006B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224" name="Text Box 409">
          <a:extLst>
            <a:ext uri="{FF2B5EF4-FFF2-40B4-BE49-F238E27FC236}">
              <a16:creationId xmlns:a16="http://schemas.microsoft.com/office/drawing/2014/main" id="{00000000-0008-0000-0100-00006C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225" name="Text Box 410">
          <a:extLst>
            <a:ext uri="{FF2B5EF4-FFF2-40B4-BE49-F238E27FC236}">
              <a16:creationId xmlns:a16="http://schemas.microsoft.com/office/drawing/2014/main" id="{00000000-0008-0000-0100-00006D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226" name="Text Box 411">
          <a:extLst>
            <a:ext uri="{FF2B5EF4-FFF2-40B4-BE49-F238E27FC236}">
              <a16:creationId xmlns:a16="http://schemas.microsoft.com/office/drawing/2014/main" id="{00000000-0008-0000-0100-00006E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227" name="Text Box 412">
          <a:extLst>
            <a:ext uri="{FF2B5EF4-FFF2-40B4-BE49-F238E27FC236}">
              <a16:creationId xmlns:a16="http://schemas.microsoft.com/office/drawing/2014/main" id="{00000000-0008-0000-0100-00006F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228" name="Text Box 413">
          <a:extLst>
            <a:ext uri="{FF2B5EF4-FFF2-40B4-BE49-F238E27FC236}">
              <a16:creationId xmlns:a16="http://schemas.microsoft.com/office/drawing/2014/main" id="{00000000-0008-0000-0100-000070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229" name="Text Box 414">
          <a:extLst>
            <a:ext uri="{FF2B5EF4-FFF2-40B4-BE49-F238E27FC236}">
              <a16:creationId xmlns:a16="http://schemas.microsoft.com/office/drawing/2014/main" id="{00000000-0008-0000-0100-000071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230" name="Text Box 415">
          <a:extLst>
            <a:ext uri="{FF2B5EF4-FFF2-40B4-BE49-F238E27FC236}">
              <a16:creationId xmlns:a16="http://schemas.microsoft.com/office/drawing/2014/main" id="{00000000-0008-0000-0100-000072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231" name="Text Box 416">
          <a:extLst>
            <a:ext uri="{FF2B5EF4-FFF2-40B4-BE49-F238E27FC236}">
              <a16:creationId xmlns:a16="http://schemas.microsoft.com/office/drawing/2014/main" id="{00000000-0008-0000-0100-000073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232" name="Text Box 417">
          <a:extLst>
            <a:ext uri="{FF2B5EF4-FFF2-40B4-BE49-F238E27FC236}">
              <a16:creationId xmlns:a16="http://schemas.microsoft.com/office/drawing/2014/main" id="{00000000-0008-0000-0100-000074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233" name="Text Box 418">
          <a:extLst>
            <a:ext uri="{FF2B5EF4-FFF2-40B4-BE49-F238E27FC236}">
              <a16:creationId xmlns:a16="http://schemas.microsoft.com/office/drawing/2014/main" id="{00000000-0008-0000-0100-000075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234" name="Text Box 419">
          <a:extLst>
            <a:ext uri="{FF2B5EF4-FFF2-40B4-BE49-F238E27FC236}">
              <a16:creationId xmlns:a16="http://schemas.microsoft.com/office/drawing/2014/main" id="{00000000-0008-0000-0100-000076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235" name="Text Box 420">
          <a:extLst>
            <a:ext uri="{FF2B5EF4-FFF2-40B4-BE49-F238E27FC236}">
              <a16:creationId xmlns:a16="http://schemas.microsoft.com/office/drawing/2014/main" id="{00000000-0008-0000-0100-000077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236" name="Text Box 421">
          <a:extLst>
            <a:ext uri="{FF2B5EF4-FFF2-40B4-BE49-F238E27FC236}">
              <a16:creationId xmlns:a16="http://schemas.microsoft.com/office/drawing/2014/main" id="{00000000-0008-0000-0100-000078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237" name="Text Box 422">
          <a:extLst>
            <a:ext uri="{FF2B5EF4-FFF2-40B4-BE49-F238E27FC236}">
              <a16:creationId xmlns:a16="http://schemas.microsoft.com/office/drawing/2014/main" id="{00000000-0008-0000-0100-000079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238" name="Text Box 423">
          <a:extLst>
            <a:ext uri="{FF2B5EF4-FFF2-40B4-BE49-F238E27FC236}">
              <a16:creationId xmlns:a16="http://schemas.microsoft.com/office/drawing/2014/main" id="{00000000-0008-0000-0100-00007A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239" name="Text Box 424">
          <a:extLst>
            <a:ext uri="{FF2B5EF4-FFF2-40B4-BE49-F238E27FC236}">
              <a16:creationId xmlns:a16="http://schemas.microsoft.com/office/drawing/2014/main" id="{00000000-0008-0000-0100-00007B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240" name="Text Box 425">
          <a:extLst>
            <a:ext uri="{FF2B5EF4-FFF2-40B4-BE49-F238E27FC236}">
              <a16:creationId xmlns:a16="http://schemas.microsoft.com/office/drawing/2014/main" id="{00000000-0008-0000-0100-00007C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241" name="Text Box 426">
          <a:extLst>
            <a:ext uri="{FF2B5EF4-FFF2-40B4-BE49-F238E27FC236}">
              <a16:creationId xmlns:a16="http://schemas.microsoft.com/office/drawing/2014/main" id="{00000000-0008-0000-0100-00007D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242" name="Text Box 427">
          <a:extLst>
            <a:ext uri="{FF2B5EF4-FFF2-40B4-BE49-F238E27FC236}">
              <a16:creationId xmlns:a16="http://schemas.microsoft.com/office/drawing/2014/main" id="{00000000-0008-0000-0100-00007E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243" name="Text Box 428">
          <a:extLst>
            <a:ext uri="{FF2B5EF4-FFF2-40B4-BE49-F238E27FC236}">
              <a16:creationId xmlns:a16="http://schemas.microsoft.com/office/drawing/2014/main" id="{00000000-0008-0000-0100-00007F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244" name="Text Box 429">
          <a:extLst>
            <a:ext uri="{FF2B5EF4-FFF2-40B4-BE49-F238E27FC236}">
              <a16:creationId xmlns:a16="http://schemas.microsoft.com/office/drawing/2014/main" id="{00000000-0008-0000-0100-000080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245" name="Text Box 430">
          <a:extLst>
            <a:ext uri="{FF2B5EF4-FFF2-40B4-BE49-F238E27FC236}">
              <a16:creationId xmlns:a16="http://schemas.microsoft.com/office/drawing/2014/main" id="{00000000-0008-0000-0100-000081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246" name="Text Box 431">
          <a:extLst>
            <a:ext uri="{FF2B5EF4-FFF2-40B4-BE49-F238E27FC236}">
              <a16:creationId xmlns:a16="http://schemas.microsoft.com/office/drawing/2014/main" id="{00000000-0008-0000-0100-000082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247" name="Text Box 432">
          <a:extLst>
            <a:ext uri="{FF2B5EF4-FFF2-40B4-BE49-F238E27FC236}">
              <a16:creationId xmlns:a16="http://schemas.microsoft.com/office/drawing/2014/main" id="{00000000-0008-0000-0100-000083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248" name="Text Box 433">
          <a:extLst>
            <a:ext uri="{FF2B5EF4-FFF2-40B4-BE49-F238E27FC236}">
              <a16:creationId xmlns:a16="http://schemas.microsoft.com/office/drawing/2014/main" id="{00000000-0008-0000-0100-000084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249" name="Text Box 434">
          <a:extLst>
            <a:ext uri="{FF2B5EF4-FFF2-40B4-BE49-F238E27FC236}">
              <a16:creationId xmlns:a16="http://schemas.microsoft.com/office/drawing/2014/main" id="{00000000-0008-0000-0100-000085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250" name="Text Box 435">
          <a:extLst>
            <a:ext uri="{FF2B5EF4-FFF2-40B4-BE49-F238E27FC236}">
              <a16:creationId xmlns:a16="http://schemas.microsoft.com/office/drawing/2014/main" id="{00000000-0008-0000-0100-000086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251" name="Text Box 436">
          <a:extLst>
            <a:ext uri="{FF2B5EF4-FFF2-40B4-BE49-F238E27FC236}">
              <a16:creationId xmlns:a16="http://schemas.microsoft.com/office/drawing/2014/main" id="{00000000-0008-0000-0100-000087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252" name="Text Box 437">
          <a:extLst>
            <a:ext uri="{FF2B5EF4-FFF2-40B4-BE49-F238E27FC236}">
              <a16:creationId xmlns:a16="http://schemas.microsoft.com/office/drawing/2014/main" id="{00000000-0008-0000-0100-000088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253" name="Text Box 438">
          <a:extLst>
            <a:ext uri="{FF2B5EF4-FFF2-40B4-BE49-F238E27FC236}">
              <a16:creationId xmlns:a16="http://schemas.microsoft.com/office/drawing/2014/main" id="{00000000-0008-0000-0100-000089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254" name="Text Box 439">
          <a:extLst>
            <a:ext uri="{FF2B5EF4-FFF2-40B4-BE49-F238E27FC236}">
              <a16:creationId xmlns:a16="http://schemas.microsoft.com/office/drawing/2014/main" id="{00000000-0008-0000-0100-00008A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255" name="Text Box 440">
          <a:extLst>
            <a:ext uri="{FF2B5EF4-FFF2-40B4-BE49-F238E27FC236}">
              <a16:creationId xmlns:a16="http://schemas.microsoft.com/office/drawing/2014/main" id="{00000000-0008-0000-0100-00008B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256" name="Text Box 441">
          <a:extLst>
            <a:ext uri="{FF2B5EF4-FFF2-40B4-BE49-F238E27FC236}">
              <a16:creationId xmlns:a16="http://schemas.microsoft.com/office/drawing/2014/main" id="{00000000-0008-0000-0100-00008C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257" name="Text Box 442">
          <a:extLst>
            <a:ext uri="{FF2B5EF4-FFF2-40B4-BE49-F238E27FC236}">
              <a16:creationId xmlns:a16="http://schemas.microsoft.com/office/drawing/2014/main" id="{00000000-0008-0000-0100-00008D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258" name="Text Box 443">
          <a:extLst>
            <a:ext uri="{FF2B5EF4-FFF2-40B4-BE49-F238E27FC236}">
              <a16:creationId xmlns:a16="http://schemas.microsoft.com/office/drawing/2014/main" id="{00000000-0008-0000-0100-00008E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259" name="Text Box 444">
          <a:extLst>
            <a:ext uri="{FF2B5EF4-FFF2-40B4-BE49-F238E27FC236}">
              <a16:creationId xmlns:a16="http://schemas.microsoft.com/office/drawing/2014/main" id="{00000000-0008-0000-0100-00008F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260" name="Text Box 445">
          <a:extLst>
            <a:ext uri="{FF2B5EF4-FFF2-40B4-BE49-F238E27FC236}">
              <a16:creationId xmlns:a16="http://schemas.microsoft.com/office/drawing/2014/main" id="{00000000-0008-0000-0100-000090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261" name="Text Box 446">
          <a:extLst>
            <a:ext uri="{FF2B5EF4-FFF2-40B4-BE49-F238E27FC236}">
              <a16:creationId xmlns:a16="http://schemas.microsoft.com/office/drawing/2014/main" id="{00000000-0008-0000-0100-000091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262" name="Text Box 447">
          <a:extLst>
            <a:ext uri="{FF2B5EF4-FFF2-40B4-BE49-F238E27FC236}">
              <a16:creationId xmlns:a16="http://schemas.microsoft.com/office/drawing/2014/main" id="{00000000-0008-0000-0100-000092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263" name="Text Box 448">
          <a:extLst>
            <a:ext uri="{FF2B5EF4-FFF2-40B4-BE49-F238E27FC236}">
              <a16:creationId xmlns:a16="http://schemas.microsoft.com/office/drawing/2014/main" id="{00000000-0008-0000-0100-000093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264" name="Text Box 449">
          <a:extLst>
            <a:ext uri="{FF2B5EF4-FFF2-40B4-BE49-F238E27FC236}">
              <a16:creationId xmlns:a16="http://schemas.microsoft.com/office/drawing/2014/main" id="{00000000-0008-0000-0100-000094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265" name="Text Box 450">
          <a:extLst>
            <a:ext uri="{FF2B5EF4-FFF2-40B4-BE49-F238E27FC236}">
              <a16:creationId xmlns:a16="http://schemas.microsoft.com/office/drawing/2014/main" id="{00000000-0008-0000-0100-000095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266" name="Text Box 451">
          <a:extLst>
            <a:ext uri="{FF2B5EF4-FFF2-40B4-BE49-F238E27FC236}">
              <a16:creationId xmlns:a16="http://schemas.microsoft.com/office/drawing/2014/main" id="{00000000-0008-0000-0100-000096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267" name="Text Box 452">
          <a:extLst>
            <a:ext uri="{FF2B5EF4-FFF2-40B4-BE49-F238E27FC236}">
              <a16:creationId xmlns:a16="http://schemas.microsoft.com/office/drawing/2014/main" id="{00000000-0008-0000-0100-000097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268" name="Text Box 453">
          <a:extLst>
            <a:ext uri="{FF2B5EF4-FFF2-40B4-BE49-F238E27FC236}">
              <a16:creationId xmlns:a16="http://schemas.microsoft.com/office/drawing/2014/main" id="{00000000-0008-0000-0100-000098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269" name="Text Box 454">
          <a:extLst>
            <a:ext uri="{FF2B5EF4-FFF2-40B4-BE49-F238E27FC236}">
              <a16:creationId xmlns:a16="http://schemas.microsoft.com/office/drawing/2014/main" id="{00000000-0008-0000-0100-000099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270" name="Text Box 455">
          <a:extLst>
            <a:ext uri="{FF2B5EF4-FFF2-40B4-BE49-F238E27FC236}">
              <a16:creationId xmlns:a16="http://schemas.microsoft.com/office/drawing/2014/main" id="{00000000-0008-0000-0100-00009A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271" name="Text Box 456">
          <a:extLst>
            <a:ext uri="{FF2B5EF4-FFF2-40B4-BE49-F238E27FC236}">
              <a16:creationId xmlns:a16="http://schemas.microsoft.com/office/drawing/2014/main" id="{00000000-0008-0000-0100-00009B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272" name="Text Box 457">
          <a:extLst>
            <a:ext uri="{FF2B5EF4-FFF2-40B4-BE49-F238E27FC236}">
              <a16:creationId xmlns:a16="http://schemas.microsoft.com/office/drawing/2014/main" id="{00000000-0008-0000-0100-00009C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273" name="Text Box 458">
          <a:extLst>
            <a:ext uri="{FF2B5EF4-FFF2-40B4-BE49-F238E27FC236}">
              <a16:creationId xmlns:a16="http://schemas.microsoft.com/office/drawing/2014/main" id="{00000000-0008-0000-0100-00009D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274" name="Text Box 459">
          <a:extLst>
            <a:ext uri="{FF2B5EF4-FFF2-40B4-BE49-F238E27FC236}">
              <a16:creationId xmlns:a16="http://schemas.microsoft.com/office/drawing/2014/main" id="{00000000-0008-0000-0100-00009E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275" name="Text Box 460">
          <a:extLst>
            <a:ext uri="{FF2B5EF4-FFF2-40B4-BE49-F238E27FC236}">
              <a16:creationId xmlns:a16="http://schemas.microsoft.com/office/drawing/2014/main" id="{00000000-0008-0000-0100-00009F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276" name="Text Box 461">
          <a:extLst>
            <a:ext uri="{FF2B5EF4-FFF2-40B4-BE49-F238E27FC236}">
              <a16:creationId xmlns:a16="http://schemas.microsoft.com/office/drawing/2014/main" id="{00000000-0008-0000-0100-0000A0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277" name="Text Box 462">
          <a:extLst>
            <a:ext uri="{FF2B5EF4-FFF2-40B4-BE49-F238E27FC236}">
              <a16:creationId xmlns:a16="http://schemas.microsoft.com/office/drawing/2014/main" id="{00000000-0008-0000-0100-0000A1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278" name="Text Box 463">
          <a:extLst>
            <a:ext uri="{FF2B5EF4-FFF2-40B4-BE49-F238E27FC236}">
              <a16:creationId xmlns:a16="http://schemas.microsoft.com/office/drawing/2014/main" id="{00000000-0008-0000-0100-0000A2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279" name="Text Box 464">
          <a:extLst>
            <a:ext uri="{FF2B5EF4-FFF2-40B4-BE49-F238E27FC236}">
              <a16:creationId xmlns:a16="http://schemas.microsoft.com/office/drawing/2014/main" id="{00000000-0008-0000-0100-0000A3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280" name="Text Box 465">
          <a:extLst>
            <a:ext uri="{FF2B5EF4-FFF2-40B4-BE49-F238E27FC236}">
              <a16:creationId xmlns:a16="http://schemas.microsoft.com/office/drawing/2014/main" id="{00000000-0008-0000-0100-0000A4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281" name="Text Box 466">
          <a:extLst>
            <a:ext uri="{FF2B5EF4-FFF2-40B4-BE49-F238E27FC236}">
              <a16:creationId xmlns:a16="http://schemas.microsoft.com/office/drawing/2014/main" id="{00000000-0008-0000-0100-0000A5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282" name="Text Box 467">
          <a:extLst>
            <a:ext uri="{FF2B5EF4-FFF2-40B4-BE49-F238E27FC236}">
              <a16:creationId xmlns:a16="http://schemas.microsoft.com/office/drawing/2014/main" id="{00000000-0008-0000-0100-0000A6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283" name="Text Box 468">
          <a:extLst>
            <a:ext uri="{FF2B5EF4-FFF2-40B4-BE49-F238E27FC236}">
              <a16:creationId xmlns:a16="http://schemas.microsoft.com/office/drawing/2014/main" id="{00000000-0008-0000-0100-0000A7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284" name="Text Box 469">
          <a:extLst>
            <a:ext uri="{FF2B5EF4-FFF2-40B4-BE49-F238E27FC236}">
              <a16:creationId xmlns:a16="http://schemas.microsoft.com/office/drawing/2014/main" id="{00000000-0008-0000-0100-0000A8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285" name="Text Box 470">
          <a:extLst>
            <a:ext uri="{FF2B5EF4-FFF2-40B4-BE49-F238E27FC236}">
              <a16:creationId xmlns:a16="http://schemas.microsoft.com/office/drawing/2014/main" id="{00000000-0008-0000-0100-0000A9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286" name="Text Box 471">
          <a:extLst>
            <a:ext uri="{FF2B5EF4-FFF2-40B4-BE49-F238E27FC236}">
              <a16:creationId xmlns:a16="http://schemas.microsoft.com/office/drawing/2014/main" id="{00000000-0008-0000-0100-0000AA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287" name="Text Box 472">
          <a:extLst>
            <a:ext uri="{FF2B5EF4-FFF2-40B4-BE49-F238E27FC236}">
              <a16:creationId xmlns:a16="http://schemas.microsoft.com/office/drawing/2014/main" id="{00000000-0008-0000-0100-0000AB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288" name="Text Box 473">
          <a:extLst>
            <a:ext uri="{FF2B5EF4-FFF2-40B4-BE49-F238E27FC236}">
              <a16:creationId xmlns:a16="http://schemas.microsoft.com/office/drawing/2014/main" id="{00000000-0008-0000-0100-0000AC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289" name="Text Box 474">
          <a:extLst>
            <a:ext uri="{FF2B5EF4-FFF2-40B4-BE49-F238E27FC236}">
              <a16:creationId xmlns:a16="http://schemas.microsoft.com/office/drawing/2014/main" id="{00000000-0008-0000-0100-0000AD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290" name="Text Box 475">
          <a:extLst>
            <a:ext uri="{FF2B5EF4-FFF2-40B4-BE49-F238E27FC236}">
              <a16:creationId xmlns:a16="http://schemas.microsoft.com/office/drawing/2014/main" id="{00000000-0008-0000-0100-0000AE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291" name="Text Box 476">
          <a:extLst>
            <a:ext uri="{FF2B5EF4-FFF2-40B4-BE49-F238E27FC236}">
              <a16:creationId xmlns:a16="http://schemas.microsoft.com/office/drawing/2014/main" id="{00000000-0008-0000-0100-0000AF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292" name="Text Box 477">
          <a:extLst>
            <a:ext uri="{FF2B5EF4-FFF2-40B4-BE49-F238E27FC236}">
              <a16:creationId xmlns:a16="http://schemas.microsoft.com/office/drawing/2014/main" id="{00000000-0008-0000-0100-0000B0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293" name="Text Box 478">
          <a:extLst>
            <a:ext uri="{FF2B5EF4-FFF2-40B4-BE49-F238E27FC236}">
              <a16:creationId xmlns:a16="http://schemas.microsoft.com/office/drawing/2014/main" id="{00000000-0008-0000-0100-0000B1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294" name="Text Box 479">
          <a:extLst>
            <a:ext uri="{FF2B5EF4-FFF2-40B4-BE49-F238E27FC236}">
              <a16:creationId xmlns:a16="http://schemas.microsoft.com/office/drawing/2014/main" id="{00000000-0008-0000-0100-0000B2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295" name="Text Box 480">
          <a:extLst>
            <a:ext uri="{FF2B5EF4-FFF2-40B4-BE49-F238E27FC236}">
              <a16:creationId xmlns:a16="http://schemas.microsoft.com/office/drawing/2014/main" id="{00000000-0008-0000-0100-0000B3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296" name="Text Box 481">
          <a:extLst>
            <a:ext uri="{FF2B5EF4-FFF2-40B4-BE49-F238E27FC236}">
              <a16:creationId xmlns:a16="http://schemas.microsoft.com/office/drawing/2014/main" id="{00000000-0008-0000-0100-0000B4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297" name="Text Box 482">
          <a:extLst>
            <a:ext uri="{FF2B5EF4-FFF2-40B4-BE49-F238E27FC236}">
              <a16:creationId xmlns:a16="http://schemas.microsoft.com/office/drawing/2014/main" id="{00000000-0008-0000-0100-0000B5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298" name="Text Box 483">
          <a:extLst>
            <a:ext uri="{FF2B5EF4-FFF2-40B4-BE49-F238E27FC236}">
              <a16:creationId xmlns:a16="http://schemas.microsoft.com/office/drawing/2014/main" id="{00000000-0008-0000-0100-0000B6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299" name="Text Box 484">
          <a:extLst>
            <a:ext uri="{FF2B5EF4-FFF2-40B4-BE49-F238E27FC236}">
              <a16:creationId xmlns:a16="http://schemas.microsoft.com/office/drawing/2014/main" id="{00000000-0008-0000-0100-0000B7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300" name="Text Box 485">
          <a:extLst>
            <a:ext uri="{FF2B5EF4-FFF2-40B4-BE49-F238E27FC236}">
              <a16:creationId xmlns:a16="http://schemas.microsoft.com/office/drawing/2014/main" id="{00000000-0008-0000-0100-0000B8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301" name="Text Box 486">
          <a:extLst>
            <a:ext uri="{FF2B5EF4-FFF2-40B4-BE49-F238E27FC236}">
              <a16:creationId xmlns:a16="http://schemas.microsoft.com/office/drawing/2014/main" id="{00000000-0008-0000-0100-0000B9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302" name="Text Box 487">
          <a:extLst>
            <a:ext uri="{FF2B5EF4-FFF2-40B4-BE49-F238E27FC236}">
              <a16:creationId xmlns:a16="http://schemas.microsoft.com/office/drawing/2014/main" id="{00000000-0008-0000-0100-0000BA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303" name="Text Box 488">
          <a:extLst>
            <a:ext uri="{FF2B5EF4-FFF2-40B4-BE49-F238E27FC236}">
              <a16:creationId xmlns:a16="http://schemas.microsoft.com/office/drawing/2014/main" id="{00000000-0008-0000-0100-0000BB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304" name="Text Box 489">
          <a:extLst>
            <a:ext uri="{FF2B5EF4-FFF2-40B4-BE49-F238E27FC236}">
              <a16:creationId xmlns:a16="http://schemas.microsoft.com/office/drawing/2014/main" id="{00000000-0008-0000-0100-0000BC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305" name="Text Box 490">
          <a:extLst>
            <a:ext uri="{FF2B5EF4-FFF2-40B4-BE49-F238E27FC236}">
              <a16:creationId xmlns:a16="http://schemas.microsoft.com/office/drawing/2014/main" id="{00000000-0008-0000-0100-0000BD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306" name="Text Box 491">
          <a:extLst>
            <a:ext uri="{FF2B5EF4-FFF2-40B4-BE49-F238E27FC236}">
              <a16:creationId xmlns:a16="http://schemas.microsoft.com/office/drawing/2014/main" id="{00000000-0008-0000-0100-0000BE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307" name="Text Box 492">
          <a:extLst>
            <a:ext uri="{FF2B5EF4-FFF2-40B4-BE49-F238E27FC236}">
              <a16:creationId xmlns:a16="http://schemas.microsoft.com/office/drawing/2014/main" id="{00000000-0008-0000-0100-0000BF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308" name="Text Box 493">
          <a:extLst>
            <a:ext uri="{FF2B5EF4-FFF2-40B4-BE49-F238E27FC236}">
              <a16:creationId xmlns:a16="http://schemas.microsoft.com/office/drawing/2014/main" id="{00000000-0008-0000-0100-0000C0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309" name="Text Box 494">
          <a:extLst>
            <a:ext uri="{FF2B5EF4-FFF2-40B4-BE49-F238E27FC236}">
              <a16:creationId xmlns:a16="http://schemas.microsoft.com/office/drawing/2014/main" id="{00000000-0008-0000-0100-0000C1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310" name="Text Box 495">
          <a:extLst>
            <a:ext uri="{FF2B5EF4-FFF2-40B4-BE49-F238E27FC236}">
              <a16:creationId xmlns:a16="http://schemas.microsoft.com/office/drawing/2014/main" id="{00000000-0008-0000-0100-0000C2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311" name="Text Box 496">
          <a:extLst>
            <a:ext uri="{FF2B5EF4-FFF2-40B4-BE49-F238E27FC236}">
              <a16:creationId xmlns:a16="http://schemas.microsoft.com/office/drawing/2014/main" id="{00000000-0008-0000-0100-0000C3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312" name="Text Box 497">
          <a:extLst>
            <a:ext uri="{FF2B5EF4-FFF2-40B4-BE49-F238E27FC236}">
              <a16:creationId xmlns:a16="http://schemas.microsoft.com/office/drawing/2014/main" id="{00000000-0008-0000-0100-0000C4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313" name="Text Box 498">
          <a:extLst>
            <a:ext uri="{FF2B5EF4-FFF2-40B4-BE49-F238E27FC236}">
              <a16:creationId xmlns:a16="http://schemas.microsoft.com/office/drawing/2014/main" id="{00000000-0008-0000-0100-0000C5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314" name="Text Box 499">
          <a:extLst>
            <a:ext uri="{FF2B5EF4-FFF2-40B4-BE49-F238E27FC236}">
              <a16:creationId xmlns:a16="http://schemas.microsoft.com/office/drawing/2014/main" id="{00000000-0008-0000-0100-0000C6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315" name="Text Box 500">
          <a:extLst>
            <a:ext uri="{FF2B5EF4-FFF2-40B4-BE49-F238E27FC236}">
              <a16:creationId xmlns:a16="http://schemas.microsoft.com/office/drawing/2014/main" id="{00000000-0008-0000-0100-0000C7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316" name="Text Box 501">
          <a:extLst>
            <a:ext uri="{FF2B5EF4-FFF2-40B4-BE49-F238E27FC236}">
              <a16:creationId xmlns:a16="http://schemas.microsoft.com/office/drawing/2014/main" id="{00000000-0008-0000-0100-0000C8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317" name="Text Box 502">
          <a:extLst>
            <a:ext uri="{FF2B5EF4-FFF2-40B4-BE49-F238E27FC236}">
              <a16:creationId xmlns:a16="http://schemas.microsoft.com/office/drawing/2014/main" id="{00000000-0008-0000-0100-0000C9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318" name="Text Box 503">
          <a:extLst>
            <a:ext uri="{FF2B5EF4-FFF2-40B4-BE49-F238E27FC236}">
              <a16:creationId xmlns:a16="http://schemas.microsoft.com/office/drawing/2014/main" id="{00000000-0008-0000-0100-0000CA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319" name="Text Box 504">
          <a:extLst>
            <a:ext uri="{FF2B5EF4-FFF2-40B4-BE49-F238E27FC236}">
              <a16:creationId xmlns:a16="http://schemas.microsoft.com/office/drawing/2014/main" id="{00000000-0008-0000-0100-0000CB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320" name="Text Box 505">
          <a:extLst>
            <a:ext uri="{FF2B5EF4-FFF2-40B4-BE49-F238E27FC236}">
              <a16:creationId xmlns:a16="http://schemas.microsoft.com/office/drawing/2014/main" id="{00000000-0008-0000-0100-0000CC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321" name="Text Box 506">
          <a:extLst>
            <a:ext uri="{FF2B5EF4-FFF2-40B4-BE49-F238E27FC236}">
              <a16:creationId xmlns:a16="http://schemas.microsoft.com/office/drawing/2014/main" id="{00000000-0008-0000-0100-0000CD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322" name="Text Box 507">
          <a:extLst>
            <a:ext uri="{FF2B5EF4-FFF2-40B4-BE49-F238E27FC236}">
              <a16:creationId xmlns:a16="http://schemas.microsoft.com/office/drawing/2014/main" id="{00000000-0008-0000-0100-0000CE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323" name="Text Box 508">
          <a:extLst>
            <a:ext uri="{FF2B5EF4-FFF2-40B4-BE49-F238E27FC236}">
              <a16:creationId xmlns:a16="http://schemas.microsoft.com/office/drawing/2014/main" id="{00000000-0008-0000-0100-0000CF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324" name="Text Box 509">
          <a:extLst>
            <a:ext uri="{FF2B5EF4-FFF2-40B4-BE49-F238E27FC236}">
              <a16:creationId xmlns:a16="http://schemas.microsoft.com/office/drawing/2014/main" id="{00000000-0008-0000-0100-0000D0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325" name="Text Box 510">
          <a:extLst>
            <a:ext uri="{FF2B5EF4-FFF2-40B4-BE49-F238E27FC236}">
              <a16:creationId xmlns:a16="http://schemas.microsoft.com/office/drawing/2014/main" id="{00000000-0008-0000-0100-0000D1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326" name="Text Box 511">
          <a:extLst>
            <a:ext uri="{FF2B5EF4-FFF2-40B4-BE49-F238E27FC236}">
              <a16:creationId xmlns:a16="http://schemas.microsoft.com/office/drawing/2014/main" id="{00000000-0008-0000-0100-0000D2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327" name="Text Box 512">
          <a:extLst>
            <a:ext uri="{FF2B5EF4-FFF2-40B4-BE49-F238E27FC236}">
              <a16:creationId xmlns:a16="http://schemas.microsoft.com/office/drawing/2014/main" id="{00000000-0008-0000-0100-0000D3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328" name="Text Box 513">
          <a:extLst>
            <a:ext uri="{FF2B5EF4-FFF2-40B4-BE49-F238E27FC236}">
              <a16:creationId xmlns:a16="http://schemas.microsoft.com/office/drawing/2014/main" id="{00000000-0008-0000-0100-0000D4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329" name="Text Box 514">
          <a:extLst>
            <a:ext uri="{FF2B5EF4-FFF2-40B4-BE49-F238E27FC236}">
              <a16:creationId xmlns:a16="http://schemas.microsoft.com/office/drawing/2014/main" id="{00000000-0008-0000-0100-0000D5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330" name="Text Box 515">
          <a:extLst>
            <a:ext uri="{FF2B5EF4-FFF2-40B4-BE49-F238E27FC236}">
              <a16:creationId xmlns:a16="http://schemas.microsoft.com/office/drawing/2014/main" id="{00000000-0008-0000-0100-0000D6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331" name="Text Box 516">
          <a:extLst>
            <a:ext uri="{FF2B5EF4-FFF2-40B4-BE49-F238E27FC236}">
              <a16:creationId xmlns:a16="http://schemas.microsoft.com/office/drawing/2014/main" id="{00000000-0008-0000-0100-0000D7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332" name="Text Box 517">
          <a:extLst>
            <a:ext uri="{FF2B5EF4-FFF2-40B4-BE49-F238E27FC236}">
              <a16:creationId xmlns:a16="http://schemas.microsoft.com/office/drawing/2014/main" id="{00000000-0008-0000-0100-0000D8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333" name="Text Box 518">
          <a:extLst>
            <a:ext uri="{FF2B5EF4-FFF2-40B4-BE49-F238E27FC236}">
              <a16:creationId xmlns:a16="http://schemas.microsoft.com/office/drawing/2014/main" id="{00000000-0008-0000-0100-0000D9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334" name="Text Box 519">
          <a:extLst>
            <a:ext uri="{FF2B5EF4-FFF2-40B4-BE49-F238E27FC236}">
              <a16:creationId xmlns:a16="http://schemas.microsoft.com/office/drawing/2014/main" id="{00000000-0008-0000-0100-0000DA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335" name="Text Box 520">
          <a:extLst>
            <a:ext uri="{FF2B5EF4-FFF2-40B4-BE49-F238E27FC236}">
              <a16:creationId xmlns:a16="http://schemas.microsoft.com/office/drawing/2014/main" id="{00000000-0008-0000-0100-0000DB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336" name="Text Box 521">
          <a:extLst>
            <a:ext uri="{FF2B5EF4-FFF2-40B4-BE49-F238E27FC236}">
              <a16:creationId xmlns:a16="http://schemas.microsoft.com/office/drawing/2014/main" id="{00000000-0008-0000-0100-0000DC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337" name="Text Box 522">
          <a:extLst>
            <a:ext uri="{FF2B5EF4-FFF2-40B4-BE49-F238E27FC236}">
              <a16:creationId xmlns:a16="http://schemas.microsoft.com/office/drawing/2014/main" id="{00000000-0008-0000-0100-0000DD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338" name="Text Box 523">
          <a:extLst>
            <a:ext uri="{FF2B5EF4-FFF2-40B4-BE49-F238E27FC236}">
              <a16:creationId xmlns:a16="http://schemas.microsoft.com/office/drawing/2014/main" id="{00000000-0008-0000-0100-0000DE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339" name="Text Box 524">
          <a:extLst>
            <a:ext uri="{FF2B5EF4-FFF2-40B4-BE49-F238E27FC236}">
              <a16:creationId xmlns:a16="http://schemas.microsoft.com/office/drawing/2014/main" id="{00000000-0008-0000-0100-0000DF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340" name="Text Box 525">
          <a:extLst>
            <a:ext uri="{FF2B5EF4-FFF2-40B4-BE49-F238E27FC236}">
              <a16:creationId xmlns:a16="http://schemas.microsoft.com/office/drawing/2014/main" id="{00000000-0008-0000-0100-0000E0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341" name="Text Box 526">
          <a:extLst>
            <a:ext uri="{FF2B5EF4-FFF2-40B4-BE49-F238E27FC236}">
              <a16:creationId xmlns:a16="http://schemas.microsoft.com/office/drawing/2014/main" id="{00000000-0008-0000-0100-0000E1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342" name="Text Box 527">
          <a:extLst>
            <a:ext uri="{FF2B5EF4-FFF2-40B4-BE49-F238E27FC236}">
              <a16:creationId xmlns:a16="http://schemas.microsoft.com/office/drawing/2014/main" id="{00000000-0008-0000-0100-0000E2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343" name="Text Box 528">
          <a:extLst>
            <a:ext uri="{FF2B5EF4-FFF2-40B4-BE49-F238E27FC236}">
              <a16:creationId xmlns:a16="http://schemas.microsoft.com/office/drawing/2014/main" id="{00000000-0008-0000-0100-0000E3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344" name="Text Box 529">
          <a:extLst>
            <a:ext uri="{FF2B5EF4-FFF2-40B4-BE49-F238E27FC236}">
              <a16:creationId xmlns:a16="http://schemas.microsoft.com/office/drawing/2014/main" id="{00000000-0008-0000-0100-0000E4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345" name="Text Box 530">
          <a:extLst>
            <a:ext uri="{FF2B5EF4-FFF2-40B4-BE49-F238E27FC236}">
              <a16:creationId xmlns:a16="http://schemas.microsoft.com/office/drawing/2014/main" id="{00000000-0008-0000-0100-0000E5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346" name="Text Box 531">
          <a:extLst>
            <a:ext uri="{FF2B5EF4-FFF2-40B4-BE49-F238E27FC236}">
              <a16:creationId xmlns:a16="http://schemas.microsoft.com/office/drawing/2014/main" id="{00000000-0008-0000-0100-0000E6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347" name="Text Box 532">
          <a:extLst>
            <a:ext uri="{FF2B5EF4-FFF2-40B4-BE49-F238E27FC236}">
              <a16:creationId xmlns:a16="http://schemas.microsoft.com/office/drawing/2014/main" id="{00000000-0008-0000-0100-0000E7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348" name="Text Box 533">
          <a:extLst>
            <a:ext uri="{FF2B5EF4-FFF2-40B4-BE49-F238E27FC236}">
              <a16:creationId xmlns:a16="http://schemas.microsoft.com/office/drawing/2014/main" id="{00000000-0008-0000-0100-0000E8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349" name="Text Box 534">
          <a:extLst>
            <a:ext uri="{FF2B5EF4-FFF2-40B4-BE49-F238E27FC236}">
              <a16:creationId xmlns:a16="http://schemas.microsoft.com/office/drawing/2014/main" id="{00000000-0008-0000-0100-0000E9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350" name="Text Box 535">
          <a:extLst>
            <a:ext uri="{FF2B5EF4-FFF2-40B4-BE49-F238E27FC236}">
              <a16:creationId xmlns:a16="http://schemas.microsoft.com/office/drawing/2014/main" id="{00000000-0008-0000-0100-0000EA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351" name="Text Box 536">
          <a:extLst>
            <a:ext uri="{FF2B5EF4-FFF2-40B4-BE49-F238E27FC236}">
              <a16:creationId xmlns:a16="http://schemas.microsoft.com/office/drawing/2014/main" id="{00000000-0008-0000-0100-0000EB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352" name="Text Box 537">
          <a:extLst>
            <a:ext uri="{FF2B5EF4-FFF2-40B4-BE49-F238E27FC236}">
              <a16:creationId xmlns:a16="http://schemas.microsoft.com/office/drawing/2014/main" id="{00000000-0008-0000-0100-0000EC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353" name="Text Box 538">
          <a:extLst>
            <a:ext uri="{FF2B5EF4-FFF2-40B4-BE49-F238E27FC236}">
              <a16:creationId xmlns:a16="http://schemas.microsoft.com/office/drawing/2014/main" id="{00000000-0008-0000-0100-0000ED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354" name="Text Box 539">
          <a:extLst>
            <a:ext uri="{FF2B5EF4-FFF2-40B4-BE49-F238E27FC236}">
              <a16:creationId xmlns:a16="http://schemas.microsoft.com/office/drawing/2014/main" id="{00000000-0008-0000-0100-0000EE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355" name="Text Box 540">
          <a:extLst>
            <a:ext uri="{FF2B5EF4-FFF2-40B4-BE49-F238E27FC236}">
              <a16:creationId xmlns:a16="http://schemas.microsoft.com/office/drawing/2014/main" id="{00000000-0008-0000-0100-0000EF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356" name="Text Box 541">
          <a:extLst>
            <a:ext uri="{FF2B5EF4-FFF2-40B4-BE49-F238E27FC236}">
              <a16:creationId xmlns:a16="http://schemas.microsoft.com/office/drawing/2014/main" id="{00000000-0008-0000-0100-0000F0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357" name="Text Box 542">
          <a:extLst>
            <a:ext uri="{FF2B5EF4-FFF2-40B4-BE49-F238E27FC236}">
              <a16:creationId xmlns:a16="http://schemas.microsoft.com/office/drawing/2014/main" id="{00000000-0008-0000-0100-0000F1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358" name="Text Box 543">
          <a:extLst>
            <a:ext uri="{FF2B5EF4-FFF2-40B4-BE49-F238E27FC236}">
              <a16:creationId xmlns:a16="http://schemas.microsoft.com/office/drawing/2014/main" id="{00000000-0008-0000-0100-0000F2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359" name="Text Box 544">
          <a:extLst>
            <a:ext uri="{FF2B5EF4-FFF2-40B4-BE49-F238E27FC236}">
              <a16:creationId xmlns:a16="http://schemas.microsoft.com/office/drawing/2014/main" id="{00000000-0008-0000-0100-0000F3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360" name="Text Box 545">
          <a:extLst>
            <a:ext uri="{FF2B5EF4-FFF2-40B4-BE49-F238E27FC236}">
              <a16:creationId xmlns:a16="http://schemas.microsoft.com/office/drawing/2014/main" id="{00000000-0008-0000-0100-0000F4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361" name="Text Box 546">
          <a:extLst>
            <a:ext uri="{FF2B5EF4-FFF2-40B4-BE49-F238E27FC236}">
              <a16:creationId xmlns:a16="http://schemas.microsoft.com/office/drawing/2014/main" id="{00000000-0008-0000-0100-0000F5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362" name="Text Box 547">
          <a:extLst>
            <a:ext uri="{FF2B5EF4-FFF2-40B4-BE49-F238E27FC236}">
              <a16:creationId xmlns:a16="http://schemas.microsoft.com/office/drawing/2014/main" id="{00000000-0008-0000-0100-0000F6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363" name="Text Box 548">
          <a:extLst>
            <a:ext uri="{FF2B5EF4-FFF2-40B4-BE49-F238E27FC236}">
              <a16:creationId xmlns:a16="http://schemas.microsoft.com/office/drawing/2014/main" id="{00000000-0008-0000-0100-0000F7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364" name="Text Box 549">
          <a:extLst>
            <a:ext uri="{FF2B5EF4-FFF2-40B4-BE49-F238E27FC236}">
              <a16:creationId xmlns:a16="http://schemas.microsoft.com/office/drawing/2014/main" id="{00000000-0008-0000-0100-0000F8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365" name="Text Box 550">
          <a:extLst>
            <a:ext uri="{FF2B5EF4-FFF2-40B4-BE49-F238E27FC236}">
              <a16:creationId xmlns:a16="http://schemas.microsoft.com/office/drawing/2014/main" id="{00000000-0008-0000-0100-0000F9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366" name="Text Box 551">
          <a:extLst>
            <a:ext uri="{FF2B5EF4-FFF2-40B4-BE49-F238E27FC236}">
              <a16:creationId xmlns:a16="http://schemas.microsoft.com/office/drawing/2014/main" id="{00000000-0008-0000-0100-0000FA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367" name="Text Box 552">
          <a:extLst>
            <a:ext uri="{FF2B5EF4-FFF2-40B4-BE49-F238E27FC236}">
              <a16:creationId xmlns:a16="http://schemas.microsoft.com/office/drawing/2014/main" id="{00000000-0008-0000-0100-0000FB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368" name="Text Box 553">
          <a:extLst>
            <a:ext uri="{FF2B5EF4-FFF2-40B4-BE49-F238E27FC236}">
              <a16:creationId xmlns:a16="http://schemas.microsoft.com/office/drawing/2014/main" id="{00000000-0008-0000-0100-0000FC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369" name="Text Box 554">
          <a:extLst>
            <a:ext uri="{FF2B5EF4-FFF2-40B4-BE49-F238E27FC236}">
              <a16:creationId xmlns:a16="http://schemas.microsoft.com/office/drawing/2014/main" id="{00000000-0008-0000-0100-0000FD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370" name="Text Box 555">
          <a:extLst>
            <a:ext uri="{FF2B5EF4-FFF2-40B4-BE49-F238E27FC236}">
              <a16:creationId xmlns:a16="http://schemas.microsoft.com/office/drawing/2014/main" id="{00000000-0008-0000-0100-0000FE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371" name="Text Box 556">
          <a:extLst>
            <a:ext uri="{FF2B5EF4-FFF2-40B4-BE49-F238E27FC236}">
              <a16:creationId xmlns:a16="http://schemas.microsoft.com/office/drawing/2014/main" id="{00000000-0008-0000-0100-0000FF27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372" name="Text Box 557">
          <a:extLst>
            <a:ext uri="{FF2B5EF4-FFF2-40B4-BE49-F238E27FC236}">
              <a16:creationId xmlns:a16="http://schemas.microsoft.com/office/drawing/2014/main" id="{00000000-0008-0000-0100-00000028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373" name="Text Box 558">
          <a:extLst>
            <a:ext uri="{FF2B5EF4-FFF2-40B4-BE49-F238E27FC236}">
              <a16:creationId xmlns:a16="http://schemas.microsoft.com/office/drawing/2014/main" id="{00000000-0008-0000-0100-00000128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374" name="Text Box 559">
          <a:extLst>
            <a:ext uri="{FF2B5EF4-FFF2-40B4-BE49-F238E27FC236}">
              <a16:creationId xmlns:a16="http://schemas.microsoft.com/office/drawing/2014/main" id="{00000000-0008-0000-0100-00000228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375" name="Text Box 560">
          <a:extLst>
            <a:ext uri="{FF2B5EF4-FFF2-40B4-BE49-F238E27FC236}">
              <a16:creationId xmlns:a16="http://schemas.microsoft.com/office/drawing/2014/main" id="{00000000-0008-0000-0100-00000328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376" name="Text Box 561">
          <a:extLst>
            <a:ext uri="{FF2B5EF4-FFF2-40B4-BE49-F238E27FC236}">
              <a16:creationId xmlns:a16="http://schemas.microsoft.com/office/drawing/2014/main" id="{00000000-0008-0000-0100-00000428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377" name="Text Box 562">
          <a:extLst>
            <a:ext uri="{FF2B5EF4-FFF2-40B4-BE49-F238E27FC236}">
              <a16:creationId xmlns:a16="http://schemas.microsoft.com/office/drawing/2014/main" id="{00000000-0008-0000-0100-00000528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378" name="Text Box 563">
          <a:extLst>
            <a:ext uri="{FF2B5EF4-FFF2-40B4-BE49-F238E27FC236}">
              <a16:creationId xmlns:a16="http://schemas.microsoft.com/office/drawing/2014/main" id="{00000000-0008-0000-0100-00000628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379" name="Text Box 564">
          <a:extLst>
            <a:ext uri="{FF2B5EF4-FFF2-40B4-BE49-F238E27FC236}">
              <a16:creationId xmlns:a16="http://schemas.microsoft.com/office/drawing/2014/main" id="{00000000-0008-0000-0100-00000728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380" name="Text Box 565">
          <a:extLst>
            <a:ext uri="{FF2B5EF4-FFF2-40B4-BE49-F238E27FC236}">
              <a16:creationId xmlns:a16="http://schemas.microsoft.com/office/drawing/2014/main" id="{00000000-0008-0000-0100-00000828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381" name="Text Box 566">
          <a:extLst>
            <a:ext uri="{FF2B5EF4-FFF2-40B4-BE49-F238E27FC236}">
              <a16:creationId xmlns:a16="http://schemas.microsoft.com/office/drawing/2014/main" id="{00000000-0008-0000-0100-00000928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382" name="Text Box 567">
          <a:extLst>
            <a:ext uri="{FF2B5EF4-FFF2-40B4-BE49-F238E27FC236}">
              <a16:creationId xmlns:a16="http://schemas.microsoft.com/office/drawing/2014/main" id="{00000000-0008-0000-0100-00000A28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383" name="Text Box 568">
          <a:extLst>
            <a:ext uri="{FF2B5EF4-FFF2-40B4-BE49-F238E27FC236}">
              <a16:creationId xmlns:a16="http://schemas.microsoft.com/office/drawing/2014/main" id="{00000000-0008-0000-0100-00000B28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384" name="Text Box 569">
          <a:extLst>
            <a:ext uri="{FF2B5EF4-FFF2-40B4-BE49-F238E27FC236}">
              <a16:creationId xmlns:a16="http://schemas.microsoft.com/office/drawing/2014/main" id="{00000000-0008-0000-0100-00000C28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385" name="Text Box 570">
          <a:extLst>
            <a:ext uri="{FF2B5EF4-FFF2-40B4-BE49-F238E27FC236}">
              <a16:creationId xmlns:a16="http://schemas.microsoft.com/office/drawing/2014/main" id="{00000000-0008-0000-0100-00000D28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386" name="Text Box 571">
          <a:extLst>
            <a:ext uri="{FF2B5EF4-FFF2-40B4-BE49-F238E27FC236}">
              <a16:creationId xmlns:a16="http://schemas.microsoft.com/office/drawing/2014/main" id="{00000000-0008-0000-0100-00000E28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387" name="Text Box 572">
          <a:extLst>
            <a:ext uri="{FF2B5EF4-FFF2-40B4-BE49-F238E27FC236}">
              <a16:creationId xmlns:a16="http://schemas.microsoft.com/office/drawing/2014/main" id="{00000000-0008-0000-0100-00000F28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388" name="Text Box 573">
          <a:extLst>
            <a:ext uri="{FF2B5EF4-FFF2-40B4-BE49-F238E27FC236}">
              <a16:creationId xmlns:a16="http://schemas.microsoft.com/office/drawing/2014/main" id="{00000000-0008-0000-0100-00001028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389" name="Text Box 574">
          <a:extLst>
            <a:ext uri="{FF2B5EF4-FFF2-40B4-BE49-F238E27FC236}">
              <a16:creationId xmlns:a16="http://schemas.microsoft.com/office/drawing/2014/main" id="{00000000-0008-0000-0100-00001128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390" name="Text Box 575">
          <a:extLst>
            <a:ext uri="{FF2B5EF4-FFF2-40B4-BE49-F238E27FC236}">
              <a16:creationId xmlns:a16="http://schemas.microsoft.com/office/drawing/2014/main" id="{00000000-0008-0000-0100-00001228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391" name="Text Box 576">
          <a:extLst>
            <a:ext uri="{FF2B5EF4-FFF2-40B4-BE49-F238E27FC236}">
              <a16:creationId xmlns:a16="http://schemas.microsoft.com/office/drawing/2014/main" id="{00000000-0008-0000-0100-00001328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392" name="Text Box 577">
          <a:extLst>
            <a:ext uri="{FF2B5EF4-FFF2-40B4-BE49-F238E27FC236}">
              <a16:creationId xmlns:a16="http://schemas.microsoft.com/office/drawing/2014/main" id="{00000000-0008-0000-0100-00001428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612</xdr:row>
      <xdr:rowOff>4082</xdr:rowOff>
    </xdr:from>
    <xdr:ext cx="56939" cy="200055"/>
    <xdr:sp macro="" textlink="">
      <xdr:nvSpPr>
        <xdr:cNvPr id="21393" name="Text Box 578">
          <a:extLst>
            <a:ext uri="{FF2B5EF4-FFF2-40B4-BE49-F238E27FC236}">
              <a16:creationId xmlns:a16="http://schemas.microsoft.com/office/drawing/2014/main" id="{00000000-0008-0000-0100-000015280000}"/>
            </a:ext>
          </a:extLst>
        </xdr:cNvPr>
        <xdr:cNvSpPr txBox="1">
          <a:spLocks noChangeArrowheads="1"/>
        </xdr:cNvSpPr>
      </xdr:nvSpPr>
      <xdr:spPr bwMode="auto">
        <a:xfrm>
          <a:off x="1524000" y="16482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394" name="Text Box 23">
          <a:extLst>
            <a:ext uri="{FF2B5EF4-FFF2-40B4-BE49-F238E27FC236}">
              <a16:creationId xmlns:a16="http://schemas.microsoft.com/office/drawing/2014/main" id="{00000000-0008-0000-0100-0000BD23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395" name="Text Box 24">
          <a:extLst>
            <a:ext uri="{FF2B5EF4-FFF2-40B4-BE49-F238E27FC236}">
              <a16:creationId xmlns:a16="http://schemas.microsoft.com/office/drawing/2014/main" id="{00000000-0008-0000-0100-0000BE23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396" name="Text Box 25">
          <a:extLst>
            <a:ext uri="{FF2B5EF4-FFF2-40B4-BE49-F238E27FC236}">
              <a16:creationId xmlns:a16="http://schemas.microsoft.com/office/drawing/2014/main" id="{00000000-0008-0000-0100-0000BF23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397" name="Text Box 26">
          <a:extLst>
            <a:ext uri="{FF2B5EF4-FFF2-40B4-BE49-F238E27FC236}">
              <a16:creationId xmlns:a16="http://schemas.microsoft.com/office/drawing/2014/main" id="{00000000-0008-0000-0100-0000C023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398" name="Text Box 27">
          <a:extLst>
            <a:ext uri="{FF2B5EF4-FFF2-40B4-BE49-F238E27FC236}">
              <a16:creationId xmlns:a16="http://schemas.microsoft.com/office/drawing/2014/main" id="{00000000-0008-0000-0100-0000C123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399" name="Text Box 28">
          <a:extLst>
            <a:ext uri="{FF2B5EF4-FFF2-40B4-BE49-F238E27FC236}">
              <a16:creationId xmlns:a16="http://schemas.microsoft.com/office/drawing/2014/main" id="{00000000-0008-0000-0100-0000C223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400" name="Text Box 29">
          <a:extLst>
            <a:ext uri="{FF2B5EF4-FFF2-40B4-BE49-F238E27FC236}">
              <a16:creationId xmlns:a16="http://schemas.microsoft.com/office/drawing/2014/main" id="{00000000-0008-0000-0100-0000C323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401" name="Text Box 30">
          <a:extLst>
            <a:ext uri="{FF2B5EF4-FFF2-40B4-BE49-F238E27FC236}">
              <a16:creationId xmlns:a16="http://schemas.microsoft.com/office/drawing/2014/main" id="{00000000-0008-0000-0100-0000C423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402" name="Text Box 31">
          <a:extLst>
            <a:ext uri="{FF2B5EF4-FFF2-40B4-BE49-F238E27FC236}">
              <a16:creationId xmlns:a16="http://schemas.microsoft.com/office/drawing/2014/main" id="{00000000-0008-0000-0100-0000C523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403" name="Text Box 32">
          <a:extLst>
            <a:ext uri="{FF2B5EF4-FFF2-40B4-BE49-F238E27FC236}">
              <a16:creationId xmlns:a16="http://schemas.microsoft.com/office/drawing/2014/main" id="{00000000-0008-0000-0100-0000C623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404" name="Text Box 33">
          <a:extLst>
            <a:ext uri="{FF2B5EF4-FFF2-40B4-BE49-F238E27FC236}">
              <a16:creationId xmlns:a16="http://schemas.microsoft.com/office/drawing/2014/main" id="{00000000-0008-0000-0100-0000C723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405" name="Text Box 34">
          <a:extLst>
            <a:ext uri="{FF2B5EF4-FFF2-40B4-BE49-F238E27FC236}">
              <a16:creationId xmlns:a16="http://schemas.microsoft.com/office/drawing/2014/main" id="{00000000-0008-0000-0100-0000C823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406" name="Text Box 35">
          <a:extLst>
            <a:ext uri="{FF2B5EF4-FFF2-40B4-BE49-F238E27FC236}">
              <a16:creationId xmlns:a16="http://schemas.microsoft.com/office/drawing/2014/main" id="{00000000-0008-0000-0100-0000C923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407" name="Text Box 36">
          <a:extLst>
            <a:ext uri="{FF2B5EF4-FFF2-40B4-BE49-F238E27FC236}">
              <a16:creationId xmlns:a16="http://schemas.microsoft.com/office/drawing/2014/main" id="{00000000-0008-0000-0100-0000CA23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408" name="Text Box 37">
          <a:extLst>
            <a:ext uri="{FF2B5EF4-FFF2-40B4-BE49-F238E27FC236}">
              <a16:creationId xmlns:a16="http://schemas.microsoft.com/office/drawing/2014/main" id="{00000000-0008-0000-0100-0000CB23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409" name="Text Box 38">
          <a:extLst>
            <a:ext uri="{FF2B5EF4-FFF2-40B4-BE49-F238E27FC236}">
              <a16:creationId xmlns:a16="http://schemas.microsoft.com/office/drawing/2014/main" id="{00000000-0008-0000-0100-0000CC23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410" name="Text Box 39">
          <a:extLst>
            <a:ext uri="{FF2B5EF4-FFF2-40B4-BE49-F238E27FC236}">
              <a16:creationId xmlns:a16="http://schemas.microsoft.com/office/drawing/2014/main" id="{00000000-0008-0000-0100-0000CD23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411" name="Text Box 40">
          <a:extLst>
            <a:ext uri="{FF2B5EF4-FFF2-40B4-BE49-F238E27FC236}">
              <a16:creationId xmlns:a16="http://schemas.microsoft.com/office/drawing/2014/main" id="{00000000-0008-0000-0100-0000CE23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412" name="Text Box 41">
          <a:extLst>
            <a:ext uri="{FF2B5EF4-FFF2-40B4-BE49-F238E27FC236}">
              <a16:creationId xmlns:a16="http://schemas.microsoft.com/office/drawing/2014/main" id="{00000000-0008-0000-0100-0000CF23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413" name="Text Box 42">
          <a:extLst>
            <a:ext uri="{FF2B5EF4-FFF2-40B4-BE49-F238E27FC236}">
              <a16:creationId xmlns:a16="http://schemas.microsoft.com/office/drawing/2014/main" id="{00000000-0008-0000-0100-0000D023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414" name="Text Box 43">
          <a:extLst>
            <a:ext uri="{FF2B5EF4-FFF2-40B4-BE49-F238E27FC236}">
              <a16:creationId xmlns:a16="http://schemas.microsoft.com/office/drawing/2014/main" id="{00000000-0008-0000-0100-0000D123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415" name="Text Box 44">
          <a:extLst>
            <a:ext uri="{FF2B5EF4-FFF2-40B4-BE49-F238E27FC236}">
              <a16:creationId xmlns:a16="http://schemas.microsoft.com/office/drawing/2014/main" id="{00000000-0008-0000-0100-0000D223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416" name="Text Box 45">
          <a:extLst>
            <a:ext uri="{FF2B5EF4-FFF2-40B4-BE49-F238E27FC236}">
              <a16:creationId xmlns:a16="http://schemas.microsoft.com/office/drawing/2014/main" id="{00000000-0008-0000-0100-0000D323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417" name="Text Box 46">
          <a:extLst>
            <a:ext uri="{FF2B5EF4-FFF2-40B4-BE49-F238E27FC236}">
              <a16:creationId xmlns:a16="http://schemas.microsoft.com/office/drawing/2014/main" id="{00000000-0008-0000-0100-0000D423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418" name="Text Box 47">
          <a:extLst>
            <a:ext uri="{FF2B5EF4-FFF2-40B4-BE49-F238E27FC236}">
              <a16:creationId xmlns:a16="http://schemas.microsoft.com/office/drawing/2014/main" id="{00000000-0008-0000-0100-0000D523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419" name="Text Box 48">
          <a:extLst>
            <a:ext uri="{FF2B5EF4-FFF2-40B4-BE49-F238E27FC236}">
              <a16:creationId xmlns:a16="http://schemas.microsoft.com/office/drawing/2014/main" id="{00000000-0008-0000-0100-0000D623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420" name="Text Box 49">
          <a:extLst>
            <a:ext uri="{FF2B5EF4-FFF2-40B4-BE49-F238E27FC236}">
              <a16:creationId xmlns:a16="http://schemas.microsoft.com/office/drawing/2014/main" id="{00000000-0008-0000-0100-0000D723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421" name="Text Box 50">
          <a:extLst>
            <a:ext uri="{FF2B5EF4-FFF2-40B4-BE49-F238E27FC236}">
              <a16:creationId xmlns:a16="http://schemas.microsoft.com/office/drawing/2014/main" id="{00000000-0008-0000-0100-0000D823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422" name="Text Box 51">
          <a:extLst>
            <a:ext uri="{FF2B5EF4-FFF2-40B4-BE49-F238E27FC236}">
              <a16:creationId xmlns:a16="http://schemas.microsoft.com/office/drawing/2014/main" id="{00000000-0008-0000-0100-0000D923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423" name="Text Box 52">
          <a:extLst>
            <a:ext uri="{FF2B5EF4-FFF2-40B4-BE49-F238E27FC236}">
              <a16:creationId xmlns:a16="http://schemas.microsoft.com/office/drawing/2014/main" id="{00000000-0008-0000-0100-0000DA23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424" name="Text Box 53">
          <a:extLst>
            <a:ext uri="{FF2B5EF4-FFF2-40B4-BE49-F238E27FC236}">
              <a16:creationId xmlns:a16="http://schemas.microsoft.com/office/drawing/2014/main" id="{00000000-0008-0000-0100-0000DB23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425" name="Text Box 54">
          <a:extLst>
            <a:ext uri="{FF2B5EF4-FFF2-40B4-BE49-F238E27FC236}">
              <a16:creationId xmlns:a16="http://schemas.microsoft.com/office/drawing/2014/main" id="{00000000-0008-0000-0100-0000DC23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426" name="Text Box 55">
          <a:extLst>
            <a:ext uri="{FF2B5EF4-FFF2-40B4-BE49-F238E27FC236}">
              <a16:creationId xmlns:a16="http://schemas.microsoft.com/office/drawing/2014/main" id="{00000000-0008-0000-0100-0000DD23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427" name="Text Box 56">
          <a:extLst>
            <a:ext uri="{FF2B5EF4-FFF2-40B4-BE49-F238E27FC236}">
              <a16:creationId xmlns:a16="http://schemas.microsoft.com/office/drawing/2014/main" id="{00000000-0008-0000-0100-0000DE23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428" name="Text Box 57">
          <a:extLst>
            <a:ext uri="{FF2B5EF4-FFF2-40B4-BE49-F238E27FC236}">
              <a16:creationId xmlns:a16="http://schemas.microsoft.com/office/drawing/2014/main" id="{00000000-0008-0000-0100-0000DF23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429" name="Text Box 58">
          <a:extLst>
            <a:ext uri="{FF2B5EF4-FFF2-40B4-BE49-F238E27FC236}">
              <a16:creationId xmlns:a16="http://schemas.microsoft.com/office/drawing/2014/main" id="{00000000-0008-0000-0100-0000E023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430" name="Text Box 59">
          <a:extLst>
            <a:ext uri="{FF2B5EF4-FFF2-40B4-BE49-F238E27FC236}">
              <a16:creationId xmlns:a16="http://schemas.microsoft.com/office/drawing/2014/main" id="{00000000-0008-0000-0100-0000E123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431" name="Text Box 60">
          <a:extLst>
            <a:ext uri="{FF2B5EF4-FFF2-40B4-BE49-F238E27FC236}">
              <a16:creationId xmlns:a16="http://schemas.microsoft.com/office/drawing/2014/main" id="{00000000-0008-0000-0100-0000E223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432" name="Text Box 61">
          <a:extLst>
            <a:ext uri="{FF2B5EF4-FFF2-40B4-BE49-F238E27FC236}">
              <a16:creationId xmlns:a16="http://schemas.microsoft.com/office/drawing/2014/main" id="{00000000-0008-0000-0100-0000E323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433" name="Text Box 62">
          <a:extLst>
            <a:ext uri="{FF2B5EF4-FFF2-40B4-BE49-F238E27FC236}">
              <a16:creationId xmlns:a16="http://schemas.microsoft.com/office/drawing/2014/main" id="{00000000-0008-0000-0100-0000E423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434" name="Text Box 63">
          <a:extLst>
            <a:ext uri="{FF2B5EF4-FFF2-40B4-BE49-F238E27FC236}">
              <a16:creationId xmlns:a16="http://schemas.microsoft.com/office/drawing/2014/main" id="{00000000-0008-0000-0100-0000E523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435" name="Text Box 64">
          <a:extLst>
            <a:ext uri="{FF2B5EF4-FFF2-40B4-BE49-F238E27FC236}">
              <a16:creationId xmlns:a16="http://schemas.microsoft.com/office/drawing/2014/main" id="{00000000-0008-0000-0100-0000E623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436" name="Text Box 65">
          <a:extLst>
            <a:ext uri="{FF2B5EF4-FFF2-40B4-BE49-F238E27FC236}">
              <a16:creationId xmlns:a16="http://schemas.microsoft.com/office/drawing/2014/main" id="{00000000-0008-0000-0100-0000E723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437" name="Text Box 66">
          <a:extLst>
            <a:ext uri="{FF2B5EF4-FFF2-40B4-BE49-F238E27FC236}">
              <a16:creationId xmlns:a16="http://schemas.microsoft.com/office/drawing/2014/main" id="{00000000-0008-0000-0100-0000E823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438" name="Text Box 67">
          <a:extLst>
            <a:ext uri="{FF2B5EF4-FFF2-40B4-BE49-F238E27FC236}">
              <a16:creationId xmlns:a16="http://schemas.microsoft.com/office/drawing/2014/main" id="{00000000-0008-0000-0100-0000E923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439" name="Text Box 68">
          <a:extLst>
            <a:ext uri="{FF2B5EF4-FFF2-40B4-BE49-F238E27FC236}">
              <a16:creationId xmlns:a16="http://schemas.microsoft.com/office/drawing/2014/main" id="{00000000-0008-0000-0100-0000EA23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440" name="Text Box 69">
          <a:extLst>
            <a:ext uri="{FF2B5EF4-FFF2-40B4-BE49-F238E27FC236}">
              <a16:creationId xmlns:a16="http://schemas.microsoft.com/office/drawing/2014/main" id="{00000000-0008-0000-0100-0000EB23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441" name="Text Box 70">
          <a:extLst>
            <a:ext uri="{FF2B5EF4-FFF2-40B4-BE49-F238E27FC236}">
              <a16:creationId xmlns:a16="http://schemas.microsoft.com/office/drawing/2014/main" id="{00000000-0008-0000-0100-0000EC23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442" name="Text Box 71">
          <a:extLst>
            <a:ext uri="{FF2B5EF4-FFF2-40B4-BE49-F238E27FC236}">
              <a16:creationId xmlns:a16="http://schemas.microsoft.com/office/drawing/2014/main" id="{00000000-0008-0000-0100-0000ED23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443" name="Text Box 72">
          <a:extLst>
            <a:ext uri="{FF2B5EF4-FFF2-40B4-BE49-F238E27FC236}">
              <a16:creationId xmlns:a16="http://schemas.microsoft.com/office/drawing/2014/main" id="{00000000-0008-0000-0100-0000EE23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444" name="Text Box 73">
          <a:extLst>
            <a:ext uri="{FF2B5EF4-FFF2-40B4-BE49-F238E27FC236}">
              <a16:creationId xmlns:a16="http://schemas.microsoft.com/office/drawing/2014/main" id="{00000000-0008-0000-0100-0000EF23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445" name="Text Box 74">
          <a:extLst>
            <a:ext uri="{FF2B5EF4-FFF2-40B4-BE49-F238E27FC236}">
              <a16:creationId xmlns:a16="http://schemas.microsoft.com/office/drawing/2014/main" id="{00000000-0008-0000-0100-0000F023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446" name="Text Box 75">
          <a:extLst>
            <a:ext uri="{FF2B5EF4-FFF2-40B4-BE49-F238E27FC236}">
              <a16:creationId xmlns:a16="http://schemas.microsoft.com/office/drawing/2014/main" id="{00000000-0008-0000-0100-0000F123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447" name="Text Box 76">
          <a:extLst>
            <a:ext uri="{FF2B5EF4-FFF2-40B4-BE49-F238E27FC236}">
              <a16:creationId xmlns:a16="http://schemas.microsoft.com/office/drawing/2014/main" id="{00000000-0008-0000-0100-0000F223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448" name="Text Box 77">
          <a:extLst>
            <a:ext uri="{FF2B5EF4-FFF2-40B4-BE49-F238E27FC236}">
              <a16:creationId xmlns:a16="http://schemas.microsoft.com/office/drawing/2014/main" id="{00000000-0008-0000-0100-0000F323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449" name="Text Box 78">
          <a:extLst>
            <a:ext uri="{FF2B5EF4-FFF2-40B4-BE49-F238E27FC236}">
              <a16:creationId xmlns:a16="http://schemas.microsoft.com/office/drawing/2014/main" id="{00000000-0008-0000-0100-0000F423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450" name="Text Box 79">
          <a:extLst>
            <a:ext uri="{FF2B5EF4-FFF2-40B4-BE49-F238E27FC236}">
              <a16:creationId xmlns:a16="http://schemas.microsoft.com/office/drawing/2014/main" id="{00000000-0008-0000-0100-0000F523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451" name="Text Box 80">
          <a:extLst>
            <a:ext uri="{FF2B5EF4-FFF2-40B4-BE49-F238E27FC236}">
              <a16:creationId xmlns:a16="http://schemas.microsoft.com/office/drawing/2014/main" id="{00000000-0008-0000-0100-0000F623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452" name="Text Box 81">
          <a:extLst>
            <a:ext uri="{FF2B5EF4-FFF2-40B4-BE49-F238E27FC236}">
              <a16:creationId xmlns:a16="http://schemas.microsoft.com/office/drawing/2014/main" id="{00000000-0008-0000-0100-0000F723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453" name="Text Box 82">
          <a:extLst>
            <a:ext uri="{FF2B5EF4-FFF2-40B4-BE49-F238E27FC236}">
              <a16:creationId xmlns:a16="http://schemas.microsoft.com/office/drawing/2014/main" id="{00000000-0008-0000-0100-0000F823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454" name="Text Box 83">
          <a:extLst>
            <a:ext uri="{FF2B5EF4-FFF2-40B4-BE49-F238E27FC236}">
              <a16:creationId xmlns:a16="http://schemas.microsoft.com/office/drawing/2014/main" id="{00000000-0008-0000-0100-0000F923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455" name="Text Box 84">
          <a:extLst>
            <a:ext uri="{FF2B5EF4-FFF2-40B4-BE49-F238E27FC236}">
              <a16:creationId xmlns:a16="http://schemas.microsoft.com/office/drawing/2014/main" id="{00000000-0008-0000-0100-0000FA23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456" name="Text Box 85">
          <a:extLst>
            <a:ext uri="{FF2B5EF4-FFF2-40B4-BE49-F238E27FC236}">
              <a16:creationId xmlns:a16="http://schemas.microsoft.com/office/drawing/2014/main" id="{00000000-0008-0000-0100-0000FB23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457" name="Text Box 86">
          <a:extLst>
            <a:ext uri="{FF2B5EF4-FFF2-40B4-BE49-F238E27FC236}">
              <a16:creationId xmlns:a16="http://schemas.microsoft.com/office/drawing/2014/main" id="{00000000-0008-0000-0100-0000FC23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458" name="Text Box 87">
          <a:extLst>
            <a:ext uri="{FF2B5EF4-FFF2-40B4-BE49-F238E27FC236}">
              <a16:creationId xmlns:a16="http://schemas.microsoft.com/office/drawing/2014/main" id="{00000000-0008-0000-0100-0000FD23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459" name="Text Box 88">
          <a:extLst>
            <a:ext uri="{FF2B5EF4-FFF2-40B4-BE49-F238E27FC236}">
              <a16:creationId xmlns:a16="http://schemas.microsoft.com/office/drawing/2014/main" id="{00000000-0008-0000-0100-0000FE23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460" name="Text Box 89">
          <a:extLst>
            <a:ext uri="{FF2B5EF4-FFF2-40B4-BE49-F238E27FC236}">
              <a16:creationId xmlns:a16="http://schemas.microsoft.com/office/drawing/2014/main" id="{00000000-0008-0000-0100-0000FF23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461" name="Text Box 90">
          <a:extLst>
            <a:ext uri="{FF2B5EF4-FFF2-40B4-BE49-F238E27FC236}">
              <a16:creationId xmlns:a16="http://schemas.microsoft.com/office/drawing/2014/main" id="{00000000-0008-0000-0100-000000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462" name="Text Box 91">
          <a:extLst>
            <a:ext uri="{FF2B5EF4-FFF2-40B4-BE49-F238E27FC236}">
              <a16:creationId xmlns:a16="http://schemas.microsoft.com/office/drawing/2014/main" id="{00000000-0008-0000-0100-000001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463" name="Text Box 92">
          <a:extLst>
            <a:ext uri="{FF2B5EF4-FFF2-40B4-BE49-F238E27FC236}">
              <a16:creationId xmlns:a16="http://schemas.microsoft.com/office/drawing/2014/main" id="{00000000-0008-0000-0100-000002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464" name="Text Box 93">
          <a:extLst>
            <a:ext uri="{FF2B5EF4-FFF2-40B4-BE49-F238E27FC236}">
              <a16:creationId xmlns:a16="http://schemas.microsoft.com/office/drawing/2014/main" id="{00000000-0008-0000-0100-000003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465" name="Text Box 94">
          <a:extLst>
            <a:ext uri="{FF2B5EF4-FFF2-40B4-BE49-F238E27FC236}">
              <a16:creationId xmlns:a16="http://schemas.microsoft.com/office/drawing/2014/main" id="{00000000-0008-0000-0100-000004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466" name="Text Box 95">
          <a:extLst>
            <a:ext uri="{FF2B5EF4-FFF2-40B4-BE49-F238E27FC236}">
              <a16:creationId xmlns:a16="http://schemas.microsoft.com/office/drawing/2014/main" id="{00000000-0008-0000-0100-000005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467" name="Text Box 96">
          <a:extLst>
            <a:ext uri="{FF2B5EF4-FFF2-40B4-BE49-F238E27FC236}">
              <a16:creationId xmlns:a16="http://schemas.microsoft.com/office/drawing/2014/main" id="{00000000-0008-0000-0100-000006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468" name="Text Box 97">
          <a:extLst>
            <a:ext uri="{FF2B5EF4-FFF2-40B4-BE49-F238E27FC236}">
              <a16:creationId xmlns:a16="http://schemas.microsoft.com/office/drawing/2014/main" id="{00000000-0008-0000-0100-000007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469" name="Text Box 98">
          <a:extLst>
            <a:ext uri="{FF2B5EF4-FFF2-40B4-BE49-F238E27FC236}">
              <a16:creationId xmlns:a16="http://schemas.microsoft.com/office/drawing/2014/main" id="{00000000-0008-0000-0100-000008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470" name="Text Box 99">
          <a:extLst>
            <a:ext uri="{FF2B5EF4-FFF2-40B4-BE49-F238E27FC236}">
              <a16:creationId xmlns:a16="http://schemas.microsoft.com/office/drawing/2014/main" id="{00000000-0008-0000-0100-000009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471" name="Text Box 100">
          <a:extLst>
            <a:ext uri="{FF2B5EF4-FFF2-40B4-BE49-F238E27FC236}">
              <a16:creationId xmlns:a16="http://schemas.microsoft.com/office/drawing/2014/main" id="{00000000-0008-0000-0100-00000A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472" name="Text Box 101">
          <a:extLst>
            <a:ext uri="{FF2B5EF4-FFF2-40B4-BE49-F238E27FC236}">
              <a16:creationId xmlns:a16="http://schemas.microsoft.com/office/drawing/2014/main" id="{00000000-0008-0000-0100-00000B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473" name="Text Box 102">
          <a:extLst>
            <a:ext uri="{FF2B5EF4-FFF2-40B4-BE49-F238E27FC236}">
              <a16:creationId xmlns:a16="http://schemas.microsoft.com/office/drawing/2014/main" id="{00000000-0008-0000-0100-00000C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474" name="Text Box 103">
          <a:extLst>
            <a:ext uri="{FF2B5EF4-FFF2-40B4-BE49-F238E27FC236}">
              <a16:creationId xmlns:a16="http://schemas.microsoft.com/office/drawing/2014/main" id="{00000000-0008-0000-0100-00000D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475" name="Text Box 104">
          <a:extLst>
            <a:ext uri="{FF2B5EF4-FFF2-40B4-BE49-F238E27FC236}">
              <a16:creationId xmlns:a16="http://schemas.microsoft.com/office/drawing/2014/main" id="{00000000-0008-0000-0100-00000E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476" name="Text Box 105">
          <a:extLst>
            <a:ext uri="{FF2B5EF4-FFF2-40B4-BE49-F238E27FC236}">
              <a16:creationId xmlns:a16="http://schemas.microsoft.com/office/drawing/2014/main" id="{00000000-0008-0000-0100-00000F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477" name="Text Box 106">
          <a:extLst>
            <a:ext uri="{FF2B5EF4-FFF2-40B4-BE49-F238E27FC236}">
              <a16:creationId xmlns:a16="http://schemas.microsoft.com/office/drawing/2014/main" id="{00000000-0008-0000-0100-000010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478" name="Text Box 107">
          <a:extLst>
            <a:ext uri="{FF2B5EF4-FFF2-40B4-BE49-F238E27FC236}">
              <a16:creationId xmlns:a16="http://schemas.microsoft.com/office/drawing/2014/main" id="{00000000-0008-0000-0100-000011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479" name="Text Box 108">
          <a:extLst>
            <a:ext uri="{FF2B5EF4-FFF2-40B4-BE49-F238E27FC236}">
              <a16:creationId xmlns:a16="http://schemas.microsoft.com/office/drawing/2014/main" id="{00000000-0008-0000-0100-000012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480" name="Text Box 109">
          <a:extLst>
            <a:ext uri="{FF2B5EF4-FFF2-40B4-BE49-F238E27FC236}">
              <a16:creationId xmlns:a16="http://schemas.microsoft.com/office/drawing/2014/main" id="{00000000-0008-0000-0100-000013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481" name="Text Box 110">
          <a:extLst>
            <a:ext uri="{FF2B5EF4-FFF2-40B4-BE49-F238E27FC236}">
              <a16:creationId xmlns:a16="http://schemas.microsoft.com/office/drawing/2014/main" id="{00000000-0008-0000-0100-000014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482" name="Text Box 111">
          <a:extLst>
            <a:ext uri="{FF2B5EF4-FFF2-40B4-BE49-F238E27FC236}">
              <a16:creationId xmlns:a16="http://schemas.microsoft.com/office/drawing/2014/main" id="{00000000-0008-0000-0100-000015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483" name="Text Box 112">
          <a:extLst>
            <a:ext uri="{FF2B5EF4-FFF2-40B4-BE49-F238E27FC236}">
              <a16:creationId xmlns:a16="http://schemas.microsoft.com/office/drawing/2014/main" id="{00000000-0008-0000-0100-000016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484" name="Text Box 113">
          <a:extLst>
            <a:ext uri="{FF2B5EF4-FFF2-40B4-BE49-F238E27FC236}">
              <a16:creationId xmlns:a16="http://schemas.microsoft.com/office/drawing/2014/main" id="{00000000-0008-0000-0100-000017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485" name="Text Box 114">
          <a:extLst>
            <a:ext uri="{FF2B5EF4-FFF2-40B4-BE49-F238E27FC236}">
              <a16:creationId xmlns:a16="http://schemas.microsoft.com/office/drawing/2014/main" id="{00000000-0008-0000-0100-000018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486" name="Text Box 115">
          <a:extLst>
            <a:ext uri="{FF2B5EF4-FFF2-40B4-BE49-F238E27FC236}">
              <a16:creationId xmlns:a16="http://schemas.microsoft.com/office/drawing/2014/main" id="{00000000-0008-0000-0100-000019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487" name="Text Box 116">
          <a:extLst>
            <a:ext uri="{FF2B5EF4-FFF2-40B4-BE49-F238E27FC236}">
              <a16:creationId xmlns:a16="http://schemas.microsoft.com/office/drawing/2014/main" id="{00000000-0008-0000-0100-00001A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488" name="Text Box 117">
          <a:extLst>
            <a:ext uri="{FF2B5EF4-FFF2-40B4-BE49-F238E27FC236}">
              <a16:creationId xmlns:a16="http://schemas.microsoft.com/office/drawing/2014/main" id="{00000000-0008-0000-0100-00001B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489" name="Text Box 118">
          <a:extLst>
            <a:ext uri="{FF2B5EF4-FFF2-40B4-BE49-F238E27FC236}">
              <a16:creationId xmlns:a16="http://schemas.microsoft.com/office/drawing/2014/main" id="{00000000-0008-0000-0100-00001C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490" name="Text Box 119">
          <a:extLst>
            <a:ext uri="{FF2B5EF4-FFF2-40B4-BE49-F238E27FC236}">
              <a16:creationId xmlns:a16="http://schemas.microsoft.com/office/drawing/2014/main" id="{00000000-0008-0000-0100-00001D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491" name="Text Box 120">
          <a:extLst>
            <a:ext uri="{FF2B5EF4-FFF2-40B4-BE49-F238E27FC236}">
              <a16:creationId xmlns:a16="http://schemas.microsoft.com/office/drawing/2014/main" id="{00000000-0008-0000-0100-00001E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492" name="Text Box 121">
          <a:extLst>
            <a:ext uri="{FF2B5EF4-FFF2-40B4-BE49-F238E27FC236}">
              <a16:creationId xmlns:a16="http://schemas.microsoft.com/office/drawing/2014/main" id="{00000000-0008-0000-0100-00001F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493" name="Text Box 122">
          <a:extLst>
            <a:ext uri="{FF2B5EF4-FFF2-40B4-BE49-F238E27FC236}">
              <a16:creationId xmlns:a16="http://schemas.microsoft.com/office/drawing/2014/main" id="{00000000-0008-0000-0100-000020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494" name="Text Box 123">
          <a:extLst>
            <a:ext uri="{FF2B5EF4-FFF2-40B4-BE49-F238E27FC236}">
              <a16:creationId xmlns:a16="http://schemas.microsoft.com/office/drawing/2014/main" id="{00000000-0008-0000-0100-000021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495" name="Text Box 124">
          <a:extLst>
            <a:ext uri="{FF2B5EF4-FFF2-40B4-BE49-F238E27FC236}">
              <a16:creationId xmlns:a16="http://schemas.microsoft.com/office/drawing/2014/main" id="{00000000-0008-0000-0100-000022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496" name="Text Box 125">
          <a:extLst>
            <a:ext uri="{FF2B5EF4-FFF2-40B4-BE49-F238E27FC236}">
              <a16:creationId xmlns:a16="http://schemas.microsoft.com/office/drawing/2014/main" id="{00000000-0008-0000-0100-000023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497" name="Text Box 126">
          <a:extLst>
            <a:ext uri="{FF2B5EF4-FFF2-40B4-BE49-F238E27FC236}">
              <a16:creationId xmlns:a16="http://schemas.microsoft.com/office/drawing/2014/main" id="{00000000-0008-0000-0100-000024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498" name="Text Box 127">
          <a:extLst>
            <a:ext uri="{FF2B5EF4-FFF2-40B4-BE49-F238E27FC236}">
              <a16:creationId xmlns:a16="http://schemas.microsoft.com/office/drawing/2014/main" id="{00000000-0008-0000-0100-000025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499" name="Text Box 128">
          <a:extLst>
            <a:ext uri="{FF2B5EF4-FFF2-40B4-BE49-F238E27FC236}">
              <a16:creationId xmlns:a16="http://schemas.microsoft.com/office/drawing/2014/main" id="{00000000-0008-0000-0100-000026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500" name="Text Box 129">
          <a:extLst>
            <a:ext uri="{FF2B5EF4-FFF2-40B4-BE49-F238E27FC236}">
              <a16:creationId xmlns:a16="http://schemas.microsoft.com/office/drawing/2014/main" id="{00000000-0008-0000-0100-000027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501" name="Text Box 130">
          <a:extLst>
            <a:ext uri="{FF2B5EF4-FFF2-40B4-BE49-F238E27FC236}">
              <a16:creationId xmlns:a16="http://schemas.microsoft.com/office/drawing/2014/main" id="{00000000-0008-0000-0100-000028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502" name="Text Box 131">
          <a:extLst>
            <a:ext uri="{FF2B5EF4-FFF2-40B4-BE49-F238E27FC236}">
              <a16:creationId xmlns:a16="http://schemas.microsoft.com/office/drawing/2014/main" id="{00000000-0008-0000-0100-000029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503" name="Text Box 132">
          <a:extLst>
            <a:ext uri="{FF2B5EF4-FFF2-40B4-BE49-F238E27FC236}">
              <a16:creationId xmlns:a16="http://schemas.microsoft.com/office/drawing/2014/main" id="{00000000-0008-0000-0100-00002A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504" name="Text Box 133">
          <a:extLst>
            <a:ext uri="{FF2B5EF4-FFF2-40B4-BE49-F238E27FC236}">
              <a16:creationId xmlns:a16="http://schemas.microsoft.com/office/drawing/2014/main" id="{00000000-0008-0000-0100-00002B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505" name="Text Box 134">
          <a:extLst>
            <a:ext uri="{FF2B5EF4-FFF2-40B4-BE49-F238E27FC236}">
              <a16:creationId xmlns:a16="http://schemas.microsoft.com/office/drawing/2014/main" id="{00000000-0008-0000-0100-00002C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506" name="Text Box 135">
          <a:extLst>
            <a:ext uri="{FF2B5EF4-FFF2-40B4-BE49-F238E27FC236}">
              <a16:creationId xmlns:a16="http://schemas.microsoft.com/office/drawing/2014/main" id="{00000000-0008-0000-0100-00002D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507" name="Text Box 136">
          <a:extLst>
            <a:ext uri="{FF2B5EF4-FFF2-40B4-BE49-F238E27FC236}">
              <a16:creationId xmlns:a16="http://schemas.microsoft.com/office/drawing/2014/main" id="{00000000-0008-0000-0100-00002E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508" name="Text Box 137">
          <a:extLst>
            <a:ext uri="{FF2B5EF4-FFF2-40B4-BE49-F238E27FC236}">
              <a16:creationId xmlns:a16="http://schemas.microsoft.com/office/drawing/2014/main" id="{00000000-0008-0000-0100-00002F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509" name="Text Box 138">
          <a:extLst>
            <a:ext uri="{FF2B5EF4-FFF2-40B4-BE49-F238E27FC236}">
              <a16:creationId xmlns:a16="http://schemas.microsoft.com/office/drawing/2014/main" id="{00000000-0008-0000-0100-000030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510" name="Text Box 139">
          <a:extLst>
            <a:ext uri="{FF2B5EF4-FFF2-40B4-BE49-F238E27FC236}">
              <a16:creationId xmlns:a16="http://schemas.microsoft.com/office/drawing/2014/main" id="{00000000-0008-0000-0100-000031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511" name="Text Box 140">
          <a:extLst>
            <a:ext uri="{FF2B5EF4-FFF2-40B4-BE49-F238E27FC236}">
              <a16:creationId xmlns:a16="http://schemas.microsoft.com/office/drawing/2014/main" id="{00000000-0008-0000-0100-000032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512" name="Text Box 141">
          <a:extLst>
            <a:ext uri="{FF2B5EF4-FFF2-40B4-BE49-F238E27FC236}">
              <a16:creationId xmlns:a16="http://schemas.microsoft.com/office/drawing/2014/main" id="{00000000-0008-0000-0100-000033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513" name="Text Box 142">
          <a:extLst>
            <a:ext uri="{FF2B5EF4-FFF2-40B4-BE49-F238E27FC236}">
              <a16:creationId xmlns:a16="http://schemas.microsoft.com/office/drawing/2014/main" id="{00000000-0008-0000-0100-000034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514" name="Text Box 143">
          <a:extLst>
            <a:ext uri="{FF2B5EF4-FFF2-40B4-BE49-F238E27FC236}">
              <a16:creationId xmlns:a16="http://schemas.microsoft.com/office/drawing/2014/main" id="{00000000-0008-0000-0100-000035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515" name="Text Box 144">
          <a:extLst>
            <a:ext uri="{FF2B5EF4-FFF2-40B4-BE49-F238E27FC236}">
              <a16:creationId xmlns:a16="http://schemas.microsoft.com/office/drawing/2014/main" id="{00000000-0008-0000-0100-000036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516" name="Text Box 145">
          <a:extLst>
            <a:ext uri="{FF2B5EF4-FFF2-40B4-BE49-F238E27FC236}">
              <a16:creationId xmlns:a16="http://schemas.microsoft.com/office/drawing/2014/main" id="{00000000-0008-0000-0100-000037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517" name="Text Box 146">
          <a:extLst>
            <a:ext uri="{FF2B5EF4-FFF2-40B4-BE49-F238E27FC236}">
              <a16:creationId xmlns:a16="http://schemas.microsoft.com/office/drawing/2014/main" id="{00000000-0008-0000-0100-000038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518" name="Text Box 147">
          <a:extLst>
            <a:ext uri="{FF2B5EF4-FFF2-40B4-BE49-F238E27FC236}">
              <a16:creationId xmlns:a16="http://schemas.microsoft.com/office/drawing/2014/main" id="{00000000-0008-0000-0100-000039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519" name="Text Box 148">
          <a:extLst>
            <a:ext uri="{FF2B5EF4-FFF2-40B4-BE49-F238E27FC236}">
              <a16:creationId xmlns:a16="http://schemas.microsoft.com/office/drawing/2014/main" id="{00000000-0008-0000-0100-00003A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520" name="Text Box 149">
          <a:extLst>
            <a:ext uri="{FF2B5EF4-FFF2-40B4-BE49-F238E27FC236}">
              <a16:creationId xmlns:a16="http://schemas.microsoft.com/office/drawing/2014/main" id="{00000000-0008-0000-0100-00003B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521" name="Text Box 150">
          <a:extLst>
            <a:ext uri="{FF2B5EF4-FFF2-40B4-BE49-F238E27FC236}">
              <a16:creationId xmlns:a16="http://schemas.microsoft.com/office/drawing/2014/main" id="{00000000-0008-0000-0100-00003C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522" name="Text Box 151">
          <a:extLst>
            <a:ext uri="{FF2B5EF4-FFF2-40B4-BE49-F238E27FC236}">
              <a16:creationId xmlns:a16="http://schemas.microsoft.com/office/drawing/2014/main" id="{00000000-0008-0000-0100-00003D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523" name="Text Box 152">
          <a:extLst>
            <a:ext uri="{FF2B5EF4-FFF2-40B4-BE49-F238E27FC236}">
              <a16:creationId xmlns:a16="http://schemas.microsoft.com/office/drawing/2014/main" id="{00000000-0008-0000-0100-00003E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524" name="Text Box 153">
          <a:extLst>
            <a:ext uri="{FF2B5EF4-FFF2-40B4-BE49-F238E27FC236}">
              <a16:creationId xmlns:a16="http://schemas.microsoft.com/office/drawing/2014/main" id="{00000000-0008-0000-0100-00003F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525" name="Text Box 154">
          <a:extLst>
            <a:ext uri="{FF2B5EF4-FFF2-40B4-BE49-F238E27FC236}">
              <a16:creationId xmlns:a16="http://schemas.microsoft.com/office/drawing/2014/main" id="{00000000-0008-0000-0100-000040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526" name="Text Box 155">
          <a:extLst>
            <a:ext uri="{FF2B5EF4-FFF2-40B4-BE49-F238E27FC236}">
              <a16:creationId xmlns:a16="http://schemas.microsoft.com/office/drawing/2014/main" id="{00000000-0008-0000-0100-000041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527" name="Text Box 156">
          <a:extLst>
            <a:ext uri="{FF2B5EF4-FFF2-40B4-BE49-F238E27FC236}">
              <a16:creationId xmlns:a16="http://schemas.microsoft.com/office/drawing/2014/main" id="{00000000-0008-0000-0100-000042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528" name="Text Box 157">
          <a:extLst>
            <a:ext uri="{FF2B5EF4-FFF2-40B4-BE49-F238E27FC236}">
              <a16:creationId xmlns:a16="http://schemas.microsoft.com/office/drawing/2014/main" id="{00000000-0008-0000-0100-000043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529" name="Text Box 158">
          <a:extLst>
            <a:ext uri="{FF2B5EF4-FFF2-40B4-BE49-F238E27FC236}">
              <a16:creationId xmlns:a16="http://schemas.microsoft.com/office/drawing/2014/main" id="{00000000-0008-0000-0100-000044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530" name="Text Box 159">
          <a:extLst>
            <a:ext uri="{FF2B5EF4-FFF2-40B4-BE49-F238E27FC236}">
              <a16:creationId xmlns:a16="http://schemas.microsoft.com/office/drawing/2014/main" id="{00000000-0008-0000-0100-000045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531" name="Text Box 160">
          <a:extLst>
            <a:ext uri="{FF2B5EF4-FFF2-40B4-BE49-F238E27FC236}">
              <a16:creationId xmlns:a16="http://schemas.microsoft.com/office/drawing/2014/main" id="{00000000-0008-0000-0100-000046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532" name="Text Box 161">
          <a:extLst>
            <a:ext uri="{FF2B5EF4-FFF2-40B4-BE49-F238E27FC236}">
              <a16:creationId xmlns:a16="http://schemas.microsoft.com/office/drawing/2014/main" id="{00000000-0008-0000-0100-000047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533" name="Text Box 162">
          <a:extLst>
            <a:ext uri="{FF2B5EF4-FFF2-40B4-BE49-F238E27FC236}">
              <a16:creationId xmlns:a16="http://schemas.microsoft.com/office/drawing/2014/main" id="{00000000-0008-0000-0100-000048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534" name="Text Box 163">
          <a:extLst>
            <a:ext uri="{FF2B5EF4-FFF2-40B4-BE49-F238E27FC236}">
              <a16:creationId xmlns:a16="http://schemas.microsoft.com/office/drawing/2014/main" id="{00000000-0008-0000-0100-000049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535" name="Text Box 164">
          <a:extLst>
            <a:ext uri="{FF2B5EF4-FFF2-40B4-BE49-F238E27FC236}">
              <a16:creationId xmlns:a16="http://schemas.microsoft.com/office/drawing/2014/main" id="{00000000-0008-0000-0100-00004A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536" name="Text Box 165">
          <a:extLst>
            <a:ext uri="{FF2B5EF4-FFF2-40B4-BE49-F238E27FC236}">
              <a16:creationId xmlns:a16="http://schemas.microsoft.com/office/drawing/2014/main" id="{00000000-0008-0000-0100-00004B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537" name="Text Box 166">
          <a:extLst>
            <a:ext uri="{FF2B5EF4-FFF2-40B4-BE49-F238E27FC236}">
              <a16:creationId xmlns:a16="http://schemas.microsoft.com/office/drawing/2014/main" id="{00000000-0008-0000-0100-00004C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538" name="Text Box 167">
          <a:extLst>
            <a:ext uri="{FF2B5EF4-FFF2-40B4-BE49-F238E27FC236}">
              <a16:creationId xmlns:a16="http://schemas.microsoft.com/office/drawing/2014/main" id="{00000000-0008-0000-0100-00004D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539" name="Text Box 168">
          <a:extLst>
            <a:ext uri="{FF2B5EF4-FFF2-40B4-BE49-F238E27FC236}">
              <a16:creationId xmlns:a16="http://schemas.microsoft.com/office/drawing/2014/main" id="{00000000-0008-0000-0100-00004E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540" name="Text Box 169">
          <a:extLst>
            <a:ext uri="{FF2B5EF4-FFF2-40B4-BE49-F238E27FC236}">
              <a16:creationId xmlns:a16="http://schemas.microsoft.com/office/drawing/2014/main" id="{00000000-0008-0000-0100-00004F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541" name="Text Box 170">
          <a:extLst>
            <a:ext uri="{FF2B5EF4-FFF2-40B4-BE49-F238E27FC236}">
              <a16:creationId xmlns:a16="http://schemas.microsoft.com/office/drawing/2014/main" id="{00000000-0008-0000-0100-000050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542" name="Text Box 171">
          <a:extLst>
            <a:ext uri="{FF2B5EF4-FFF2-40B4-BE49-F238E27FC236}">
              <a16:creationId xmlns:a16="http://schemas.microsoft.com/office/drawing/2014/main" id="{00000000-0008-0000-0100-000051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543" name="Text Box 172">
          <a:extLst>
            <a:ext uri="{FF2B5EF4-FFF2-40B4-BE49-F238E27FC236}">
              <a16:creationId xmlns:a16="http://schemas.microsoft.com/office/drawing/2014/main" id="{00000000-0008-0000-0100-000052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544" name="Text Box 173">
          <a:extLst>
            <a:ext uri="{FF2B5EF4-FFF2-40B4-BE49-F238E27FC236}">
              <a16:creationId xmlns:a16="http://schemas.microsoft.com/office/drawing/2014/main" id="{00000000-0008-0000-0100-000053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545" name="Text Box 174">
          <a:extLst>
            <a:ext uri="{FF2B5EF4-FFF2-40B4-BE49-F238E27FC236}">
              <a16:creationId xmlns:a16="http://schemas.microsoft.com/office/drawing/2014/main" id="{00000000-0008-0000-0100-000054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546" name="Text Box 175">
          <a:extLst>
            <a:ext uri="{FF2B5EF4-FFF2-40B4-BE49-F238E27FC236}">
              <a16:creationId xmlns:a16="http://schemas.microsoft.com/office/drawing/2014/main" id="{00000000-0008-0000-0100-000055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547" name="Text Box 176">
          <a:extLst>
            <a:ext uri="{FF2B5EF4-FFF2-40B4-BE49-F238E27FC236}">
              <a16:creationId xmlns:a16="http://schemas.microsoft.com/office/drawing/2014/main" id="{00000000-0008-0000-0100-000056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548" name="Text Box 177">
          <a:extLst>
            <a:ext uri="{FF2B5EF4-FFF2-40B4-BE49-F238E27FC236}">
              <a16:creationId xmlns:a16="http://schemas.microsoft.com/office/drawing/2014/main" id="{00000000-0008-0000-0100-000057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549" name="Text Box 178">
          <a:extLst>
            <a:ext uri="{FF2B5EF4-FFF2-40B4-BE49-F238E27FC236}">
              <a16:creationId xmlns:a16="http://schemas.microsoft.com/office/drawing/2014/main" id="{00000000-0008-0000-0100-000058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550" name="Text Box 179">
          <a:extLst>
            <a:ext uri="{FF2B5EF4-FFF2-40B4-BE49-F238E27FC236}">
              <a16:creationId xmlns:a16="http://schemas.microsoft.com/office/drawing/2014/main" id="{00000000-0008-0000-0100-000059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551" name="Text Box 180">
          <a:extLst>
            <a:ext uri="{FF2B5EF4-FFF2-40B4-BE49-F238E27FC236}">
              <a16:creationId xmlns:a16="http://schemas.microsoft.com/office/drawing/2014/main" id="{00000000-0008-0000-0100-00005A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552" name="Text Box 181">
          <a:extLst>
            <a:ext uri="{FF2B5EF4-FFF2-40B4-BE49-F238E27FC236}">
              <a16:creationId xmlns:a16="http://schemas.microsoft.com/office/drawing/2014/main" id="{00000000-0008-0000-0100-00005B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553" name="Text Box 182">
          <a:extLst>
            <a:ext uri="{FF2B5EF4-FFF2-40B4-BE49-F238E27FC236}">
              <a16:creationId xmlns:a16="http://schemas.microsoft.com/office/drawing/2014/main" id="{00000000-0008-0000-0100-00005C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554" name="Text Box 183">
          <a:extLst>
            <a:ext uri="{FF2B5EF4-FFF2-40B4-BE49-F238E27FC236}">
              <a16:creationId xmlns:a16="http://schemas.microsoft.com/office/drawing/2014/main" id="{00000000-0008-0000-0100-00005D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555" name="Text Box 184">
          <a:extLst>
            <a:ext uri="{FF2B5EF4-FFF2-40B4-BE49-F238E27FC236}">
              <a16:creationId xmlns:a16="http://schemas.microsoft.com/office/drawing/2014/main" id="{00000000-0008-0000-0100-00005E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556" name="Text Box 185">
          <a:extLst>
            <a:ext uri="{FF2B5EF4-FFF2-40B4-BE49-F238E27FC236}">
              <a16:creationId xmlns:a16="http://schemas.microsoft.com/office/drawing/2014/main" id="{00000000-0008-0000-0100-00005F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557" name="Text Box 186">
          <a:extLst>
            <a:ext uri="{FF2B5EF4-FFF2-40B4-BE49-F238E27FC236}">
              <a16:creationId xmlns:a16="http://schemas.microsoft.com/office/drawing/2014/main" id="{00000000-0008-0000-0100-000060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558" name="Text Box 187">
          <a:extLst>
            <a:ext uri="{FF2B5EF4-FFF2-40B4-BE49-F238E27FC236}">
              <a16:creationId xmlns:a16="http://schemas.microsoft.com/office/drawing/2014/main" id="{00000000-0008-0000-0100-000061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559" name="Text Box 188">
          <a:extLst>
            <a:ext uri="{FF2B5EF4-FFF2-40B4-BE49-F238E27FC236}">
              <a16:creationId xmlns:a16="http://schemas.microsoft.com/office/drawing/2014/main" id="{00000000-0008-0000-0100-000062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560" name="Text Box 189">
          <a:extLst>
            <a:ext uri="{FF2B5EF4-FFF2-40B4-BE49-F238E27FC236}">
              <a16:creationId xmlns:a16="http://schemas.microsoft.com/office/drawing/2014/main" id="{00000000-0008-0000-0100-000063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561" name="Text Box 190">
          <a:extLst>
            <a:ext uri="{FF2B5EF4-FFF2-40B4-BE49-F238E27FC236}">
              <a16:creationId xmlns:a16="http://schemas.microsoft.com/office/drawing/2014/main" id="{00000000-0008-0000-0100-000064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562" name="Text Box 191">
          <a:extLst>
            <a:ext uri="{FF2B5EF4-FFF2-40B4-BE49-F238E27FC236}">
              <a16:creationId xmlns:a16="http://schemas.microsoft.com/office/drawing/2014/main" id="{00000000-0008-0000-0100-000065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563" name="Text Box 192">
          <a:extLst>
            <a:ext uri="{FF2B5EF4-FFF2-40B4-BE49-F238E27FC236}">
              <a16:creationId xmlns:a16="http://schemas.microsoft.com/office/drawing/2014/main" id="{00000000-0008-0000-0100-000066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564" name="Text Box 193">
          <a:extLst>
            <a:ext uri="{FF2B5EF4-FFF2-40B4-BE49-F238E27FC236}">
              <a16:creationId xmlns:a16="http://schemas.microsoft.com/office/drawing/2014/main" id="{00000000-0008-0000-0100-000067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565" name="Text Box 194">
          <a:extLst>
            <a:ext uri="{FF2B5EF4-FFF2-40B4-BE49-F238E27FC236}">
              <a16:creationId xmlns:a16="http://schemas.microsoft.com/office/drawing/2014/main" id="{00000000-0008-0000-0100-000068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566" name="Text Box 195">
          <a:extLst>
            <a:ext uri="{FF2B5EF4-FFF2-40B4-BE49-F238E27FC236}">
              <a16:creationId xmlns:a16="http://schemas.microsoft.com/office/drawing/2014/main" id="{00000000-0008-0000-0100-000069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567" name="Text Box 196">
          <a:extLst>
            <a:ext uri="{FF2B5EF4-FFF2-40B4-BE49-F238E27FC236}">
              <a16:creationId xmlns:a16="http://schemas.microsoft.com/office/drawing/2014/main" id="{00000000-0008-0000-0100-00006A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568" name="Text Box 197">
          <a:extLst>
            <a:ext uri="{FF2B5EF4-FFF2-40B4-BE49-F238E27FC236}">
              <a16:creationId xmlns:a16="http://schemas.microsoft.com/office/drawing/2014/main" id="{00000000-0008-0000-0100-00006B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569" name="Text Box 198">
          <a:extLst>
            <a:ext uri="{FF2B5EF4-FFF2-40B4-BE49-F238E27FC236}">
              <a16:creationId xmlns:a16="http://schemas.microsoft.com/office/drawing/2014/main" id="{00000000-0008-0000-0100-00006C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570" name="Text Box 199">
          <a:extLst>
            <a:ext uri="{FF2B5EF4-FFF2-40B4-BE49-F238E27FC236}">
              <a16:creationId xmlns:a16="http://schemas.microsoft.com/office/drawing/2014/main" id="{00000000-0008-0000-0100-00006D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571" name="Text Box 200">
          <a:extLst>
            <a:ext uri="{FF2B5EF4-FFF2-40B4-BE49-F238E27FC236}">
              <a16:creationId xmlns:a16="http://schemas.microsoft.com/office/drawing/2014/main" id="{00000000-0008-0000-0100-00006E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572" name="Text Box 201">
          <a:extLst>
            <a:ext uri="{FF2B5EF4-FFF2-40B4-BE49-F238E27FC236}">
              <a16:creationId xmlns:a16="http://schemas.microsoft.com/office/drawing/2014/main" id="{00000000-0008-0000-0100-00006F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573" name="Text Box 202">
          <a:extLst>
            <a:ext uri="{FF2B5EF4-FFF2-40B4-BE49-F238E27FC236}">
              <a16:creationId xmlns:a16="http://schemas.microsoft.com/office/drawing/2014/main" id="{00000000-0008-0000-0100-000070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574" name="Text Box 203">
          <a:extLst>
            <a:ext uri="{FF2B5EF4-FFF2-40B4-BE49-F238E27FC236}">
              <a16:creationId xmlns:a16="http://schemas.microsoft.com/office/drawing/2014/main" id="{00000000-0008-0000-0100-000071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575" name="Text Box 204">
          <a:extLst>
            <a:ext uri="{FF2B5EF4-FFF2-40B4-BE49-F238E27FC236}">
              <a16:creationId xmlns:a16="http://schemas.microsoft.com/office/drawing/2014/main" id="{00000000-0008-0000-0100-000072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576" name="Text Box 205">
          <a:extLst>
            <a:ext uri="{FF2B5EF4-FFF2-40B4-BE49-F238E27FC236}">
              <a16:creationId xmlns:a16="http://schemas.microsoft.com/office/drawing/2014/main" id="{00000000-0008-0000-0100-000073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577" name="Text Box 206">
          <a:extLst>
            <a:ext uri="{FF2B5EF4-FFF2-40B4-BE49-F238E27FC236}">
              <a16:creationId xmlns:a16="http://schemas.microsoft.com/office/drawing/2014/main" id="{00000000-0008-0000-0100-000074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578" name="Text Box 207">
          <a:extLst>
            <a:ext uri="{FF2B5EF4-FFF2-40B4-BE49-F238E27FC236}">
              <a16:creationId xmlns:a16="http://schemas.microsoft.com/office/drawing/2014/main" id="{00000000-0008-0000-0100-000075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579" name="Text Box 208">
          <a:extLst>
            <a:ext uri="{FF2B5EF4-FFF2-40B4-BE49-F238E27FC236}">
              <a16:creationId xmlns:a16="http://schemas.microsoft.com/office/drawing/2014/main" id="{00000000-0008-0000-0100-000076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580" name="Text Box 209">
          <a:extLst>
            <a:ext uri="{FF2B5EF4-FFF2-40B4-BE49-F238E27FC236}">
              <a16:creationId xmlns:a16="http://schemas.microsoft.com/office/drawing/2014/main" id="{00000000-0008-0000-0100-000077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581" name="Text Box 210">
          <a:extLst>
            <a:ext uri="{FF2B5EF4-FFF2-40B4-BE49-F238E27FC236}">
              <a16:creationId xmlns:a16="http://schemas.microsoft.com/office/drawing/2014/main" id="{00000000-0008-0000-0100-000078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582" name="Text Box 211">
          <a:extLst>
            <a:ext uri="{FF2B5EF4-FFF2-40B4-BE49-F238E27FC236}">
              <a16:creationId xmlns:a16="http://schemas.microsoft.com/office/drawing/2014/main" id="{00000000-0008-0000-0100-000079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583" name="Text Box 212">
          <a:extLst>
            <a:ext uri="{FF2B5EF4-FFF2-40B4-BE49-F238E27FC236}">
              <a16:creationId xmlns:a16="http://schemas.microsoft.com/office/drawing/2014/main" id="{00000000-0008-0000-0100-00007A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584" name="Text Box 213">
          <a:extLst>
            <a:ext uri="{FF2B5EF4-FFF2-40B4-BE49-F238E27FC236}">
              <a16:creationId xmlns:a16="http://schemas.microsoft.com/office/drawing/2014/main" id="{00000000-0008-0000-0100-00007B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585" name="Text Box 214">
          <a:extLst>
            <a:ext uri="{FF2B5EF4-FFF2-40B4-BE49-F238E27FC236}">
              <a16:creationId xmlns:a16="http://schemas.microsoft.com/office/drawing/2014/main" id="{00000000-0008-0000-0100-00007C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586" name="Text Box 215">
          <a:extLst>
            <a:ext uri="{FF2B5EF4-FFF2-40B4-BE49-F238E27FC236}">
              <a16:creationId xmlns:a16="http://schemas.microsoft.com/office/drawing/2014/main" id="{00000000-0008-0000-0100-00007D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587" name="Text Box 216">
          <a:extLst>
            <a:ext uri="{FF2B5EF4-FFF2-40B4-BE49-F238E27FC236}">
              <a16:creationId xmlns:a16="http://schemas.microsoft.com/office/drawing/2014/main" id="{00000000-0008-0000-0100-00007E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588" name="Text Box 217">
          <a:extLst>
            <a:ext uri="{FF2B5EF4-FFF2-40B4-BE49-F238E27FC236}">
              <a16:creationId xmlns:a16="http://schemas.microsoft.com/office/drawing/2014/main" id="{00000000-0008-0000-0100-00007F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589" name="Text Box 218">
          <a:extLst>
            <a:ext uri="{FF2B5EF4-FFF2-40B4-BE49-F238E27FC236}">
              <a16:creationId xmlns:a16="http://schemas.microsoft.com/office/drawing/2014/main" id="{00000000-0008-0000-0100-000080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590" name="Text Box 219">
          <a:extLst>
            <a:ext uri="{FF2B5EF4-FFF2-40B4-BE49-F238E27FC236}">
              <a16:creationId xmlns:a16="http://schemas.microsoft.com/office/drawing/2014/main" id="{00000000-0008-0000-0100-000081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591" name="Text Box 220">
          <a:extLst>
            <a:ext uri="{FF2B5EF4-FFF2-40B4-BE49-F238E27FC236}">
              <a16:creationId xmlns:a16="http://schemas.microsoft.com/office/drawing/2014/main" id="{00000000-0008-0000-0100-000082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592" name="Text Box 221">
          <a:extLst>
            <a:ext uri="{FF2B5EF4-FFF2-40B4-BE49-F238E27FC236}">
              <a16:creationId xmlns:a16="http://schemas.microsoft.com/office/drawing/2014/main" id="{00000000-0008-0000-0100-000083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593" name="Text Box 222">
          <a:extLst>
            <a:ext uri="{FF2B5EF4-FFF2-40B4-BE49-F238E27FC236}">
              <a16:creationId xmlns:a16="http://schemas.microsoft.com/office/drawing/2014/main" id="{00000000-0008-0000-0100-000084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594" name="Text Box 223">
          <a:extLst>
            <a:ext uri="{FF2B5EF4-FFF2-40B4-BE49-F238E27FC236}">
              <a16:creationId xmlns:a16="http://schemas.microsoft.com/office/drawing/2014/main" id="{00000000-0008-0000-0100-000085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595" name="Text Box 224">
          <a:extLst>
            <a:ext uri="{FF2B5EF4-FFF2-40B4-BE49-F238E27FC236}">
              <a16:creationId xmlns:a16="http://schemas.microsoft.com/office/drawing/2014/main" id="{00000000-0008-0000-0100-000086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596" name="Text Box 225">
          <a:extLst>
            <a:ext uri="{FF2B5EF4-FFF2-40B4-BE49-F238E27FC236}">
              <a16:creationId xmlns:a16="http://schemas.microsoft.com/office/drawing/2014/main" id="{00000000-0008-0000-0100-000087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597" name="Text Box 226">
          <a:extLst>
            <a:ext uri="{FF2B5EF4-FFF2-40B4-BE49-F238E27FC236}">
              <a16:creationId xmlns:a16="http://schemas.microsoft.com/office/drawing/2014/main" id="{00000000-0008-0000-0100-000088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598" name="Text Box 227">
          <a:extLst>
            <a:ext uri="{FF2B5EF4-FFF2-40B4-BE49-F238E27FC236}">
              <a16:creationId xmlns:a16="http://schemas.microsoft.com/office/drawing/2014/main" id="{00000000-0008-0000-0100-000089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599" name="Text Box 228">
          <a:extLst>
            <a:ext uri="{FF2B5EF4-FFF2-40B4-BE49-F238E27FC236}">
              <a16:creationId xmlns:a16="http://schemas.microsoft.com/office/drawing/2014/main" id="{00000000-0008-0000-0100-00008A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600" name="Text Box 229">
          <a:extLst>
            <a:ext uri="{FF2B5EF4-FFF2-40B4-BE49-F238E27FC236}">
              <a16:creationId xmlns:a16="http://schemas.microsoft.com/office/drawing/2014/main" id="{00000000-0008-0000-0100-00008B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601" name="Text Box 230">
          <a:extLst>
            <a:ext uri="{FF2B5EF4-FFF2-40B4-BE49-F238E27FC236}">
              <a16:creationId xmlns:a16="http://schemas.microsoft.com/office/drawing/2014/main" id="{00000000-0008-0000-0100-00008C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602" name="Text Box 231">
          <a:extLst>
            <a:ext uri="{FF2B5EF4-FFF2-40B4-BE49-F238E27FC236}">
              <a16:creationId xmlns:a16="http://schemas.microsoft.com/office/drawing/2014/main" id="{00000000-0008-0000-0100-00008D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603" name="Text Box 232">
          <a:extLst>
            <a:ext uri="{FF2B5EF4-FFF2-40B4-BE49-F238E27FC236}">
              <a16:creationId xmlns:a16="http://schemas.microsoft.com/office/drawing/2014/main" id="{00000000-0008-0000-0100-00008E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604" name="Text Box 233">
          <a:extLst>
            <a:ext uri="{FF2B5EF4-FFF2-40B4-BE49-F238E27FC236}">
              <a16:creationId xmlns:a16="http://schemas.microsoft.com/office/drawing/2014/main" id="{00000000-0008-0000-0100-00008F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605" name="Text Box 234">
          <a:extLst>
            <a:ext uri="{FF2B5EF4-FFF2-40B4-BE49-F238E27FC236}">
              <a16:creationId xmlns:a16="http://schemas.microsoft.com/office/drawing/2014/main" id="{00000000-0008-0000-0100-000090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606" name="Text Box 235">
          <a:extLst>
            <a:ext uri="{FF2B5EF4-FFF2-40B4-BE49-F238E27FC236}">
              <a16:creationId xmlns:a16="http://schemas.microsoft.com/office/drawing/2014/main" id="{00000000-0008-0000-0100-000091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607" name="Text Box 236">
          <a:extLst>
            <a:ext uri="{FF2B5EF4-FFF2-40B4-BE49-F238E27FC236}">
              <a16:creationId xmlns:a16="http://schemas.microsoft.com/office/drawing/2014/main" id="{00000000-0008-0000-0100-000092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608" name="Text Box 237">
          <a:extLst>
            <a:ext uri="{FF2B5EF4-FFF2-40B4-BE49-F238E27FC236}">
              <a16:creationId xmlns:a16="http://schemas.microsoft.com/office/drawing/2014/main" id="{00000000-0008-0000-0100-000093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609" name="Text Box 238">
          <a:extLst>
            <a:ext uri="{FF2B5EF4-FFF2-40B4-BE49-F238E27FC236}">
              <a16:creationId xmlns:a16="http://schemas.microsoft.com/office/drawing/2014/main" id="{00000000-0008-0000-0100-000094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610" name="Text Box 239">
          <a:extLst>
            <a:ext uri="{FF2B5EF4-FFF2-40B4-BE49-F238E27FC236}">
              <a16:creationId xmlns:a16="http://schemas.microsoft.com/office/drawing/2014/main" id="{00000000-0008-0000-0100-000095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611" name="Text Box 240">
          <a:extLst>
            <a:ext uri="{FF2B5EF4-FFF2-40B4-BE49-F238E27FC236}">
              <a16:creationId xmlns:a16="http://schemas.microsoft.com/office/drawing/2014/main" id="{00000000-0008-0000-0100-000096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612" name="Text Box 241">
          <a:extLst>
            <a:ext uri="{FF2B5EF4-FFF2-40B4-BE49-F238E27FC236}">
              <a16:creationId xmlns:a16="http://schemas.microsoft.com/office/drawing/2014/main" id="{00000000-0008-0000-0100-000097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613" name="Text Box 242">
          <a:extLst>
            <a:ext uri="{FF2B5EF4-FFF2-40B4-BE49-F238E27FC236}">
              <a16:creationId xmlns:a16="http://schemas.microsoft.com/office/drawing/2014/main" id="{00000000-0008-0000-0100-000098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614" name="Text Box 243">
          <a:extLst>
            <a:ext uri="{FF2B5EF4-FFF2-40B4-BE49-F238E27FC236}">
              <a16:creationId xmlns:a16="http://schemas.microsoft.com/office/drawing/2014/main" id="{00000000-0008-0000-0100-000099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615" name="Text Box 244">
          <a:extLst>
            <a:ext uri="{FF2B5EF4-FFF2-40B4-BE49-F238E27FC236}">
              <a16:creationId xmlns:a16="http://schemas.microsoft.com/office/drawing/2014/main" id="{00000000-0008-0000-0100-00009A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616" name="Text Box 245">
          <a:extLst>
            <a:ext uri="{FF2B5EF4-FFF2-40B4-BE49-F238E27FC236}">
              <a16:creationId xmlns:a16="http://schemas.microsoft.com/office/drawing/2014/main" id="{00000000-0008-0000-0100-00009B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617" name="Text Box 246">
          <a:extLst>
            <a:ext uri="{FF2B5EF4-FFF2-40B4-BE49-F238E27FC236}">
              <a16:creationId xmlns:a16="http://schemas.microsoft.com/office/drawing/2014/main" id="{00000000-0008-0000-0100-00009C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618" name="Text Box 247">
          <a:extLst>
            <a:ext uri="{FF2B5EF4-FFF2-40B4-BE49-F238E27FC236}">
              <a16:creationId xmlns:a16="http://schemas.microsoft.com/office/drawing/2014/main" id="{00000000-0008-0000-0100-00009D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619" name="Text Box 248">
          <a:extLst>
            <a:ext uri="{FF2B5EF4-FFF2-40B4-BE49-F238E27FC236}">
              <a16:creationId xmlns:a16="http://schemas.microsoft.com/office/drawing/2014/main" id="{00000000-0008-0000-0100-00009E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620" name="Text Box 249">
          <a:extLst>
            <a:ext uri="{FF2B5EF4-FFF2-40B4-BE49-F238E27FC236}">
              <a16:creationId xmlns:a16="http://schemas.microsoft.com/office/drawing/2014/main" id="{00000000-0008-0000-0100-00009F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621" name="Text Box 250">
          <a:extLst>
            <a:ext uri="{FF2B5EF4-FFF2-40B4-BE49-F238E27FC236}">
              <a16:creationId xmlns:a16="http://schemas.microsoft.com/office/drawing/2014/main" id="{00000000-0008-0000-0100-0000A0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622" name="Text Box 251">
          <a:extLst>
            <a:ext uri="{FF2B5EF4-FFF2-40B4-BE49-F238E27FC236}">
              <a16:creationId xmlns:a16="http://schemas.microsoft.com/office/drawing/2014/main" id="{00000000-0008-0000-0100-0000A1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623" name="Text Box 252">
          <a:extLst>
            <a:ext uri="{FF2B5EF4-FFF2-40B4-BE49-F238E27FC236}">
              <a16:creationId xmlns:a16="http://schemas.microsoft.com/office/drawing/2014/main" id="{00000000-0008-0000-0100-0000A2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624" name="Text Box 253">
          <a:extLst>
            <a:ext uri="{FF2B5EF4-FFF2-40B4-BE49-F238E27FC236}">
              <a16:creationId xmlns:a16="http://schemas.microsoft.com/office/drawing/2014/main" id="{00000000-0008-0000-0100-0000A3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625" name="Text Box 254">
          <a:extLst>
            <a:ext uri="{FF2B5EF4-FFF2-40B4-BE49-F238E27FC236}">
              <a16:creationId xmlns:a16="http://schemas.microsoft.com/office/drawing/2014/main" id="{00000000-0008-0000-0100-0000A4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626" name="Text Box 255">
          <a:extLst>
            <a:ext uri="{FF2B5EF4-FFF2-40B4-BE49-F238E27FC236}">
              <a16:creationId xmlns:a16="http://schemas.microsoft.com/office/drawing/2014/main" id="{00000000-0008-0000-0100-0000A5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627" name="Text Box 256">
          <a:extLst>
            <a:ext uri="{FF2B5EF4-FFF2-40B4-BE49-F238E27FC236}">
              <a16:creationId xmlns:a16="http://schemas.microsoft.com/office/drawing/2014/main" id="{00000000-0008-0000-0100-0000A6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628" name="Text Box 257">
          <a:extLst>
            <a:ext uri="{FF2B5EF4-FFF2-40B4-BE49-F238E27FC236}">
              <a16:creationId xmlns:a16="http://schemas.microsoft.com/office/drawing/2014/main" id="{00000000-0008-0000-0100-0000A7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629" name="Text Box 258">
          <a:extLst>
            <a:ext uri="{FF2B5EF4-FFF2-40B4-BE49-F238E27FC236}">
              <a16:creationId xmlns:a16="http://schemas.microsoft.com/office/drawing/2014/main" id="{00000000-0008-0000-0100-0000A8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630" name="Text Box 259">
          <a:extLst>
            <a:ext uri="{FF2B5EF4-FFF2-40B4-BE49-F238E27FC236}">
              <a16:creationId xmlns:a16="http://schemas.microsoft.com/office/drawing/2014/main" id="{00000000-0008-0000-0100-0000A9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631" name="Text Box 260">
          <a:extLst>
            <a:ext uri="{FF2B5EF4-FFF2-40B4-BE49-F238E27FC236}">
              <a16:creationId xmlns:a16="http://schemas.microsoft.com/office/drawing/2014/main" id="{00000000-0008-0000-0100-0000AA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632" name="Text Box 261">
          <a:extLst>
            <a:ext uri="{FF2B5EF4-FFF2-40B4-BE49-F238E27FC236}">
              <a16:creationId xmlns:a16="http://schemas.microsoft.com/office/drawing/2014/main" id="{00000000-0008-0000-0100-0000AB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633" name="Text Box 262">
          <a:extLst>
            <a:ext uri="{FF2B5EF4-FFF2-40B4-BE49-F238E27FC236}">
              <a16:creationId xmlns:a16="http://schemas.microsoft.com/office/drawing/2014/main" id="{00000000-0008-0000-0100-0000AC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634" name="Text Box 263">
          <a:extLst>
            <a:ext uri="{FF2B5EF4-FFF2-40B4-BE49-F238E27FC236}">
              <a16:creationId xmlns:a16="http://schemas.microsoft.com/office/drawing/2014/main" id="{00000000-0008-0000-0100-0000AD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635" name="Text Box 264">
          <a:extLst>
            <a:ext uri="{FF2B5EF4-FFF2-40B4-BE49-F238E27FC236}">
              <a16:creationId xmlns:a16="http://schemas.microsoft.com/office/drawing/2014/main" id="{00000000-0008-0000-0100-0000AE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636" name="Text Box 265">
          <a:extLst>
            <a:ext uri="{FF2B5EF4-FFF2-40B4-BE49-F238E27FC236}">
              <a16:creationId xmlns:a16="http://schemas.microsoft.com/office/drawing/2014/main" id="{00000000-0008-0000-0100-0000AF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637" name="Text Box 266">
          <a:extLst>
            <a:ext uri="{FF2B5EF4-FFF2-40B4-BE49-F238E27FC236}">
              <a16:creationId xmlns:a16="http://schemas.microsoft.com/office/drawing/2014/main" id="{00000000-0008-0000-0100-0000B0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638" name="Text Box 267">
          <a:extLst>
            <a:ext uri="{FF2B5EF4-FFF2-40B4-BE49-F238E27FC236}">
              <a16:creationId xmlns:a16="http://schemas.microsoft.com/office/drawing/2014/main" id="{00000000-0008-0000-0100-0000B1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639" name="Text Box 268">
          <a:extLst>
            <a:ext uri="{FF2B5EF4-FFF2-40B4-BE49-F238E27FC236}">
              <a16:creationId xmlns:a16="http://schemas.microsoft.com/office/drawing/2014/main" id="{00000000-0008-0000-0100-0000B2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640" name="Text Box 269">
          <a:extLst>
            <a:ext uri="{FF2B5EF4-FFF2-40B4-BE49-F238E27FC236}">
              <a16:creationId xmlns:a16="http://schemas.microsoft.com/office/drawing/2014/main" id="{00000000-0008-0000-0100-0000B3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641" name="Text Box 270">
          <a:extLst>
            <a:ext uri="{FF2B5EF4-FFF2-40B4-BE49-F238E27FC236}">
              <a16:creationId xmlns:a16="http://schemas.microsoft.com/office/drawing/2014/main" id="{00000000-0008-0000-0100-0000B4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642" name="Text Box 271">
          <a:extLst>
            <a:ext uri="{FF2B5EF4-FFF2-40B4-BE49-F238E27FC236}">
              <a16:creationId xmlns:a16="http://schemas.microsoft.com/office/drawing/2014/main" id="{00000000-0008-0000-0100-0000B5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643" name="Text Box 272">
          <a:extLst>
            <a:ext uri="{FF2B5EF4-FFF2-40B4-BE49-F238E27FC236}">
              <a16:creationId xmlns:a16="http://schemas.microsoft.com/office/drawing/2014/main" id="{00000000-0008-0000-0100-0000B6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644" name="Text Box 273">
          <a:extLst>
            <a:ext uri="{FF2B5EF4-FFF2-40B4-BE49-F238E27FC236}">
              <a16:creationId xmlns:a16="http://schemas.microsoft.com/office/drawing/2014/main" id="{00000000-0008-0000-0100-0000B7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645" name="Text Box 274">
          <a:extLst>
            <a:ext uri="{FF2B5EF4-FFF2-40B4-BE49-F238E27FC236}">
              <a16:creationId xmlns:a16="http://schemas.microsoft.com/office/drawing/2014/main" id="{00000000-0008-0000-0100-0000B8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646" name="Text Box 275">
          <a:extLst>
            <a:ext uri="{FF2B5EF4-FFF2-40B4-BE49-F238E27FC236}">
              <a16:creationId xmlns:a16="http://schemas.microsoft.com/office/drawing/2014/main" id="{00000000-0008-0000-0100-0000B9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647" name="Text Box 276">
          <a:extLst>
            <a:ext uri="{FF2B5EF4-FFF2-40B4-BE49-F238E27FC236}">
              <a16:creationId xmlns:a16="http://schemas.microsoft.com/office/drawing/2014/main" id="{00000000-0008-0000-0100-0000BA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648" name="Text Box 277">
          <a:extLst>
            <a:ext uri="{FF2B5EF4-FFF2-40B4-BE49-F238E27FC236}">
              <a16:creationId xmlns:a16="http://schemas.microsoft.com/office/drawing/2014/main" id="{00000000-0008-0000-0100-0000BB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649" name="Text Box 278">
          <a:extLst>
            <a:ext uri="{FF2B5EF4-FFF2-40B4-BE49-F238E27FC236}">
              <a16:creationId xmlns:a16="http://schemas.microsoft.com/office/drawing/2014/main" id="{00000000-0008-0000-0100-0000BC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650" name="Text Box 279">
          <a:extLst>
            <a:ext uri="{FF2B5EF4-FFF2-40B4-BE49-F238E27FC236}">
              <a16:creationId xmlns:a16="http://schemas.microsoft.com/office/drawing/2014/main" id="{00000000-0008-0000-0100-0000BD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651" name="Text Box 280">
          <a:extLst>
            <a:ext uri="{FF2B5EF4-FFF2-40B4-BE49-F238E27FC236}">
              <a16:creationId xmlns:a16="http://schemas.microsoft.com/office/drawing/2014/main" id="{00000000-0008-0000-0100-0000BE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652" name="Text Box 281">
          <a:extLst>
            <a:ext uri="{FF2B5EF4-FFF2-40B4-BE49-F238E27FC236}">
              <a16:creationId xmlns:a16="http://schemas.microsoft.com/office/drawing/2014/main" id="{00000000-0008-0000-0100-0000BF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653" name="Text Box 282">
          <a:extLst>
            <a:ext uri="{FF2B5EF4-FFF2-40B4-BE49-F238E27FC236}">
              <a16:creationId xmlns:a16="http://schemas.microsoft.com/office/drawing/2014/main" id="{00000000-0008-0000-0100-0000C0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654" name="Text Box 283">
          <a:extLst>
            <a:ext uri="{FF2B5EF4-FFF2-40B4-BE49-F238E27FC236}">
              <a16:creationId xmlns:a16="http://schemas.microsoft.com/office/drawing/2014/main" id="{00000000-0008-0000-0100-0000C1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655" name="Text Box 284">
          <a:extLst>
            <a:ext uri="{FF2B5EF4-FFF2-40B4-BE49-F238E27FC236}">
              <a16:creationId xmlns:a16="http://schemas.microsoft.com/office/drawing/2014/main" id="{00000000-0008-0000-0100-0000C2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656" name="Text Box 285">
          <a:extLst>
            <a:ext uri="{FF2B5EF4-FFF2-40B4-BE49-F238E27FC236}">
              <a16:creationId xmlns:a16="http://schemas.microsoft.com/office/drawing/2014/main" id="{00000000-0008-0000-0100-0000C3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657" name="Text Box 286">
          <a:extLst>
            <a:ext uri="{FF2B5EF4-FFF2-40B4-BE49-F238E27FC236}">
              <a16:creationId xmlns:a16="http://schemas.microsoft.com/office/drawing/2014/main" id="{00000000-0008-0000-0100-0000C4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658" name="Text Box 287">
          <a:extLst>
            <a:ext uri="{FF2B5EF4-FFF2-40B4-BE49-F238E27FC236}">
              <a16:creationId xmlns:a16="http://schemas.microsoft.com/office/drawing/2014/main" id="{00000000-0008-0000-0100-0000C5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659" name="Text Box 288">
          <a:extLst>
            <a:ext uri="{FF2B5EF4-FFF2-40B4-BE49-F238E27FC236}">
              <a16:creationId xmlns:a16="http://schemas.microsoft.com/office/drawing/2014/main" id="{00000000-0008-0000-0100-0000C6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660" name="Text Box 289">
          <a:extLst>
            <a:ext uri="{FF2B5EF4-FFF2-40B4-BE49-F238E27FC236}">
              <a16:creationId xmlns:a16="http://schemas.microsoft.com/office/drawing/2014/main" id="{00000000-0008-0000-0100-0000C7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661" name="Text Box 290">
          <a:extLst>
            <a:ext uri="{FF2B5EF4-FFF2-40B4-BE49-F238E27FC236}">
              <a16:creationId xmlns:a16="http://schemas.microsoft.com/office/drawing/2014/main" id="{00000000-0008-0000-0100-0000C8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662" name="Text Box 291">
          <a:extLst>
            <a:ext uri="{FF2B5EF4-FFF2-40B4-BE49-F238E27FC236}">
              <a16:creationId xmlns:a16="http://schemas.microsoft.com/office/drawing/2014/main" id="{00000000-0008-0000-0100-0000C9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663" name="Text Box 292">
          <a:extLst>
            <a:ext uri="{FF2B5EF4-FFF2-40B4-BE49-F238E27FC236}">
              <a16:creationId xmlns:a16="http://schemas.microsoft.com/office/drawing/2014/main" id="{00000000-0008-0000-0100-0000CA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664" name="Text Box 293">
          <a:extLst>
            <a:ext uri="{FF2B5EF4-FFF2-40B4-BE49-F238E27FC236}">
              <a16:creationId xmlns:a16="http://schemas.microsoft.com/office/drawing/2014/main" id="{00000000-0008-0000-0100-0000CB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665" name="Text Box 294">
          <a:extLst>
            <a:ext uri="{FF2B5EF4-FFF2-40B4-BE49-F238E27FC236}">
              <a16:creationId xmlns:a16="http://schemas.microsoft.com/office/drawing/2014/main" id="{00000000-0008-0000-0100-0000CC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666" name="Text Box 295">
          <a:extLst>
            <a:ext uri="{FF2B5EF4-FFF2-40B4-BE49-F238E27FC236}">
              <a16:creationId xmlns:a16="http://schemas.microsoft.com/office/drawing/2014/main" id="{00000000-0008-0000-0100-0000CD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667" name="Text Box 296">
          <a:extLst>
            <a:ext uri="{FF2B5EF4-FFF2-40B4-BE49-F238E27FC236}">
              <a16:creationId xmlns:a16="http://schemas.microsoft.com/office/drawing/2014/main" id="{00000000-0008-0000-0100-0000CE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668" name="Text Box 297">
          <a:extLst>
            <a:ext uri="{FF2B5EF4-FFF2-40B4-BE49-F238E27FC236}">
              <a16:creationId xmlns:a16="http://schemas.microsoft.com/office/drawing/2014/main" id="{00000000-0008-0000-0100-0000CF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669" name="Text Box 298">
          <a:extLst>
            <a:ext uri="{FF2B5EF4-FFF2-40B4-BE49-F238E27FC236}">
              <a16:creationId xmlns:a16="http://schemas.microsoft.com/office/drawing/2014/main" id="{00000000-0008-0000-0100-0000D0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670" name="Text Box 299">
          <a:extLst>
            <a:ext uri="{FF2B5EF4-FFF2-40B4-BE49-F238E27FC236}">
              <a16:creationId xmlns:a16="http://schemas.microsoft.com/office/drawing/2014/main" id="{00000000-0008-0000-0100-0000D1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671" name="Text Box 300">
          <a:extLst>
            <a:ext uri="{FF2B5EF4-FFF2-40B4-BE49-F238E27FC236}">
              <a16:creationId xmlns:a16="http://schemas.microsoft.com/office/drawing/2014/main" id="{00000000-0008-0000-0100-0000D2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672" name="Text Box 301">
          <a:extLst>
            <a:ext uri="{FF2B5EF4-FFF2-40B4-BE49-F238E27FC236}">
              <a16:creationId xmlns:a16="http://schemas.microsoft.com/office/drawing/2014/main" id="{00000000-0008-0000-0100-0000D3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673" name="Text Box 302">
          <a:extLst>
            <a:ext uri="{FF2B5EF4-FFF2-40B4-BE49-F238E27FC236}">
              <a16:creationId xmlns:a16="http://schemas.microsoft.com/office/drawing/2014/main" id="{00000000-0008-0000-0100-0000D4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674" name="Text Box 303">
          <a:extLst>
            <a:ext uri="{FF2B5EF4-FFF2-40B4-BE49-F238E27FC236}">
              <a16:creationId xmlns:a16="http://schemas.microsoft.com/office/drawing/2014/main" id="{00000000-0008-0000-0100-0000D5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675" name="Text Box 304">
          <a:extLst>
            <a:ext uri="{FF2B5EF4-FFF2-40B4-BE49-F238E27FC236}">
              <a16:creationId xmlns:a16="http://schemas.microsoft.com/office/drawing/2014/main" id="{00000000-0008-0000-0100-0000D6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676" name="Text Box 305">
          <a:extLst>
            <a:ext uri="{FF2B5EF4-FFF2-40B4-BE49-F238E27FC236}">
              <a16:creationId xmlns:a16="http://schemas.microsoft.com/office/drawing/2014/main" id="{00000000-0008-0000-0100-0000D7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677" name="Text Box 306">
          <a:extLst>
            <a:ext uri="{FF2B5EF4-FFF2-40B4-BE49-F238E27FC236}">
              <a16:creationId xmlns:a16="http://schemas.microsoft.com/office/drawing/2014/main" id="{00000000-0008-0000-0100-0000D8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678" name="Text Box 307">
          <a:extLst>
            <a:ext uri="{FF2B5EF4-FFF2-40B4-BE49-F238E27FC236}">
              <a16:creationId xmlns:a16="http://schemas.microsoft.com/office/drawing/2014/main" id="{00000000-0008-0000-0100-0000D9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679" name="Text Box 308">
          <a:extLst>
            <a:ext uri="{FF2B5EF4-FFF2-40B4-BE49-F238E27FC236}">
              <a16:creationId xmlns:a16="http://schemas.microsoft.com/office/drawing/2014/main" id="{00000000-0008-0000-0100-0000DA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680" name="Text Box 309">
          <a:extLst>
            <a:ext uri="{FF2B5EF4-FFF2-40B4-BE49-F238E27FC236}">
              <a16:creationId xmlns:a16="http://schemas.microsoft.com/office/drawing/2014/main" id="{00000000-0008-0000-0100-0000DB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681" name="Text Box 310">
          <a:extLst>
            <a:ext uri="{FF2B5EF4-FFF2-40B4-BE49-F238E27FC236}">
              <a16:creationId xmlns:a16="http://schemas.microsoft.com/office/drawing/2014/main" id="{00000000-0008-0000-0100-0000DC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682" name="Text Box 311">
          <a:extLst>
            <a:ext uri="{FF2B5EF4-FFF2-40B4-BE49-F238E27FC236}">
              <a16:creationId xmlns:a16="http://schemas.microsoft.com/office/drawing/2014/main" id="{00000000-0008-0000-0100-0000DD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683" name="Text Box 312">
          <a:extLst>
            <a:ext uri="{FF2B5EF4-FFF2-40B4-BE49-F238E27FC236}">
              <a16:creationId xmlns:a16="http://schemas.microsoft.com/office/drawing/2014/main" id="{00000000-0008-0000-0100-0000DE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684" name="Text Box 313">
          <a:extLst>
            <a:ext uri="{FF2B5EF4-FFF2-40B4-BE49-F238E27FC236}">
              <a16:creationId xmlns:a16="http://schemas.microsoft.com/office/drawing/2014/main" id="{00000000-0008-0000-0100-0000DF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685" name="Text Box 314">
          <a:extLst>
            <a:ext uri="{FF2B5EF4-FFF2-40B4-BE49-F238E27FC236}">
              <a16:creationId xmlns:a16="http://schemas.microsoft.com/office/drawing/2014/main" id="{00000000-0008-0000-0100-0000E0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686" name="Text Box 315">
          <a:extLst>
            <a:ext uri="{FF2B5EF4-FFF2-40B4-BE49-F238E27FC236}">
              <a16:creationId xmlns:a16="http://schemas.microsoft.com/office/drawing/2014/main" id="{00000000-0008-0000-0100-0000E1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687" name="Text Box 316">
          <a:extLst>
            <a:ext uri="{FF2B5EF4-FFF2-40B4-BE49-F238E27FC236}">
              <a16:creationId xmlns:a16="http://schemas.microsoft.com/office/drawing/2014/main" id="{00000000-0008-0000-0100-0000E2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688" name="Text Box 317">
          <a:extLst>
            <a:ext uri="{FF2B5EF4-FFF2-40B4-BE49-F238E27FC236}">
              <a16:creationId xmlns:a16="http://schemas.microsoft.com/office/drawing/2014/main" id="{00000000-0008-0000-0100-0000E3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689" name="Text Box 318">
          <a:extLst>
            <a:ext uri="{FF2B5EF4-FFF2-40B4-BE49-F238E27FC236}">
              <a16:creationId xmlns:a16="http://schemas.microsoft.com/office/drawing/2014/main" id="{00000000-0008-0000-0100-0000E4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690" name="Text Box 319">
          <a:extLst>
            <a:ext uri="{FF2B5EF4-FFF2-40B4-BE49-F238E27FC236}">
              <a16:creationId xmlns:a16="http://schemas.microsoft.com/office/drawing/2014/main" id="{00000000-0008-0000-0100-0000E5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691" name="Text Box 320">
          <a:extLst>
            <a:ext uri="{FF2B5EF4-FFF2-40B4-BE49-F238E27FC236}">
              <a16:creationId xmlns:a16="http://schemas.microsoft.com/office/drawing/2014/main" id="{00000000-0008-0000-0100-0000E6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692" name="Text Box 321">
          <a:extLst>
            <a:ext uri="{FF2B5EF4-FFF2-40B4-BE49-F238E27FC236}">
              <a16:creationId xmlns:a16="http://schemas.microsoft.com/office/drawing/2014/main" id="{00000000-0008-0000-0100-0000E7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693" name="Text Box 322">
          <a:extLst>
            <a:ext uri="{FF2B5EF4-FFF2-40B4-BE49-F238E27FC236}">
              <a16:creationId xmlns:a16="http://schemas.microsoft.com/office/drawing/2014/main" id="{00000000-0008-0000-0100-0000E8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694" name="Text Box 323">
          <a:extLst>
            <a:ext uri="{FF2B5EF4-FFF2-40B4-BE49-F238E27FC236}">
              <a16:creationId xmlns:a16="http://schemas.microsoft.com/office/drawing/2014/main" id="{00000000-0008-0000-0100-0000E9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695" name="Text Box 324">
          <a:extLst>
            <a:ext uri="{FF2B5EF4-FFF2-40B4-BE49-F238E27FC236}">
              <a16:creationId xmlns:a16="http://schemas.microsoft.com/office/drawing/2014/main" id="{00000000-0008-0000-0100-0000EA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696" name="Text Box 325">
          <a:extLst>
            <a:ext uri="{FF2B5EF4-FFF2-40B4-BE49-F238E27FC236}">
              <a16:creationId xmlns:a16="http://schemas.microsoft.com/office/drawing/2014/main" id="{00000000-0008-0000-0100-0000EB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697" name="Text Box 326">
          <a:extLst>
            <a:ext uri="{FF2B5EF4-FFF2-40B4-BE49-F238E27FC236}">
              <a16:creationId xmlns:a16="http://schemas.microsoft.com/office/drawing/2014/main" id="{00000000-0008-0000-0100-0000EC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698" name="Text Box 327">
          <a:extLst>
            <a:ext uri="{FF2B5EF4-FFF2-40B4-BE49-F238E27FC236}">
              <a16:creationId xmlns:a16="http://schemas.microsoft.com/office/drawing/2014/main" id="{00000000-0008-0000-0100-0000ED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699" name="Text Box 328">
          <a:extLst>
            <a:ext uri="{FF2B5EF4-FFF2-40B4-BE49-F238E27FC236}">
              <a16:creationId xmlns:a16="http://schemas.microsoft.com/office/drawing/2014/main" id="{00000000-0008-0000-0100-0000EE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700" name="Text Box 329">
          <a:extLst>
            <a:ext uri="{FF2B5EF4-FFF2-40B4-BE49-F238E27FC236}">
              <a16:creationId xmlns:a16="http://schemas.microsoft.com/office/drawing/2014/main" id="{00000000-0008-0000-0100-0000EF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701" name="Text Box 330">
          <a:extLst>
            <a:ext uri="{FF2B5EF4-FFF2-40B4-BE49-F238E27FC236}">
              <a16:creationId xmlns:a16="http://schemas.microsoft.com/office/drawing/2014/main" id="{00000000-0008-0000-0100-0000F0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702" name="Text Box 331">
          <a:extLst>
            <a:ext uri="{FF2B5EF4-FFF2-40B4-BE49-F238E27FC236}">
              <a16:creationId xmlns:a16="http://schemas.microsoft.com/office/drawing/2014/main" id="{00000000-0008-0000-0100-0000F1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703" name="Text Box 332">
          <a:extLst>
            <a:ext uri="{FF2B5EF4-FFF2-40B4-BE49-F238E27FC236}">
              <a16:creationId xmlns:a16="http://schemas.microsoft.com/office/drawing/2014/main" id="{00000000-0008-0000-0100-0000F2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704" name="Text Box 333">
          <a:extLst>
            <a:ext uri="{FF2B5EF4-FFF2-40B4-BE49-F238E27FC236}">
              <a16:creationId xmlns:a16="http://schemas.microsoft.com/office/drawing/2014/main" id="{00000000-0008-0000-0100-0000F3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705" name="Text Box 334">
          <a:extLst>
            <a:ext uri="{FF2B5EF4-FFF2-40B4-BE49-F238E27FC236}">
              <a16:creationId xmlns:a16="http://schemas.microsoft.com/office/drawing/2014/main" id="{00000000-0008-0000-0100-0000F4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706" name="Text Box 335">
          <a:extLst>
            <a:ext uri="{FF2B5EF4-FFF2-40B4-BE49-F238E27FC236}">
              <a16:creationId xmlns:a16="http://schemas.microsoft.com/office/drawing/2014/main" id="{00000000-0008-0000-0100-0000F5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707" name="Text Box 336">
          <a:extLst>
            <a:ext uri="{FF2B5EF4-FFF2-40B4-BE49-F238E27FC236}">
              <a16:creationId xmlns:a16="http://schemas.microsoft.com/office/drawing/2014/main" id="{00000000-0008-0000-0100-0000F6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708" name="Text Box 337">
          <a:extLst>
            <a:ext uri="{FF2B5EF4-FFF2-40B4-BE49-F238E27FC236}">
              <a16:creationId xmlns:a16="http://schemas.microsoft.com/office/drawing/2014/main" id="{00000000-0008-0000-0100-0000F7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709" name="Text Box 338">
          <a:extLst>
            <a:ext uri="{FF2B5EF4-FFF2-40B4-BE49-F238E27FC236}">
              <a16:creationId xmlns:a16="http://schemas.microsoft.com/office/drawing/2014/main" id="{00000000-0008-0000-0100-0000F8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710" name="Text Box 339">
          <a:extLst>
            <a:ext uri="{FF2B5EF4-FFF2-40B4-BE49-F238E27FC236}">
              <a16:creationId xmlns:a16="http://schemas.microsoft.com/office/drawing/2014/main" id="{00000000-0008-0000-0100-0000F9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711" name="Text Box 340">
          <a:extLst>
            <a:ext uri="{FF2B5EF4-FFF2-40B4-BE49-F238E27FC236}">
              <a16:creationId xmlns:a16="http://schemas.microsoft.com/office/drawing/2014/main" id="{00000000-0008-0000-0100-0000FA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712" name="Text Box 341">
          <a:extLst>
            <a:ext uri="{FF2B5EF4-FFF2-40B4-BE49-F238E27FC236}">
              <a16:creationId xmlns:a16="http://schemas.microsoft.com/office/drawing/2014/main" id="{00000000-0008-0000-0100-0000FB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713" name="Text Box 342">
          <a:extLst>
            <a:ext uri="{FF2B5EF4-FFF2-40B4-BE49-F238E27FC236}">
              <a16:creationId xmlns:a16="http://schemas.microsoft.com/office/drawing/2014/main" id="{00000000-0008-0000-0100-0000FC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714" name="Text Box 343">
          <a:extLst>
            <a:ext uri="{FF2B5EF4-FFF2-40B4-BE49-F238E27FC236}">
              <a16:creationId xmlns:a16="http://schemas.microsoft.com/office/drawing/2014/main" id="{00000000-0008-0000-0100-0000FD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715" name="Text Box 344">
          <a:extLst>
            <a:ext uri="{FF2B5EF4-FFF2-40B4-BE49-F238E27FC236}">
              <a16:creationId xmlns:a16="http://schemas.microsoft.com/office/drawing/2014/main" id="{00000000-0008-0000-0100-0000FE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716" name="Text Box 345">
          <a:extLst>
            <a:ext uri="{FF2B5EF4-FFF2-40B4-BE49-F238E27FC236}">
              <a16:creationId xmlns:a16="http://schemas.microsoft.com/office/drawing/2014/main" id="{00000000-0008-0000-0100-0000FF24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717" name="Text Box 346">
          <a:extLst>
            <a:ext uri="{FF2B5EF4-FFF2-40B4-BE49-F238E27FC236}">
              <a16:creationId xmlns:a16="http://schemas.microsoft.com/office/drawing/2014/main" id="{00000000-0008-0000-0100-000000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718" name="Text Box 347">
          <a:extLst>
            <a:ext uri="{FF2B5EF4-FFF2-40B4-BE49-F238E27FC236}">
              <a16:creationId xmlns:a16="http://schemas.microsoft.com/office/drawing/2014/main" id="{00000000-0008-0000-0100-000001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719" name="Text Box 348">
          <a:extLst>
            <a:ext uri="{FF2B5EF4-FFF2-40B4-BE49-F238E27FC236}">
              <a16:creationId xmlns:a16="http://schemas.microsoft.com/office/drawing/2014/main" id="{00000000-0008-0000-0100-000002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720" name="Text Box 349">
          <a:extLst>
            <a:ext uri="{FF2B5EF4-FFF2-40B4-BE49-F238E27FC236}">
              <a16:creationId xmlns:a16="http://schemas.microsoft.com/office/drawing/2014/main" id="{00000000-0008-0000-0100-000003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721" name="Text Box 350">
          <a:extLst>
            <a:ext uri="{FF2B5EF4-FFF2-40B4-BE49-F238E27FC236}">
              <a16:creationId xmlns:a16="http://schemas.microsoft.com/office/drawing/2014/main" id="{00000000-0008-0000-0100-000004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722" name="Text Box 351">
          <a:extLst>
            <a:ext uri="{FF2B5EF4-FFF2-40B4-BE49-F238E27FC236}">
              <a16:creationId xmlns:a16="http://schemas.microsoft.com/office/drawing/2014/main" id="{00000000-0008-0000-0100-000005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723" name="Text Box 352">
          <a:extLst>
            <a:ext uri="{FF2B5EF4-FFF2-40B4-BE49-F238E27FC236}">
              <a16:creationId xmlns:a16="http://schemas.microsoft.com/office/drawing/2014/main" id="{00000000-0008-0000-0100-000006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724" name="Text Box 353">
          <a:extLst>
            <a:ext uri="{FF2B5EF4-FFF2-40B4-BE49-F238E27FC236}">
              <a16:creationId xmlns:a16="http://schemas.microsoft.com/office/drawing/2014/main" id="{00000000-0008-0000-0100-000007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725" name="Text Box 354">
          <a:extLst>
            <a:ext uri="{FF2B5EF4-FFF2-40B4-BE49-F238E27FC236}">
              <a16:creationId xmlns:a16="http://schemas.microsoft.com/office/drawing/2014/main" id="{00000000-0008-0000-0100-000008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726" name="Text Box 355">
          <a:extLst>
            <a:ext uri="{FF2B5EF4-FFF2-40B4-BE49-F238E27FC236}">
              <a16:creationId xmlns:a16="http://schemas.microsoft.com/office/drawing/2014/main" id="{00000000-0008-0000-0100-000009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727" name="Text Box 356">
          <a:extLst>
            <a:ext uri="{FF2B5EF4-FFF2-40B4-BE49-F238E27FC236}">
              <a16:creationId xmlns:a16="http://schemas.microsoft.com/office/drawing/2014/main" id="{00000000-0008-0000-0100-00000A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728" name="Text Box 357">
          <a:extLst>
            <a:ext uri="{FF2B5EF4-FFF2-40B4-BE49-F238E27FC236}">
              <a16:creationId xmlns:a16="http://schemas.microsoft.com/office/drawing/2014/main" id="{00000000-0008-0000-0100-00000B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729" name="Text Box 358">
          <a:extLst>
            <a:ext uri="{FF2B5EF4-FFF2-40B4-BE49-F238E27FC236}">
              <a16:creationId xmlns:a16="http://schemas.microsoft.com/office/drawing/2014/main" id="{00000000-0008-0000-0100-00000C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730" name="Text Box 359">
          <a:extLst>
            <a:ext uri="{FF2B5EF4-FFF2-40B4-BE49-F238E27FC236}">
              <a16:creationId xmlns:a16="http://schemas.microsoft.com/office/drawing/2014/main" id="{00000000-0008-0000-0100-00000D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731" name="Text Box 360">
          <a:extLst>
            <a:ext uri="{FF2B5EF4-FFF2-40B4-BE49-F238E27FC236}">
              <a16:creationId xmlns:a16="http://schemas.microsoft.com/office/drawing/2014/main" id="{00000000-0008-0000-0100-00000E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732" name="Text Box 361">
          <a:extLst>
            <a:ext uri="{FF2B5EF4-FFF2-40B4-BE49-F238E27FC236}">
              <a16:creationId xmlns:a16="http://schemas.microsoft.com/office/drawing/2014/main" id="{00000000-0008-0000-0100-00000F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733" name="Text Box 362">
          <a:extLst>
            <a:ext uri="{FF2B5EF4-FFF2-40B4-BE49-F238E27FC236}">
              <a16:creationId xmlns:a16="http://schemas.microsoft.com/office/drawing/2014/main" id="{00000000-0008-0000-0100-000010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734" name="Text Box 363">
          <a:extLst>
            <a:ext uri="{FF2B5EF4-FFF2-40B4-BE49-F238E27FC236}">
              <a16:creationId xmlns:a16="http://schemas.microsoft.com/office/drawing/2014/main" id="{00000000-0008-0000-0100-000011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735" name="Text Box 364">
          <a:extLst>
            <a:ext uri="{FF2B5EF4-FFF2-40B4-BE49-F238E27FC236}">
              <a16:creationId xmlns:a16="http://schemas.microsoft.com/office/drawing/2014/main" id="{00000000-0008-0000-0100-000012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736" name="Text Box 365">
          <a:extLst>
            <a:ext uri="{FF2B5EF4-FFF2-40B4-BE49-F238E27FC236}">
              <a16:creationId xmlns:a16="http://schemas.microsoft.com/office/drawing/2014/main" id="{00000000-0008-0000-0100-000013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737" name="Text Box 366">
          <a:extLst>
            <a:ext uri="{FF2B5EF4-FFF2-40B4-BE49-F238E27FC236}">
              <a16:creationId xmlns:a16="http://schemas.microsoft.com/office/drawing/2014/main" id="{00000000-0008-0000-0100-000014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738" name="Text Box 367">
          <a:extLst>
            <a:ext uri="{FF2B5EF4-FFF2-40B4-BE49-F238E27FC236}">
              <a16:creationId xmlns:a16="http://schemas.microsoft.com/office/drawing/2014/main" id="{00000000-0008-0000-0100-000015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739" name="Text Box 368">
          <a:extLst>
            <a:ext uri="{FF2B5EF4-FFF2-40B4-BE49-F238E27FC236}">
              <a16:creationId xmlns:a16="http://schemas.microsoft.com/office/drawing/2014/main" id="{00000000-0008-0000-0100-000016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740" name="Text Box 369">
          <a:extLst>
            <a:ext uri="{FF2B5EF4-FFF2-40B4-BE49-F238E27FC236}">
              <a16:creationId xmlns:a16="http://schemas.microsoft.com/office/drawing/2014/main" id="{00000000-0008-0000-0100-000017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741" name="Text Box 370">
          <a:extLst>
            <a:ext uri="{FF2B5EF4-FFF2-40B4-BE49-F238E27FC236}">
              <a16:creationId xmlns:a16="http://schemas.microsoft.com/office/drawing/2014/main" id="{00000000-0008-0000-0100-000018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742" name="Text Box 371">
          <a:extLst>
            <a:ext uri="{FF2B5EF4-FFF2-40B4-BE49-F238E27FC236}">
              <a16:creationId xmlns:a16="http://schemas.microsoft.com/office/drawing/2014/main" id="{00000000-0008-0000-0100-000019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743" name="Text Box 372">
          <a:extLst>
            <a:ext uri="{FF2B5EF4-FFF2-40B4-BE49-F238E27FC236}">
              <a16:creationId xmlns:a16="http://schemas.microsoft.com/office/drawing/2014/main" id="{00000000-0008-0000-0100-00001A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744" name="Text Box 373">
          <a:extLst>
            <a:ext uri="{FF2B5EF4-FFF2-40B4-BE49-F238E27FC236}">
              <a16:creationId xmlns:a16="http://schemas.microsoft.com/office/drawing/2014/main" id="{00000000-0008-0000-0100-00001B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745" name="Text Box 374">
          <a:extLst>
            <a:ext uri="{FF2B5EF4-FFF2-40B4-BE49-F238E27FC236}">
              <a16:creationId xmlns:a16="http://schemas.microsoft.com/office/drawing/2014/main" id="{00000000-0008-0000-0100-00001C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746" name="Text Box 375">
          <a:extLst>
            <a:ext uri="{FF2B5EF4-FFF2-40B4-BE49-F238E27FC236}">
              <a16:creationId xmlns:a16="http://schemas.microsoft.com/office/drawing/2014/main" id="{00000000-0008-0000-0100-00001D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747" name="Text Box 376">
          <a:extLst>
            <a:ext uri="{FF2B5EF4-FFF2-40B4-BE49-F238E27FC236}">
              <a16:creationId xmlns:a16="http://schemas.microsoft.com/office/drawing/2014/main" id="{00000000-0008-0000-0100-00001E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748" name="Text Box 377">
          <a:extLst>
            <a:ext uri="{FF2B5EF4-FFF2-40B4-BE49-F238E27FC236}">
              <a16:creationId xmlns:a16="http://schemas.microsoft.com/office/drawing/2014/main" id="{00000000-0008-0000-0100-00001F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749" name="Text Box 378">
          <a:extLst>
            <a:ext uri="{FF2B5EF4-FFF2-40B4-BE49-F238E27FC236}">
              <a16:creationId xmlns:a16="http://schemas.microsoft.com/office/drawing/2014/main" id="{00000000-0008-0000-0100-000020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750" name="Text Box 379">
          <a:extLst>
            <a:ext uri="{FF2B5EF4-FFF2-40B4-BE49-F238E27FC236}">
              <a16:creationId xmlns:a16="http://schemas.microsoft.com/office/drawing/2014/main" id="{00000000-0008-0000-0100-000021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751" name="Text Box 380">
          <a:extLst>
            <a:ext uri="{FF2B5EF4-FFF2-40B4-BE49-F238E27FC236}">
              <a16:creationId xmlns:a16="http://schemas.microsoft.com/office/drawing/2014/main" id="{00000000-0008-0000-0100-000022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752" name="Text Box 381">
          <a:extLst>
            <a:ext uri="{FF2B5EF4-FFF2-40B4-BE49-F238E27FC236}">
              <a16:creationId xmlns:a16="http://schemas.microsoft.com/office/drawing/2014/main" id="{00000000-0008-0000-0100-000023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753" name="Text Box 382">
          <a:extLst>
            <a:ext uri="{FF2B5EF4-FFF2-40B4-BE49-F238E27FC236}">
              <a16:creationId xmlns:a16="http://schemas.microsoft.com/office/drawing/2014/main" id="{00000000-0008-0000-0100-000024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754" name="Text Box 383">
          <a:extLst>
            <a:ext uri="{FF2B5EF4-FFF2-40B4-BE49-F238E27FC236}">
              <a16:creationId xmlns:a16="http://schemas.microsoft.com/office/drawing/2014/main" id="{00000000-0008-0000-0100-000025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755" name="Text Box 384">
          <a:extLst>
            <a:ext uri="{FF2B5EF4-FFF2-40B4-BE49-F238E27FC236}">
              <a16:creationId xmlns:a16="http://schemas.microsoft.com/office/drawing/2014/main" id="{00000000-0008-0000-0100-000026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756" name="Text Box 385">
          <a:extLst>
            <a:ext uri="{FF2B5EF4-FFF2-40B4-BE49-F238E27FC236}">
              <a16:creationId xmlns:a16="http://schemas.microsoft.com/office/drawing/2014/main" id="{00000000-0008-0000-0100-000027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757" name="Text Box 386">
          <a:extLst>
            <a:ext uri="{FF2B5EF4-FFF2-40B4-BE49-F238E27FC236}">
              <a16:creationId xmlns:a16="http://schemas.microsoft.com/office/drawing/2014/main" id="{00000000-0008-0000-0100-000028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758" name="Text Box 387">
          <a:extLst>
            <a:ext uri="{FF2B5EF4-FFF2-40B4-BE49-F238E27FC236}">
              <a16:creationId xmlns:a16="http://schemas.microsoft.com/office/drawing/2014/main" id="{00000000-0008-0000-0100-000029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759" name="Text Box 388">
          <a:extLst>
            <a:ext uri="{FF2B5EF4-FFF2-40B4-BE49-F238E27FC236}">
              <a16:creationId xmlns:a16="http://schemas.microsoft.com/office/drawing/2014/main" id="{00000000-0008-0000-0100-00002A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760" name="Text Box 389">
          <a:extLst>
            <a:ext uri="{FF2B5EF4-FFF2-40B4-BE49-F238E27FC236}">
              <a16:creationId xmlns:a16="http://schemas.microsoft.com/office/drawing/2014/main" id="{00000000-0008-0000-0100-00002B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761" name="Text Box 390">
          <a:extLst>
            <a:ext uri="{FF2B5EF4-FFF2-40B4-BE49-F238E27FC236}">
              <a16:creationId xmlns:a16="http://schemas.microsoft.com/office/drawing/2014/main" id="{00000000-0008-0000-0100-00002C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762" name="Text Box 391">
          <a:extLst>
            <a:ext uri="{FF2B5EF4-FFF2-40B4-BE49-F238E27FC236}">
              <a16:creationId xmlns:a16="http://schemas.microsoft.com/office/drawing/2014/main" id="{00000000-0008-0000-0100-00002D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763" name="Text Box 392">
          <a:extLst>
            <a:ext uri="{FF2B5EF4-FFF2-40B4-BE49-F238E27FC236}">
              <a16:creationId xmlns:a16="http://schemas.microsoft.com/office/drawing/2014/main" id="{00000000-0008-0000-0100-00002E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764" name="Text Box 393">
          <a:extLst>
            <a:ext uri="{FF2B5EF4-FFF2-40B4-BE49-F238E27FC236}">
              <a16:creationId xmlns:a16="http://schemas.microsoft.com/office/drawing/2014/main" id="{00000000-0008-0000-0100-00002F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104775</xdr:colOff>
      <xdr:row>620</xdr:row>
      <xdr:rowOff>187325</xdr:rowOff>
    </xdr:to>
    <xdr:sp macro="" textlink="">
      <xdr:nvSpPr>
        <xdr:cNvPr id="21765" name="Text Box 394">
          <a:extLst>
            <a:ext uri="{FF2B5EF4-FFF2-40B4-BE49-F238E27FC236}">
              <a16:creationId xmlns:a16="http://schemas.microsoft.com/office/drawing/2014/main" id="{00000000-0008-0000-0100-000030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57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766" name="Text Box 395">
          <a:extLst>
            <a:ext uri="{FF2B5EF4-FFF2-40B4-BE49-F238E27FC236}">
              <a16:creationId xmlns:a16="http://schemas.microsoft.com/office/drawing/2014/main" id="{00000000-0008-0000-0100-000031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767" name="Text Box 396">
          <a:extLst>
            <a:ext uri="{FF2B5EF4-FFF2-40B4-BE49-F238E27FC236}">
              <a16:creationId xmlns:a16="http://schemas.microsoft.com/office/drawing/2014/main" id="{00000000-0008-0000-0100-000032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768" name="Text Box 397">
          <a:extLst>
            <a:ext uri="{FF2B5EF4-FFF2-40B4-BE49-F238E27FC236}">
              <a16:creationId xmlns:a16="http://schemas.microsoft.com/office/drawing/2014/main" id="{00000000-0008-0000-0100-000033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769" name="Text Box 398">
          <a:extLst>
            <a:ext uri="{FF2B5EF4-FFF2-40B4-BE49-F238E27FC236}">
              <a16:creationId xmlns:a16="http://schemas.microsoft.com/office/drawing/2014/main" id="{00000000-0008-0000-0100-000034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770" name="Text Box 399">
          <a:extLst>
            <a:ext uri="{FF2B5EF4-FFF2-40B4-BE49-F238E27FC236}">
              <a16:creationId xmlns:a16="http://schemas.microsoft.com/office/drawing/2014/main" id="{00000000-0008-0000-0100-000035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771" name="Text Box 400">
          <a:extLst>
            <a:ext uri="{FF2B5EF4-FFF2-40B4-BE49-F238E27FC236}">
              <a16:creationId xmlns:a16="http://schemas.microsoft.com/office/drawing/2014/main" id="{00000000-0008-0000-0100-000036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772" name="Text Box 401">
          <a:extLst>
            <a:ext uri="{FF2B5EF4-FFF2-40B4-BE49-F238E27FC236}">
              <a16:creationId xmlns:a16="http://schemas.microsoft.com/office/drawing/2014/main" id="{00000000-0008-0000-0100-000037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773" name="Text Box 402">
          <a:extLst>
            <a:ext uri="{FF2B5EF4-FFF2-40B4-BE49-F238E27FC236}">
              <a16:creationId xmlns:a16="http://schemas.microsoft.com/office/drawing/2014/main" id="{00000000-0008-0000-0100-000038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774" name="Text Box 403">
          <a:extLst>
            <a:ext uri="{FF2B5EF4-FFF2-40B4-BE49-F238E27FC236}">
              <a16:creationId xmlns:a16="http://schemas.microsoft.com/office/drawing/2014/main" id="{00000000-0008-0000-0100-000039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775" name="Text Box 404">
          <a:extLst>
            <a:ext uri="{FF2B5EF4-FFF2-40B4-BE49-F238E27FC236}">
              <a16:creationId xmlns:a16="http://schemas.microsoft.com/office/drawing/2014/main" id="{00000000-0008-0000-0100-00003A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776" name="Text Box 405">
          <a:extLst>
            <a:ext uri="{FF2B5EF4-FFF2-40B4-BE49-F238E27FC236}">
              <a16:creationId xmlns:a16="http://schemas.microsoft.com/office/drawing/2014/main" id="{00000000-0008-0000-0100-00003B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777" name="Text Box 406">
          <a:extLst>
            <a:ext uri="{FF2B5EF4-FFF2-40B4-BE49-F238E27FC236}">
              <a16:creationId xmlns:a16="http://schemas.microsoft.com/office/drawing/2014/main" id="{00000000-0008-0000-0100-00003C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778" name="Text Box 407">
          <a:extLst>
            <a:ext uri="{FF2B5EF4-FFF2-40B4-BE49-F238E27FC236}">
              <a16:creationId xmlns:a16="http://schemas.microsoft.com/office/drawing/2014/main" id="{00000000-0008-0000-0100-00003D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779" name="Text Box 408">
          <a:extLst>
            <a:ext uri="{FF2B5EF4-FFF2-40B4-BE49-F238E27FC236}">
              <a16:creationId xmlns:a16="http://schemas.microsoft.com/office/drawing/2014/main" id="{00000000-0008-0000-0100-00003E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780" name="Text Box 409">
          <a:extLst>
            <a:ext uri="{FF2B5EF4-FFF2-40B4-BE49-F238E27FC236}">
              <a16:creationId xmlns:a16="http://schemas.microsoft.com/office/drawing/2014/main" id="{00000000-0008-0000-0100-00003F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781" name="Text Box 410">
          <a:extLst>
            <a:ext uri="{FF2B5EF4-FFF2-40B4-BE49-F238E27FC236}">
              <a16:creationId xmlns:a16="http://schemas.microsoft.com/office/drawing/2014/main" id="{00000000-0008-0000-0100-000040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782" name="Text Box 411">
          <a:extLst>
            <a:ext uri="{FF2B5EF4-FFF2-40B4-BE49-F238E27FC236}">
              <a16:creationId xmlns:a16="http://schemas.microsoft.com/office/drawing/2014/main" id="{00000000-0008-0000-0100-000041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783" name="Text Box 412">
          <a:extLst>
            <a:ext uri="{FF2B5EF4-FFF2-40B4-BE49-F238E27FC236}">
              <a16:creationId xmlns:a16="http://schemas.microsoft.com/office/drawing/2014/main" id="{00000000-0008-0000-0100-000042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784" name="Text Box 413">
          <a:extLst>
            <a:ext uri="{FF2B5EF4-FFF2-40B4-BE49-F238E27FC236}">
              <a16:creationId xmlns:a16="http://schemas.microsoft.com/office/drawing/2014/main" id="{00000000-0008-0000-0100-000043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785" name="Text Box 414">
          <a:extLst>
            <a:ext uri="{FF2B5EF4-FFF2-40B4-BE49-F238E27FC236}">
              <a16:creationId xmlns:a16="http://schemas.microsoft.com/office/drawing/2014/main" id="{00000000-0008-0000-0100-000044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786" name="Text Box 415">
          <a:extLst>
            <a:ext uri="{FF2B5EF4-FFF2-40B4-BE49-F238E27FC236}">
              <a16:creationId xmlns:a16="http://schemas.microsoft.com/office/drawing/2014/main" id="{00000000-0008-0000-0100-000045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787" name="Text Box 416">
          <a:extLst>
            <a:ext uri="{FF2B5EF4-FFF2-40B4-BE49-F238E27FC236}">
              <a16:creationId xmlns:a16="http://schemas.microsoft.com/office/drawing/2014/main" id="{00000000-0008-0000-0100-000046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788" name="Text Box 417">
          <a:extLst>
            <a:ext uri="{FF2B5EF4-FFF2-40B4-BE49-F238E27FC236}">
              <a16:creationId xmlns:a16="http://schemas.microsoft.com/office/drawing/2014/main" id="{00000000-0008-0000-0100-000047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789" name="Text Box 418">
          <a:extLst>
            <a:ext uri="{FF2B5EF4-FFF2-40B4-BE49-F238E27FC236}">
              <a16:creationId xmlns:a16="http://schemas.microsoft.com/office/drawing/2014/main" id="{00000000-0008-0000-0100-000048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790" name="Text Box 419">
          <a:extLst>
            <a:ext uri="{FF2B5EF4-FFF2-40B4-BE49-F238E27FC236}">
              <a16:creationId xmlns:a16="http://schemas.microsoft.com/office/drawing/2014/main" id="{00000000-0008-0000-0100-000049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791" name="Text Box 420">
          <a:extLst>
            <a:ext uri="{FF2B5EF4-FFF2-40B4-BE49-F238E27FC236}">
              <a16:creationId xmlns:a16="http://schemas.microsoft.com/office/drawing/2014/main" id="{00000000-0008-0000-0100-00004A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792" name="Text Box 421">
          <a:extLst>
            <a:ext uri="{FF2B5EF4-FFF2-40B4-BE49-F238E27FC236}">
              <a16:creationId xmlns:a16="http://schemas.microsoft.com/office/drawing/2014/main" id="{00000000-0008-0000-0100-00004B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793" name="Text Box 422">
          <a:extLst>
            <a:ext uri="{FF2B5EF4-FFF2-40B4-BE49-F238E27FC236}">
              <a16:creationId xmlns:a16="http://schemas.microsoft.com/office/drawing/2014/main" id="{00000000-0008-0000-0100-00004C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794" name="Text Box 423">
          <a:extLst>
            <a:ext uri="{FF2B5EF4-FFF2-40B4-BE49-F238E27FC236}">
              <a16:creationId xmlns:a16="http://schemas.microsoft.com/office/drawing/2014/main" id="{00000000-0008-0000-0100-00004D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795" name="Text Box 424">
          <a:extLst>
            <a:ext uri="{FF2B5EF4-FFF2-40B4-BE49-F238E27FC236}">
              <a16:creationId xmlns:a16="http://schemas.microsoft.com/office/drawing/2014/main" id="{00000000-0008-0000-0100-00004E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796" name="Text Box 425">
          <a:extLst>
            <a:ext uri="{FF2B5EF4-FFF2-40B4-BE49-F238E27FC236}">
              <a16:creationId xmlns:a16="http://schemas.microsoft.com/office/drawing/2014/main" id="{00000000-0008-0000-0100-00004F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797" name="Text Box 426">
          <a:extLst>
            <a:ext uri="{FF2B5EF4-FFF2-40B4-BE49-F238E27FC236}">
              <a16:creationId xmlns:a16="http://schemas.microsoft.com/office/drawing/2014/main" id="{00000000-0008-0000-0100-000050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798" name="Text Box 427">
          <a:extLst>
            <a:ext uri="{FF2B5EF4-FFF2-40B4-BE49-F238E27FC236}">
              <a16:creationId xmlns:a16="http://schemas.microsoft.com/office/drawing/2014/main" id="{00000000-0008-0000-0100-000051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799" name="Text Box 428">
          <a:extLst>
            <a:ext uri="{FF2B5EF4-FFF2-40B4-BE49-F238E27FC236}">
              <a16:creationId xmlns:a16="http://schemas.microsoft.com/office/drawing/2014/main" id="{00000000-0008-0000-0100-000052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800" name="Text Box 429">
          <a:extLst>
            <a:ext uri="{FF2B5EF4-FFF2-40B4-BE49-F238E27FC236}">
              <a16:creationId xmlns:a16="http://schemas.microsoft.com/office/drawing/2014/main" id="{00000000-0008-0000-0100-000053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801" name="Text Box 430">
          <a:extLst>
            <a:ext uri="{FF2B5EF4-FFF2-40B4-BE49-F238E27FC236}">
              <a16:creationId xmlns:a16="http://schemas.microsoft.com/office/drawing/2014/main" id="{00000000-0008-0000-0100-000054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802" name="Text Box 431">
          <a:extLst>
            <a:ext uri="{FF2B5EF4-FFF2-40B4-BE49-F238E27FC236}">
              <a16:creationId xmlns:a16="http://schemas.microsoft.com/office/drawing/2014/main" id="{00000000-0008-0000-0100-000055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803" name="Text Box 432">
          <a:extLst>
            <a:ext uri="{FF2B5EF4-FFF2-40B4-BE49-F238E27FC236}">
              <a16:creationId xmlns:a16="http://schemas.microsoft.com/office/drawing/2014/main" id="{00000000-0008-0000-0100-000056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804" name="Text Box 433">
          <a:extLst>
            <a:ext uri="{FF2B5EF4-FFF2-40B4-BE49-F238E27FC236}">
              <a16:creationId xmlns:a16="http://schemas.microsoft.com/office/drawing/2014/main" id="{00000000-0008-0000-0100-000057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805" name="Text Box 434">
          <a:extLst>
            <a:ext uri="{FF2B5EF4-FFF2-40B4-BE49-F238E27FC236}">
              <a16:creationId xmlns:a16="http://schemas.microsoft.com/office/drawing/2014/main" id="{00000000-0008-0000-0100-000058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806" name="Text Box 435">
          <a:extLst>
            <a:ext uri="{FF2B5EF4-FFF2-40B4-BE49-F238E27FC236}">
              <a16:creationId xmlns:a16="http://schemas.microsoft.com/office/drawing/2014/main" id="{00000000-0008-0000-0100-000059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807" name="Text Box 436">
          <a:extLst>
            <a:ext uri="{FF2B5EF4-FFF2-40B4-BE49-F238E27FC236}">
              <a16:creationId xmlns:a16="http://schemas.microsoft.com/office/drawing/2014/main" id="{00000000-0008-0000-0100-00005A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808" name="Text Box 437">
          <a:extLst>
            <a:ext uri="{FF2B5EF4-FFF2-40B4-BE49-F238E27FC236}">
              <a16:creationId xmlns:a16="http://schemas.microsoft.com/office/drawing/2014/main" id="{00000000-0008-0000-0100-00005B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809" name="Text Box 438">
          <a:extLst>
            <a:ext uri="{FF2B5EF4-FFF2-40B4-BE49-F238E27FC236}">
              <a16:creationId xmlns:a16="http://schemas.microsoft.com/office/drawing/2014/main" id="{00000000-0008-0000-0100-00005C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810" name="Text Box 439">
          <a:extLst>
            <a:ext uri="{FF2B5EF4-FFF2-40B4-BE49-F238E27FC236}">
              <a16:creationId xmlns:a16="http://schemas.microsoft.com/office/drawing/2014/main" id="{00000000-0008-0000-0100-00005D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811" name="Text Box 440">
          <a:extLst>
            <a:ext uri="{FF2B5EF4-FFF2-40B4-BE49-F238E27FC236}">
              <a16:creationId xmlns:a16="http://schemas.microsoft.com/office/drawing/2014/main" id="{00000000-0008-0000-0100-00005E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812" name="Text Box 441">
          <a:extLst>
            <a:ext uri="{FF2B5EF4-FFF2-40B4-BE49-F238E27FC236}">
              <a16:creationId xmlns:a16="http://schemas.microsoft.com/office/drawing/2014/main" id="{00000000-0008-0000-0100-00005F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813" name="Text Box 442">
          <a:extLst>
            <a:ext uri="{FF2B5EF4-FFF2-40B4-BE49-F238E27FC236}">
              <a16:creationId xmlns:a16="http://schemas.microsoft.com/office/drawing/2014/main" id="{00000000-0008-0000-0100-000060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814" name="Text Box 443">
          <a:extLst>
            <a:ext uri="{FF2B5EF4-FFF2-40B4-BE49-F238E27FC236}">
              <a16:creationId xmlns:a16="http://schemas.microsoft.com/office/drawing/2014/main" id="{00000000-0008-0000-0100-000061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815" name="Text Box 444">
          <a:extLst>
            <a:ext uri="{FF2B5EF4-FFF2-40B4-BE49-F238E27FC236}">
              <a16:creationId xmlns:a16="http://schemas.microsoft.com/office/drawing/2014/main" id="{00000000-0008-0000-0100-000062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816" name="Text Box 445">
          <a:extLst>
            <a:ext uri="{FF2B5EF4-FFF2-40B4-BE49-F238E27FC236}">
              <a16:creationId xmlns:a16="http://schemas.microsoft.com/office/drawing/2014/main" id="{00000000-0008-0000-0100-000063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817" name="Text Box 446">
          <a:extLst>
            <a:ext uri="{FF2B5EF4-FFF2-40B4-BE49-F238E27FC236}">
              <a16:creationId xmlns:a16="http://schemas.microsoft.com/office/drawing/2014/main" id="{00000000-0008-0000-0100-000064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818" name="Text Box 447">
          <a:extLst>
            <a:ext uri="{FF2B5EF4-FFF2-40B4-BE49-F238E27FC236}">
              <a16:creationId xmlns:a16="http://schemas.microsoft.com/office/drawing/2014/main" id="{00000000-0008-0000-0100-000065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819" name="Text Box 448">
          <a:extLst>
            <a:ext uri="{FF2B5EF4-FFF2-40B4-BE49-F238E27FC236}">
              <a16:creationId xmlns:a16="http://schemas.microsoft.com/office/drawing/2014/main" id="{00000000-0008-0000-0100-000066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820" name="Text Box 449">
          <a:extLst>
            <a:ext uri="{FF2B5EF4-FFF2-40B4-BE49-F238E27FC236}">
              <a16:creationId xmlns:a16="http://schemas.microsoft.com/office/drawing/2014/main" id="{00000000-0008-0000-0100-000067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821" name="Text Box 450">
          <a:extLst>
            <a:ext uri="{FF2B5EF4-FFF2-40B4-BE49-F238E27FC236}">
              <a16:creationId xmlns:a16="http://schemas.microsoft.com/office/drawing/2014/main" id="{00000000-0008-0000-0100-000068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822" name="Text Box 451">
          <a:extLst>
            <a:ext uri="{FF2B5EF4-FFF2-40B4-BE49-F238E27FC236}">
              <a16:creationId xmlns:a16="http://schemas.microsoft.com/office/drawing/2014/main" id="{00000000-0008-0000-0100-000069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823" name="Text Box 452">
          <a:extLst>
            <a:ext uri="{FF2B5EF4-FFF2-40B4-BE49-F238E27FC236}">
              <a16:creationId xmlns:a16="http://schemas.microsoft.com/office/drawing/2014/main" id="{00000000-0008-0000-0100-00006A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824" name="Text Box 453">
          <a:extLst>
            <a:ext uri="{FF2B5EF4-FFF2-40B4-BE49-F238E27FC236}">
              <a16:creationId xmlns:a16="http://schemas.microsoft.com/office/drawing/2014/main" id="{00000000-0008-0000-0100-00006B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825" name="Text Box 454">
          <a:extLst>
            <a:ext uri="{FF2B5EF4-FFF2-40B4-BE49-F238E27FC236}">
              <a16:creationId xmlns:a16="http://schemas.microsoft.com/office/drawing/2014/main" id="{00000000-0008-0000-0100-00006C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826" name="Text Box 455">
          <a:extLst>
            <a:ext uri="{FF2B5EF4-FFF2-40B4-BE49-F238E27FC236}">
              <a16:creationId xmlns:a16="http://schemas.microsoft.com/office/drawing/2014/main" id="{00000000-0008-0000-0100-00006D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827" name="Text Box 456">
          <a:extLst>
            <a:ext uri="{FF2B5EF4-FFF2-40B4-BE49-F238E27FC236}">
              <a16:creationId xmlns:a16="http://schemas.microsoft.com/office/drawing/2014/main" id="{00000000-0008-0000-0100-00006E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828" name="Text Box 457">
          <a:extLst>
            <a:ext uri="{FF2B5EF4-FFF2-40B4-BE49-F238E27FC236}">
              <a16:creationId xmlns:a16="http://schemas.microsoft.com/office/drawing/2014/main" id="{00000000-0008-0000-0100-00006F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829" name="Text Box 458">
          <a:extLst>
            <a:ext uri="{FF2B5EF4-FFF2-40B4-BE49-F238E27FC236}">
              <a16:creationId xmlns:a16="http://schemas.microsoft.com/office/drawing/2014/main" id="{00000000-0008-0000-0100-000070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830" name="Text Box 459">
          <a:extLst>
            <a:ext uri="{FF2B5EF4-FFF2-40B4-BE49-F238E27FC236}">
              <a16:creationId xmlns:a16="http://schemas.microsoft.com/office/drawing/2014/main" id="{00000000-0008-0000-0100-000071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831" name="Text Box 460">
          <a:extLst>
            <a:ext uri="{FF2B5EF4-FFF2-40B4-BE49-F238E27FC236}">
              <a16:creationId xmlns:a16="http://schemas.microsoft.com/office/drawing/2014/main" id="{00000000-0008-0000-0100-000072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832" name="Text Box 461">
          <a:extLst>
            <a:ext uri="{FF2B5EF4-FFF2-40B4-BE49-F238E27FC236}">
              <a16:creationId xmlns:a16="http://schemas.microsoft.com/office/drawing/2014/main" id="{00000000-0008-0000-0100-000073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833" name="Text Box 462">
          <a:extLst>
            <a:ext uri="{FF2B5EF4-FFF2-40B4-BE49-F238E27FC236}">
              <a16:creationId xmlns:a16="http://schemas.microsoft.com/office/drawing/2014/main" id="{00000000-0008-0000-0100-000074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834" name="Text Box 463">
          <a:extLst>
            <a:ext uri="{FF2B5EF4-FFF2-40B4-BE49-F238E27FC236}">
              <a16:creationId xmlns:a16="http://schemas.microsoft.com/office/drawing/2014/main" id="{00000000-0008-0000-0100-000075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835" name="Text Box 464">
          <a:extLst>
            <a:ext uri="{FF2B5EF4-FFF2-40B4-BE49-F238E27FC236}">
              <a16:creationId xmlns:a16="http://schemas.microsoft.com/office/drawing/2014/main" id="{00000000-0008-0000-0100-000076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836" name="Text Box 465">
          <a:extLst>
            <a:ext uri="{FF2B5EF4-FFF2-40B4-BE49-F238E27FC236}">
              <a16:creationId xmlns:a16="http://schemas.microsoft.com/office/drawing/2014/main" id="{00000000-0008-0000-0100-000077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837" name="Text Box 466">
          <a:extLst>
            <a:ext uri="{FF2B5EF4-FFF2-40B4-BE49-F238E27FC236}">
              <a16:creationId xmlns:a16="http://schemas.microsoft.com/office/drawing/2014/main" id="{00000000-0008-0000-0100-000078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838" name="Text Box 467">
          <a:extLst>
            <a:ext uri="{FF2B5EF4-FFF2-40B4-BE49-F238E27FC236}">
              <a16:creationId xmlns:a16="http://schemas.microsoft.com/office/drawing/2014/main" id="{00000000-0008-0000-0100-000079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839" name="Text Box 468">
          <a:extLst>
            <a:ext uri="{FF2B5EF4-FFF2-40B4-BE49-F238E27FC236}">
              <a16:creationId xmlns:a16="http://schemas.microsoft.com/office/drawing/2014/main" id="{00000000-0008-0000-0100-00007A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840" name="Text Box 469">
          <a:extLst>
            <a:ext uri="{FF2B5EF4-FFF2-40B4-BE49-F238E27FC236}">
              <a16:creationId xmlns:a16="http://schemas.microsoft.com/office/drawing/2014/main" id="{00000000-0008-0000-0100-00007B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841" name="Text Box 470">
          <a:extLst>
            <a:ext uri="{FF2B5EF4-FFF2-40B4-BE49-F238E27FC236}">
              <a16:creationId xmlns:a16="http://schemas.microsoft.com/office/drawing/2014/main" id="{00000000-0008-0000-0100-00007C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842" name="Text Box 471">
          <a:extLst>
            <a:ext uri="{FF2B5EF4-FFF2-40B4-BE49-F238E27FC236}">
              <a16:creationId xmlns:a16="http://schemas.microsoft.com/office/drawing/2014/main" id="{00000000-0008-0000-0100-00007D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843" name="Text Box 472">
          <a:extLst>
            <a:ext uri="{FF2B5EF4-FFF2-40B4-BE49-F238E27FC236}">
              <a16:creationId xmlns:a16="http://schemas.microsoft.com/office/drawing/2014/main" id="{00000000-0008-0000-0100-00007E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844" name="Text Box 473">
          <a:extLst>
            <a:ext uri="{FF2B5EF4-FFF2-40B4-BE49-F238E27FC236}">
              <a16:creationId xmlns:a16="http://schemas.microsoft.com/office/drawing/2014/main" id="{00000000-0008-0000-0100-00007F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845" name="Text Box 474">
          <a:extLst>
            <a:ext uri="{FF2B5EF4-FFF2-40B4-BE49-F238E27FC236}">
              <a16:creationId xmlns:a16="http://schemas.microsoft.com/office/drawing/2014/main" id="{00000000-0008-0000-0100-000080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846" name="Text Box 475">
          <a:extLst>
            <a:ext uri="{FF2B5EF4-FFF2-40B4-BE49-F238E27FC236}">
              <a16:creationId xmlns:a16="http://schemas.microsoft.com/office/drawing/2014/main" id="{00000000-0008-0000-0100-000081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847" name="Text Box 476">
          <a:extLst>
            <a:ext uri="{FF2B5EF4-FFF2-40B4-BE49-F238E27FC236}">
              <a16:creationId xmlns:a16="http://schemas.microsoft.com/office/drawing/2014/main" id="{00000000-0008-0000-0100-000082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848" name="Text Box 477">
          <a:extLst>
            <a:ext uri="{FF2B5EF4-FFF2-40B4-BE49-F238E27FC236}">
              <a16:creationId xmlns:a16="http://schemas.microsoft.com/office/drawing/2014/main" id="{00000000-0008-0000-0100-000083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849" name="Text Box 478">
          <a:extLst>
            <a:ext uri="{FF2B5EF4-FFF2-40B4-BE49-F238E27FC236}">
              <a16:creationId xmlns:a16="http://schemas.microsoft.com/office/drawing/2014/main" id="{00000000-0008-0000-0100-000084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850" name="Text Box 479">
          <a:extLst>
            <a:ext uri="{FF2B5EF4-FFF2-40B4-BE49-F238E27FC236}">
              <a16:creationId xmlns:a16="http://schemas.microsoft.com/office/drawing/2014/main" id="{00000000-0008-0000-0100-000085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851" name="Text Box 480">
          <a:extLst>
            <a:ext uri="{FF2B5EF4-FFF2-40B4-BE49-F238E27FC236}">
              <a16:creationId xmlns:a16="http://schemas.microsoft.com/office/drawing/2014/main" id="{00000000-0008-0000-0100-000086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852" name="Text Box 481">
          <a:extLst>
            <a:ext uri="{FF2B5EF4-FFF2-40B4-BE49-F238E27FC236}">
              <a16:creationId xmlns:a16="http://schemas.microsoft.com/office/drawing/2014/main" id="{00000000-0008-0000-0100-000087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853" name="Text Box 482">
          <a:extLst>
            <a:ext uri="{FF2B5EF4-FFF2-40B4-BE49-F238E27FC236}">
              <a16:creationId xmlns:a16="http://schemas.microsoft.com/office/drawing/2014/main" id="{00000000-0008-0000-0100-000088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854" name="Text Box 483">
          <a:extLst>
            <a:ext uri="{FF2B5EF4-FFF2-40B4-BE49-F238E27FC236}">
              <a16:creationId xmlns:a16="http://schemas.microsoft.com/office/drawing/2014/main" id="{00000000-0008-0000-0100-000089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855" name="Text Box 484">
          <a:extLst>
            <a:ext uri="{FF2B5EF4-FFF2-40B4-BE49-F238E27FC236}">
              <a16:creationId xmlns:a16="http://schemas.microsoft.com/office/drawing/2014/main" id="{00000000-0008-0000-0100-00008A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856" name="Text Box 485">
          <a:extLst>
            <a:ext uri="{FF2B5EF4-FFF2-40B4-BE49-F238E27FC236}">
              <a16:creationId xmlns:a16="http://schemas.microsoft.com/office/drawing/2014/main" id="{00000000-0008-0000-0100-00008B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857" name="Text Box 486">
          <a:extLst>
            <a:ext uri="{FF2B5EF4-FFF2-40B4-BE49-F238E27FC236}">
              <a16:creationId xmlns:a16="http://schemas.microsoft.com/office/drawing/2014/main" id="{00000000-0008-0000-0100-00008C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858" name="Text Box 487">
          <a:extLst>
            <a:ext uri="{FF2B5EF4-FFF2-40B4-BE49-F238E27FC236}">
              <a16:creationId xmlns:a16="http://schemas.microsoft.com/office/drawing/2014/main" id="{00000000-0008-0000-0100-00008D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859" name="Text Box 488">
          <a:extLst>
            <a:ext uri="{FF2B5EF4-FFF2-40B4-BE49-F238E27FC236}">
              <a16:creationId xmlns:a16="http://schemas.microsoft.com/office/drawing/2014/main" id="{00000000-0008-0000-0100-00008E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860" name="Text Box 489">
          <a:extLst>
            <a:ext uri="{FF2B5EF4-FFF2-40B4-BE49-F238E27FC236}">
              <a16:creationId xmlns:a16="http://schemas.microsoft.com/office/drawing/2014/main" id="{00000000-0008-0000-0100-00008F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861" name="Text Box 490">
          <a:extLst>
            <a:ext uri="{FF2B5EF4-FFF2-40B4-BE49-F238E27FC236}">
              <a16:creationId xmlns:a16="http://schemas.microsoft.com/office/drawing/2014/main" id="{00000000-0008-0000-0100-000090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862" name="Text Box 491">
          <a:extLst>
            <a:ext uri="{FF2B5EF4-FFF2-40B4-BE49-F238E27FC236}">
              <a16:creationId xmlns:a16="http://schemas.microsoft.com/office/drawing/2014/main" id="{00000000-0008-0000-0100-000091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863" name="Text Box 492">
          <a:extLst>
            <a:ext uri="{FF2B5EF4-FFF2-40B4-BE49-F238E27FC236}">
              <a16:creationId xmlns:a16="http://schemas.microsoft.com/office/drawing/2014/main" id="{00000000-0008-0000-0100-000092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864" name="Text Box 493">
          <a:extLst>
            <a:ext uri="{FF2B5EF4-FFF2-40B4-BE49-F238E27FC236}">
              <a16:creationId xmlns:a16="http://schemas.microsoft.com/office/drawing/2014/main" id="{00000000-0008-0000-0100-000093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865" name="Text Box 494">
          <a:extLst>
            <a:ext uri="{FF2B5EF4-FFF2-40B4-BE49-F238E27FC236}">
              <a16:creationId xmlns:a16="http://schemas.microsoft.com/office/drawing/2014/main" id="{00000000-0008-0000-0100-000094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866" name="Text Box 495">
          <a:extLst>
            <a:ext uri="{FF2B5EF4-FFF2-40B4-BE49-F238E27FC236}">
              <a16:creationId xmlns:a16="http://schemas.microsoft.com/office/drawing/2014/main" id="{00000000-0008-0000-0100-000095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867" name="Text Box 496">
          <a:extLst>
            <a:ext uri="{FF2B5EF4-FFF2-40B4-BE49-F238E27FC236}">
              <a16:creationId xmlns:a16="http://schemas.microsoft.com/office/drawing/2014/main" id="{00000000-0008-0000-0100-000096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868" name="Text Box 497">
          <a:extLst>
            <a:ext uri="{FF2B5EF4-FFF2-40B4-BE49-F238E27FC236}">
              <a16:creationId xmlns:a16="http://schemas.microsoft.com/office/drawing/2014/main" id="{00000000-0008-0000-0100-000097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869" name="Text Box 498">
          <a:extLst>
            <a:ext uri="{FF2B5EF4-FFF2-40B4-BE49-F238E27FC236}">
              <a16:creationId xmlns:a16="http://schemas.microsoft.com/office/drawing/2014/main" id="{00000000-0008-0000-0100-000098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870" name="Text Box 499">
          <a:extLst>
            <a:ext uri="{FF2B5EF4-FFF2-40B4-BE49-F238E27FC236}">
              <a16:creationId xmlns:a16="http://schemas.microsoft.com/office/drawing/2014/main" id="{00000000-0008-0000-0100-000099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871" name="Text Box 500">
          <a:extLst>
            <a:ext uri="{FF2B5EF4-FFF2-40B4-BE49-F238E27FC236}">
              <a16:creationId xmlns:a16="http://schemas.microsoft.com/office/drawing/2014/main" id="{00000000-0008-0000-0100-00009A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872" name="Text Box 501">
          <a:extLst>
            <a:ext uri="{FF2B5EF4-FFF2-40B4-BE49-F238E27FC236}">
              <a16:creationId xmlns:a16="http://schemas.microsoft.com/office/drawing/2014/main" id="{00000000-0008-0000-0100-00009B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873" name="Text Box 502">
          <a:extLst>
            <a:ext uri="{FF2B5EF4-FFF2-40B4-BE49-F238E27FC236}">
              <a16:creationId xmlns:a16="http://schemas.microsoft.com/office/drawing/2014/main" id="{00000000-0008-0000-0100-00009C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874" name="Text Box 503">
          <a:extLst>
            <a:ext uri="{FF2B5EF4-FFF2-40B4-BE49-F238E27FC236}">
              <a16:creationId xmlns:a16="http://schemas.microsoft.com/office/drawing/2014/main" id="{00000000-0008-0000-0100-00009D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875" name="Text Box 504">
          <a:extLst>
            <a:ext uri="{FF2B5EF4-FFF2-40B4-BE49-F238E27FC236}">
              <a16:creationId xmlns:a16="http://schemas.microsoft.com/office/drawing/2014/main" id="{00000000-0008-0000-0100-00009E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876" name="Text Box 505">
          <a:extLst>
            <a:ext uri="{FF2B5EF4-FFF2-40B4-BE49-F238E27FC236}">
              <a16:creationId xmlns:a16="http://schemas.microsoft.com/office/drawing/2014/main" id="{00000000-0008-0000-0100-00009F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877" name="Text Box 506">
          <a:extLst>
            <a:ext uri="{FF2B5EF4-FFF2-40B4-BE49-F238E27FC236}">
              <a16:creationId xmlns:a16="http://schemas.microsoft.com/office/drawing/2014/main" id="{00000000-0008-0000-0100-0000A0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878" name="Text Box 507">
          <a:extLst>
            <a:ext uri="{FF2B5EF4-FFF2-40B4-BE49-F238E27FC236}">
              <a16:creationId xmlns:a16="http://schemas.microsoft.com/office/drawing/2014/main" id="{00000000-0008-0000-0100-0000A1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879" name="Text Box 508">
          <a:extLst>
            <a:ext uri="{FF2B5EF4-FFF2-40B4-BE49-F238E27FC236}">
              <a16:creationId xmlns:a16="http://schemas.microsoft.com/office/drawing/2014/main" id="{00000000-0008-0000-0100-0000A2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880" name="Text Box 509">
          <a:extLst>
            <a:ext uri="{FF2B5EF4-FFF2-40B4-BE49-F238E27FC236}">
              <a16:creationId xmlns:a16="http://schemas.microsoft.com/office/drawing/2014/main" id="{00000000-0008-0000-0100-0000A3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881" name="Text Box 510">
          <a:extLst>
            <a:ext uri="{FF2B5EF4-FFF2-40B4-BE49-F238E27FC236}">
              <a16:creationId xmlns:a16="http://schemas.microsoft.com/office/drawing/2014/main" id="{00000000-0008-0000-0100-0000A4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882" name="Text Box 511">
          <a:extLst>
            <a:ext uri="{FF2B5EF4-FFF2-40B4-BE49-F238E27FC236}">
              <a16:creationId xmlns:a16="http://schemas.microsoft.com/office/drawing/2014/main" id="{00000000-0008-0000-0100-0000A5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883" name="Text Box 512">
          <a:extLst>
            <a:ext uri="{FF2B5EF4-FFF2-40B4-BE49-F238E27FC236}">
              <a16:creationId xmlns:a16="http://schemas.microsoft.com/office/drawing/2014/main" id="{00000000-0008-0000-0100-0000A6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884" name="Text Box 513">
          <a:extLst>
            <a:ext uri="{FF2B5EF4-FFF2-40B4-BE49-F238E27FC236}">
              <a16:creationId xmlns:a16="http://schemas.microsoft.com/office/drawing/2014/main" id="{00000000-0008-0000-0100-0000A7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885" name="Text Box 514">
          <a:extLst>
            <a:ext uri="{FF2B5EF4-FFF2-40B4-BE49-F238E27FC236}">
              <a16:creationId xmlns:a16="http://schemas.microsoft.com/office/drawing/2014/main" id="{00000000-0008-0000-0100-0000A8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886" name="Text Box 515">
          <a:extLst>
            <a:ext uri="{FF2B5EF4-FFF2-40B4-BE49-F238E27FC236}">
              <a16:creationId xmlns:a16="http://schemas.microsoft.com/office/drawing/2014/main" id="{00000000-0008-0000-0100-0000A9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887" name="Text Box 516">
          <a:extLst>
            <a:ext uri="{FF2B5EF4-FFF2-40B4-BE49-F238E27FC236}">
              <a16:creationId xmlns:a16="http://schemas.microsoft.com/office/drawing/2014/main" id="{00000000-0008-0000-0100-0000AA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888" name="Text Box 517">
          <a:extLst>
            <a:ext uri="{FF2B5EF4-FFF2-40B4-BE49-F238E27FC236}">
              <a16:creationId xmlns:a16="http://schemas.microsoft.com/office/drawing/2014/main" id="{00000000-0008-0000-0100-0000AB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889" name="Text Box 518">
          <a:extLst>
            <a:ext uri="{FF2B5EF4-FFF2-40B4-BE49-F238E27FC236}">
              <a16:creationId xmlns:a16="http://schemas.microsoft.com/office/drawing/2014/main" id="{00000000-0008-0000-0100-0000AC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890" name="Text Box 519">
          <a:extLst>
            <a:ext uri="{FF2B5EF4-FFF2-40B4-BE49-F238E27FC236}">
              <a16:creationId xmlns:a16="http://schemas.microsoft.com/office/drawing/2014/main" id="{00000000-0008-0000-0100-0000AD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891" name="Text Box 520">
          <a:extLst>
            <a:ext uri="{FF2B5EF4-FFF2-40B4-BE49-F238E27FC236}">
              <a16:creationId xmlns:a16="http://schemas.microsoft.com/office/drawing/2014/main" id="{00000000-0008-0000-0100-0000AE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892" name="Text Box 521">
          <a:extLst>
            <a:ext uri="{FF2B5EF4-FFF2-40B4-BE49-F238E27FC236}">
              <a16:creationId xmlns:a16="http://schemas.microsoft.com/office/drawing/2014/main" id="{00000000-0008-0000-0100-0000AF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893" name="Text Box 522">
          <a:extLst>
            <a:ext uri="{FF2B5EF4-FFF2-40B4-BE49-F238E27FC236}">
              <a16:creationId xmlns:a16="http://schemas.microsoft.com/office/drawing/2014/main" id="{00000000-0008-0000-0100-0000B0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894" name="Text Box 523">
          <a:extLst>
            <a:ext uri="{FF2B5EF4-FFF2-40B4-BE49-F238E27FC236}">
              <a16:creationId xmlns:a16="http://schemas.microsoft.com/office/drawing/2014/main" id="{00000000-0008-0000-0100-0000B1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895" name="Text Box 524">
          <a:extLst>
            <a:ext uri="{FF2B5EF4-FFF2-40B4-BE49-F238E27FC236}">
              <a16:creationId xmlns:a16="http://schemas.microsoft.com/office/drawing/2014/main" id="{00000000-0008-0000-0100-0000B2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896" name="Text Box 525">
          <a:extLst>
            <a:ext uri="{FF2B5EF4-FFF2-40B4-BE49-F238E27FC236}">
              <a16:creationId xmlns:a16="http://schemas.microsoft.com/office/drawing/2014/main" id="{00000000-0008-0000-0100-0000B3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897" name="Text Box 526">
          <a:extLst>
            <a:ext uri="{FF2B5EF4-FFF2-40B4-BE49-F238E27FC236}">
              <a16:creationId xmlns:a16="http://schemas.microsoft.com/office/drawing/2014/main" id="{00000000-0008-0000-0100-0000B4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898" name="Text Box 527">
          <a:extLst>
            <a:ext uri="{FF2B5EF4-FFF2-40B4-BE49-F238E27FC236}">
              <a16:creationId xmlns:a16="http://schemas.microsoft.com/office/drawing/2014/main" id="{00000000-0008-0000-0100-0000B5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899" name="Text Box 528">
          <a:extLst>
            <a:ext uri="{FF2B5EF4-FFF2-40B4-BE49-F238E27FC236}">
              <a16:creationId xmlns:a16="http://schemas.microsoft.com/office/drawing/2014/main" id="{00000000-0008-0000-0100-0000B6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900" name="Text Box 529">
          <a:extLst>
            <a:ext uri="{FF2B5EF4-FFF2-40B4-BE49-F238E27FC236}">
              <a16:creationId xmlns:a16="http://schemas.microsoft.com/office/drawing/2014/main" id="{00000000-0008-0000-0100-0000B7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901" name="Text Box 530">
          <a:extLst>
            <a:ext uri="{FF2B5EF4-FFF2-40B4-BE49-F238E27FC236}">
              <a16:creationId xmlns:a16="http://schemas.microsoft.com/office/drawing/2014/main" id="{00000000-0008-0000-0100-0000B8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902" name="Text Box 531">
          <a:extLst>
            <a:ext uri="{FF2B5EF4-FFF2-40B4-BE49-F238E27FC236}">
              <a16:creationId xmlns:a16="http://schemas.microsoft.com/office/drawing/2014/main" id="{00000000-0008-0000-0100-0000B9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903" name="Text Box 532">
          <a:extLst>
            <a:ext uri="{FF2B5EF4-FFF2-40B4-BE49-F238E27FC236}">
              <a16:creationId xmlns:a16="http://schemas.microsoft.com/office/drawing/2014/main" id="{00000000-0008-0000-0100-0000BA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904" name="Text Box 533">
          <a:extLst>
            <a:ext uri="{FF2B5EF4-FFF2-40B4-BE49-F238E27FC236}">
              <a16:creationId xmlns:a16="http://schemas.microsoft.com/office/drawing/2014/main" id="{00000000-0008-0000-0100-0000BB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905" name="Text Box 534">
          <a:extLst>
            <a:ext uri="{FF2B5EF4-FFF2-40B4-BE49-F238E27FC236}">
              <a16:creationId xmlns:a16="http://schemas.microsoft.com/office/drawing/2014/main" id="{00000000-0008-0000-0100-0000BC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906" name="Text Box 535">
          <a:extLst>
            <a:ext uri="{FF2B5EF4-FFF2-40B4-BE49-F238E27FC236}">
              <a16:creationId xmlns:a16="http://schemas.microsoft.com/office/drawing/2014/main" id="{00000000-0008-0000-0100-0000BD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907" name="Text Box 536">
          <a:extLst>
            <a:ext uri="{FF2B5EF4-FFF2-40B4-BE49-F238E27FC236}">
              <a16:creationId xmlns:a16="http://schemas.microsoft.com/office/drawing/2014/main" id="{00000000-0008-0000-0100-0000BE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908" name="Text Box 537">
          <a:extLst>
            <a:ext uri="{FF2B5EF4-FFF2-40B4-BE49-F238E27FC236}">
              <a16:creationId xmlns:a16="http://schemas.microsoft.com/office/drawing/2014/main" id="{00000000-0008-0000-0100-0000BF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909" name="Text Box 538">
          <a:extLst>
            <a:ext uri="{FF2B5EF4-FFF2-40B4-BE49-F238E27FC236}">
              <a16:creationId xmlns:a16="http://schemas.microsoft.com/office/drawing/2014/main" id="{00000000-0008-0000-0100-0000C0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910" name="Text Box 539">
          <a:extLst>
            <a:ext uri="{FF2B5EF4-FFF2-40B4-BE49-F238E27FC236}">
              <a16:creationId xmlns:a16="http://schemas.microsoft.com/office/drawing/2014/main" id="{00000000-0008-0000-0100-0000C1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911" name="Text Box 540">
          <a:extLst>
            <a:ext uri="{FF2B5EF4-FFF2-40B4-BE49-F238E27FC236}">
              <a16:creationId xmlns:a16="http://schemas.microsoft.com/office/drawing/2014/main" id="{00000000-0008-0000-0100-0000C2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912" name="Text Box 541">
          <a:extLst>
            <a:ext uri="{FF2B5EF4-FFF2-40B4-BE49-F238E27FC236}">
              <a16:creationId xmlns:a16="http://schemas.microsoft.com/office/drawing/2014/main" id="{00000000-0008-0000-0100-0000C3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913" name="Text Box 542">
          <a:extLst>
            <a:ext uri="{FF2B5EF4-FFF2-40B4-BE49-F238E27FC236}">
              <a16:creationId xmlns:a16="http://schemas.microsoft.com/office/drawing/2014/main" id="{00000000-0008-0000-0100-0000C4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914" name="Text Box 543">
          <a:extLst>
            <a:ext uri="{FF2B5EF4-FFF2-40B4-BE49-F238E27FC236}">
              <a16:creationId xmlns:a16="http://schemas.microsoft.com/office/drawing/2014/main" id="{00000000-0008-0000-0100-0000C5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915" name="Text Box 544">
          <a:extLst>
            <a:ext uri="{FF2B5EF4-FFF2-40B4-BE49-F238E27FC236}">
              <a16:creationId xmlns:a16="http://schemas.microsoft.com/office/drawing/2014/main" id="{00000000-0008-0000-0100-0000C6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916" name="Text Box 545">
          <a:extLst>
            <a:ext uri="{FF2B5EF4-FFF2-40B4-BE49-F238E27FC236}">
              <a16:creationId xmlns:a16="http://schemas.microsoft.com/office/drawing/2014/main" id="{00000000-0008-0000-0100-0000C7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917" name="Text Box 546">
          <a:extLst>
            <a:ext uri="{FF2B5EF4-FFF2-40B4-BE49-F238E27FC236}">
              <a16:creationId xmlns:a16="http://schemas.microsoft.com/office/drawing/2014/main" id="{00000000-0008-0000-0100-0000C8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918" name="Text Box 547">
          <a:extLst>
            <a:ext uri="{FF2B5EF4-FFF2-40B4-BE49-F238E27FC236}">
              <a16:creationId xmlns:a16="http://schemas.microsoft.com/office/drawing/2014/main" id="{00000000-0008-0000-0100-0000C9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919" name="Text Box 548">
          <a:extLst>
            <a:ext uri="{FF2B5EF4-FFF2-40B4-BE49-F238E27FC236}">
              <a16:creationId xmlns:a16="http://schemas.microsoft.com/office/drawing/2014/main" id="{00000000-0008-0000-0100-0000CA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920" name="Text Box 549">
          <a:extLst>
            <a:ext uri="{FF2B5EF4-FFF2-40B4-BE49-F238E27FC236}">
              <a16:creationId xmlns:a16="http://schemas.microsoft.com/office/drawing/2014/main" id="{00000000-0008-0000-0100-0000CB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921" name="Text Box 550">
          <a:extLst>
            <a:ext uri="{FF2B5EF4-FFF2-40B4-BE49-F238E27FC236}">
              <a16:creationId xmlns:a16="http://schemas.microsoft.com/office/drawing/2014/main" id="{00000000-0008-0000-0100-0000CC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922" name="Text Box 551">
          <a:extLst>
            <a:ext uri="{FF2B5EF4-FFF2-40B4-BE49-F238E27FC236}">
              <a16:creationId xmlns:a16="http://schemas.microsoft.com/office/drawing/2014/main" id="{00000000-0008-0000-0100-0000CD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923" name="Text Box 552">
          <a:extLst>
            <a:ext uri="{FF2B5EF4-FFF2-40B4-BE49-F238E27FC236}">
              <a16:creationId xmlns:a16="http://schemas.microsoft.com/office/drawing/2014/main" id="{00000000-0008-0000-0100-0000CE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924" name="Text Box 553">
          <a:extLst>
            <a:ext uri="{FF2B5EF4-FFF2-40B4-BE49-F238E27FC236}">
              <a16:creationId xmlns:a16="http://schemas.microsoft.com/office/drawing/2014/main" id="{00000000-0008-0000-0100-0000CF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925" name="Text Box 554">
          <a:extLst>
            <a:ext uri="{FF2B5EF4-FFF2-40B4-BE49-F238E27FC236}">
              <a16:creationId xmlns:a16="http://schemas.microsoft.com/office/drawing/2014/main" id="{00000000-0008-0000-0100-0000D0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926" name="Text Box 555">
          <a:extLst>
            <a:ext uri="{FF2B5EF4-FFF2-40B4-BE49-F238E27FC236}">
              <a16:creationId xmlns:a16="http://schemas.microsoft.com/office/drawing/2014/main" id="{00000000-0008-0000-0100-0000D1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927" name="Text Box 556">
          <a:extLst>
            <a:ext uri="{FF2B5EF4-FFF2-40B4-BE49-F238E27FC236}">
              <a16:creationId xmlns:a16="http://schemas.microsoft.com/office/drawing/2014/main" id="{00000000-0008-0000-0100-0000D2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928" name="Text Box 557">
          <a:extLst>
            <a:ext uri="{FF2B5EF4-FFF2-40B4-BE49-F238E27FC236}">
              <a16:creationId xmlns:a16="http://schemas.microsoft.com/office/drawing/2014/main" id="{00000000-0008-0000-0100-0000D3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929" name="Text Box 558">
          <a:extLst>
            <a:ext uri="{FF2B5EF4-FFF2-40B4-BE49-F238E27FC236}">
              <a16:creationId xmlns:a16="http://schemas.microsoft.com/office/drawing/2014/main" id="{00000000-0008-0000-0100-0000D4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930" name="Text Box 559">
          <a:extLst>
            <a:ext uri="{FF2B5EF4-FFF2-40B4-BE49-F238E27FC236}">
              <a16:creationId xmlns:a16="http://schemas.microsoft.com/office/drawing/2014/main" id="{00000000-0008-0000-0100-0000D5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931" name="Text Box 560">
          <a:extLst>
            <a:ext uri="{FF2B5EF4-FFF2-40B4-BE49-F238E27FC236}">
              <a16:creationId xmlns:a16="http://schemas.microsoft.com/office/drawing/2014/main" id="{00000000-0008-0000-0100-0000D6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932" name="Text Box 561">
          <a:extLst>
            <a:ext uri="{FF2B5EF4-FFF2-40B4-BE49-F238E27FC236}">
              <a16:creationId xmlns:a16="http://schemas.microsoft.com/office/drawing/2014/main" id="{00000000-0008-0000-0100-0000D7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933" name="Text Box 562">
          <a:extLst>
            <a:ext uri="{FF2B5EF4-FFF2-40B4-BE49-F238E27FC236}">
              <a16:creationId xmlns:a16="http://schemas.microsoft.com/office/drawing/2014/main" id="{00000000-0008-0000-0100-0000D8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934" name="Text Box 563">
          <a:extLst>
            <a:ext uri="{FF2B5EF4-FFF2-40B4-BE49-F238E27FC236}">
              <a16:creationId xmlns:a16="http://schemas.microsoft.com/office/drawing/2014/main" id="{00000000-0008-0000-0100-0000D9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935" name="Text Box 564">
          <a:extLst>
            <a:ext uri="{FF2B5EF4-FFF2-40B4-BE49-F238E27FC236}">
              <a16:creationId xmlns:a16="http://schemas.microsoft.com/office/drawing/2014/main" id="{00000000-0008-0000-0100-0000DA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936" name="Text Box 565">
          <a:extLst>
            <a:ext uri="{FF2B5EF4-FFF2-40B4-BE49-F238E27FC236}">
              <a16:creationId xmlns:a16="http://schemas.microsoft.com/office/drawing/2014/main" id="{00000000-0008-0000-0100-0000DB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937" name="Text Box 566">
          <a:extLst>
            <a:ext uri="{FF2B5EF4-FFF2-40B4-BE49-F238E27FC236}">
              <a16:creationId xmlns:a16="http://schemas.microsoft.com/office/drawing/2014/main" id="{00000000-0008-0000-0100-0000DC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938" name="Text Box 567">
          <a:extLst>
            <a:ext uri="{FF2B5EF4-FFF2-40B4-BE49-F238E27FC236}">
              <a16:creationId xmlns:a16="http://schemas.microsoft.com/office/drawing/2014/main" id="{00000000-0008-0000-0100-0000DD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939" name="Text Box 568">
          <a:extLst>
            <a:ext uri="{FF2B5EF4-FFF2-40B4-BE49-F238E27FC236}">
              <a16:creationId xmlns:a16="http://schemas.microsoft.com/office/drawing/2014/main" id="{00000000-0008-0000-0100-0000DE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940" name="Text Box 569">
          <a:extLst>
            <a:ext uri="{FF2B5EF4-FFF2-40B4-BE49-F238E27FC236}">
              <a16:creationId xmlns:a16="http://schemas.microsoft.com/office/drawing/2014/main" id="{00000000-0008-0000-0100-0000DF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941" name="Text Box 570">
          <a:extLst>
            <a:ext uri="{FF2B5EF4-FFF2-40B4-BE49-F238E27FC236}">
              <a16:creationId xmlns:a16="http://schemas.microsoft.com/office/drawing/2014/main" id="{00000000-0008-0000-0100-0000E0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942" name="Text Box 571">
          <a:extLst>
            <a:ext uri="{FF2B5EF4-FFF2-40B4-BE49-F238E27FC236}">
              <a16:creationId xmlns:a16="http://schemas.microsoft.com/office/drawing/2014/main" id="{00000000-0008-0000-0100-0000E1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943" name="Text Box 572">
          <a:extLst>
            <a:ext uri="{FF2B5EF4-FFF2-40B4-BE49-F238E27FC236}">
              <a16:creationId xmlns:a16="http://schemas.microsoft.com/office/drawing/2014/main" id="{00000000-0008-0000-0100-0000E2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944" name="Text Box 573">
          <a:extLst>
            <a:ext uri="{FF2B5EF4-FFF2-40B4-BE49-F238E27FC236}">
              <a16:creationId xmlns:a16="http://schemas.microsoft.com/office/drawing/2014/main" id="{00000000-0008-0000-0100-0000E3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945" name="Text Box 574">
          <a:extLst>
            <a:ext uri="{FF2B5EF4-FFF2-40B4-BE49-F238E27FC236}">
              <a16:creationId xmlns:a16="http://schemas.microsoft.com/office/drawing/2014/main" id="{00000000-0008-0000-0100-0000E4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946" name="Text Box 575">
          <a:extLst>
            <a:ext uri="{FF2B5EF4-FFF2-40B4-BE49-F238E27FC236}">
              <a16:creationId xmlns:a16="http://schemas.microsoft.com/office/drawing/2014/main" id="{00000000-0008-0000-0100-0000E5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947" name="Text Box 576">
          <a:extLst>
            <a:ext uri="{FF2B5EF4-FFF2-40B4-BE49-F238E27FC236}">
              <a16:creationId xmlns:a16="http://schemas.microsoft.com/office/drawing/2014/main" id="{00000000-0008-0000-0100-0000E6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948" name="Text Box 577">
          <a:extLst>
            <a:ext uri="{FF2B5EF4-FFF2-40B4-BE49-F238E27FC236}">
              <a16:creationId xmlns:a16="http://schemas.microsoft.com/office/drawing/2014/main" id="{00000000-0008-0000-0100-0000E7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620</xdr:row>
      <xdr:rowOff>4082</xdr:rowOff>
    </xdr:from>
    <xdr:ext cx="56939" cy="200055"/>
    <xdr:sp macro="" textlink="">
      <xdr:nvSpPr>
        <xdr:cNvPr id="21949" name="Text Box 578">
          <a:extLst>
            <a:ext uri="{FF2B5EF4-FFF2-40B4-BE49-F238E27FC236}">
              <a16:creationId xmlns:a16="http://schemas.microsoft.com/office/drawing/2014/main" id="{00000000-0008-0000-0100-0000E8250000}"/>
            </a:ext>
          </a:extLst>
        </xdr:cNvPr>
        <xdr:cNvSpPr txBox="1">
          <a:spLocks noChangeArrowheads="1"/>
        </xdr:cNvSpPr>
      </xdr:nvSpPr>
      <xdr:spPr bwMode="auto">
        <a:xfrm>
          <a:off x="1524000" y="117198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1950" name="Text Box 23">
          <a:extLst>
            <a:ext uri="{FF2B5EF4-FFF2-40B4-BE49-F238E27FC236}">
              <a16:creationId xmlns:a16="http://schemas.microsoft.com/office/drawing/2014/main" id="{00000000-0008-0000-0100-00009021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1951" name="Text Box 24">
          <a:extLst>
            <a:ext uri="{FF2B5EF4-FFF2-40B4-BE49-F238E27FC236}">
              <a16:creationId xmlns:a16="http://schemas.microsoft.com/office/drawing/2014/main" id="{00000000-0008-0000-0100-00009121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1952" name="Text Box 25">
          <a:extLst>
            <a:ext uri="{FF2B5EF4-FFF2-40B4-BE49-F238E27FC236}">
              <a16:creationId xmlns:a16="http://schemas.microsoft.com/office/drawing/2014/main" id="{00000000-0008-0000-0100-00009221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1953" name="Text Box 26">
          <a:extLst>
            <a:ext uri="{FF2B5EF4-FFF2-40B4-BE49-F238E27FC236}">
              <a16:creationId xmlns:a16="http://schemas.microsoft.com/office/drawing/2014/main" id="{00000000-0008-0000-0100-00009321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1954" name="Text Box 27">
          <a:extLst>
            <a:ext uri="{FF2B5EF4-FFF2-40B4-BE49-F238E27FC236}">
              <a16:creationId xmlns:a16="http://schemas.microsoft.com/office/drawing/2014/main" id="{00000000-0008-0000-0100-00009421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1955" name="Text Box 28">
          <a:extLst>
            <a:ext uri="{FF2B5EF4-FFF2-40B4-BE49-F238E27FC236}">
              <a16:creationId xmlns:a16="http://schemas.microsoft.com/office/drawing/2014/main" id="{00000000-0008-0000-0100-00009521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1956" name="Text Box 29">
          <a:extLst>
            <a:ext uri="{FF2B5EF4-FFF2-40B4-BE49-F238E27FC236}">
              <a16:creationId xmlns:a16="http://schemas.microsoft.com/office/drawing/2014/main" id="{00000000-0008-0000-0100-00009621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1957" name="Text Box 30">
          <a:extLst>
            <a:ext uri="{FF2B5EF4-FFF2-40B4-BE49-F238E27FC236}">
              <a16:creationId xmlns:a16="http://schemas.microsoft.com/office/drawing/2014/main" id="{00000000-0008-0000-0100-00009721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1958" name="Text Box 31">
          <a:extLst>
            <a:ext uri="{FF2B5EF4-FFF2-40B4-BE49-F238E27FC236}">
              <a16:creationId xmlns:a16="http://schemas.microsoft.com/office/drawing/2014/main" id="{00000000-0008-0000-0100-00009821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1959" name="Text Box 32">
          <a:extLst>
            <a:ext uri="{FF2B5EF4-FFF2-40B4-BE49-F238E27FC236}">
              <a16:creationId xmlns:a16="http://schemas.microsoft.com/office/drawing/2014/main" id="{00000000-0008-0000-0100-00009921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1960" name="Text Box 33">
          <a:extLst>
            <a:ext uri="{FF2B5EF4-FFF2-40B4-BE49-F238E27FC236}">
              <a16:creationId xmlns:a16="http://schemas.microsoft.com/office/drawing/2014/main" id="{00000000-0008-0000-0100-00009A21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1961" name="Text Box 34">
          <a:extLst>
            <a:ext uri="{FF2B5EF4-FFF2-40B4-BE49-F238E27FC236}">
              <a16:creationId xmlns:a16="http://schemas.microsoft.com/office/drawing/2014/main" id="{00000000-0008-0000-0100-00009B21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1962" name="Text Box 35">
          <a:extLst>
            <a:ext uri="{FF2B5EF4-FFF2-40B4-BE49-F238E27FC236}">
              <a16:creationId xmlns:a16="http://schemas.microsoft.com/office/drawing/2014/main" id="{00000000-0008-0000-0100-00009C21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1963" name="Text Box 36">
          <a:extLst>
            <a:ext uri="{FF2B5EF4-FFF2-40B4-BE49-F238E27FC236}">
              <a16:creationId xmlns:a16="http://schemas.microsoft.com/office/drawing/2014/main" id="{00000000-0008-0000-0100-00009D21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1964" name="Text Box 37">
          <a:extLst>
            <a:ext uri="{FF2B5EF4-FFF2-40B4-BE49-F238E27FC236}">
              <a16:creationId xmlns:a16="http://schemas.microsoft.com/office/drawing/2014/main" id="{00000000-0008-0000-0100-00009E21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1965" name="Text Box 38">
          <a:extLst>
            <a:ext uri="{FF2B5EF4-FFF2-40B4-BE49-F238E27FC236}">
              <a16:creationId xmlns:a16="http://schemas.microsoft.com/office/drawing/2014/main" id="{00000000-0008-0000-0100-00009F21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1966" name="Text Box 39">
          <a:extLst>
            <a:ext uri="{FF2B5EF4-FFF2-40B4-BE49-F238E27FC236}">
              <a16:creationId xmlns:a16="http://schemas.microsoft.com/office/drawing/2014/main" id="{00000000-0008-0000-0100-0000A021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1967" name="Text Box 40">
          <a:extLst>
            <a:ext uri="{FF2B5EF4-FFF2-40B4-BE49-F238E27FC236}">
              <a16:creationId xmlns:a16="http://schemas.microsoft.com/office/drawing/2014/main" id="{00000000-0008-0000-0100-0000A121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1968" name="Text Box 41">
          <a:extLst>
            <a:ext uri="{FF2B5EF4-FFF2-40B4-BE49-F238E27FC236}">
              <a16:creationId xmlns:a16="http://schemas.microsoft.com/office/drawing/2014/main" id="{00000000-0008-0000-0100-0000A221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1969" name="Text Box 42">
          <a:extLst>
            <a:ext uri="{FF2B5EF4-FFF2-40B4-BE49-F238E27FC236}">
              <a16:creationId xmlns:a16="http://schemas.microsoft.com/office/drawing/2014/main" id="{00000000-0008-0000-0100-0000A321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1970" name="Text Box 43">
          <a:extLst>
            <a:ext uri="{FF2B5EF4-FFF2-40B4-BE49-F238E27FC236}">
              <a16:creationId xmlns:a16="http://schemas.microsoft.com/office/drawing/2014/main" id="{00000000-0008-0000-0100-0000A421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1971" name="Text Box 44">
          <a:extLst>
            <a:ext uri="{FF2B5EF4-FFF2-40B4-BE49-F238E27FC236}">
              <a16:creationId xmlns:a16="http://schemas.microsoft.com/office/drawing/2014/main" id="{00000000-0008-0000-0100-0000A521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1972" name="Text Box 45">
          <a:extLst>
            <a:ext uri="{FF2B5EF4-FFF2-40B4-BE49-F238E27FC236}">
              <a16:creationId xmlns:a16="http://schemas.microsoft.com/office/drawing/2014/main" id="{00000000-0008-0000-0100-0000A621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1973" name="Text Box 46">
          <a:extLst>
            <a:ext uri="{FF2B5EF4-FFF2-40B4-BE49-F238E27FC236}">
              <a16:creationId xmlns:a16="http://schemas.microsoft.com/office/drawing/2014/main" id="{00000000-0008-0000-0100-0000A721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1974" name="Text Box 47">
          <a:extLst>
            <a:ext uri="{FF2B5EF4-FFF2-40B4-BE49-F238E27FC236}">
              <a16:creationId xmlns:a16="http://schemas.microsoft.com/office/drawing/2014/main" id="{00000000-0008-0000-0100-0000A821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1975" name="Text Box 48">
          <a:extLst>
            <a:ext uri="{FF2B5EF4-FFF2-40B4-BE49-F238E27FC236}">
              <a16:creationId xmlns:a16="http://schemas.microsoft.com/office/drawing/2014/main" id="{00000000-0008-0000-0100-0000A921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1976" name="Text Box 49">
          <a:extLst>
            <a:ext uri="{FF2B5EF4-FFF2-40B4-BE49-F238E27FC236}">
              <a16:creationId xmlns:a16="http://schemas.microsoft.com/office/drawing/2014/main" id="{00000000-0008-0000-0100-0000AA21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1977" name="Text Box 50">
          <a:extLst>
            <a:ext uri="{FF2B5EF4-FFF2-40B4-BE49-F238E27FC236}">
              <a16:creationId xmlns:a16="http://schemas.microsoft.com/office/drawing/2014/main" id="{00000000-0008-0000-0100-0000AB21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1978" name="Text Box 51">
          <a:extLst>
            <a:ext uri="{FF2B5EF4-FFF2-40B4-BE49-F238E27FC236}">
              <a16:creationId xmlns:a16="http://schemas.microsoft.com/office/drawing/2014/main" id="{00000000-0008-0000-0100-0000AC21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1979" name="Text Box 52">
          <a:extLst>
            <a:ext uri="{FF2B5EF4-FFF2-40B4-BE49-F238E27FC236}">
              <a16:creationId xmlns:a16="http://schemas.microsoft.com/office/drawing/2014/main" id="{00000000-0008-0000-0100-0000AD21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1980" name="Text Box 53">
          <a:extLst>
            <a:ext uri="{FF2B5EF4-FFF2-40B4-BE49-F238E27FC236}">
              <a16:creationId xmlns:a16="http://schemas.microsoft.com/office/drawing/2014/main" id="{00000000-0008-0000-0100-0000AE21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1981" name="Text Box 54">
          <a:extLst>
            <a:ext uri="{FF2B5EF4-FFF2-40B4-BE49-F238E27FC236}">
              <a16:creationId xmlns:a16="http://schemas.microsoft.com/office/drawing/2014/main" id="{00000000-0008-0000-0100-0000AF21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1982" name="Text Box 55">
          <a:extLst>
            <a:ext uri="{FF2B5EF4-FFF2-40B4-BE49-F238E27FC236}">
              <a16:creationId xmlns:a16="http://schemas.microsoft.com/office/drawing/2014/main" id="{00000000-0008-0000-0100-0000B021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1983" name="Text Box 56">
          <a:extLst>
            <a:ext uri="{FF2B5EF4-FFF2-40B4-BE49-F238E27FC236}">
              <a16:creationId xmlns:a16="http://schemas.microsoft.com/office/drawing/2014/main" id="{00000000-0008-0000-0100-0000B121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1984" name="Text Box 57">
          <a:extLst>
            <a:ext uri="{FF2B5EF4-FFF2-40B4-BE49-F238E27FC236}">
              <a16:creationId xmlns:a16="http://schemas.microsoft.com/office/drawing/2014/main" id="{00000000-0008-0000-0100-0000B221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1985" name="Text Box 58">
          <a:extLst>
            <a:ext uri="{FF2B5EF4-FFF2-40B4-BE49-F238E27FC236}">
              <a16:creationId xmlns:a16="http://schemas.microsoft.com/office/drawing/2014/main" id="{00000000-0008-0000-0100-0000B321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1986" name="Text Box 59">
          <a:extLst>
            <a:ext uri="{FF2B5EF4-FFF2-40B4-BE49-F238E27FC236}">
              <a16:creationId xmlns:a16="http://schemas.microsoft.com/office/drawing/2014/main" id="{00000000-0008-0000-0100-0000B421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1987" name="Text Box 60">
          <a:extLst>
            <a:ext uri="{FF2B5EF4-FFF2-40B4-BE49-F238E27FC236}">
              <a16:creationId xmlns:a16="http://schemas.microsoft.com/office/drawing/2014/main" id="{00000000-0008-0000-0100-0000B521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1988" name="Text Box 61">
          <a:extLst>
            <a:ext uri="{FF2B5EF4-FFF2-40B4-BE49-F238E27FC236}">
              <a16:creationId xmlns:a16="http://schemas.microsoft.com/office/drawing/2014/main" id="{00000000-0008-0000-0100-0000B621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1989" name="Text Box 62">
          <a:extLst>
            <a:ext uri="{FF2B5EF4-FFF2-40B4-BE49-F238E27FC236}">
              <a16:creationId xmlns:a16="http://schemas.microsoft.com/office/drawing/2014/main" id="{00000000-0008-0000-0100-0000B721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1990" name="Text Box 63">
          <a:extLst>
            <a:ext uri="{FF2B5EF4-FFF2-40B4-BE49-F238E27FC236}">
              <a16:creationId xmlns:a16="http://schemas.microsoft.com/office/drawing/2014/main" id="{00000000-0008-0000-0100-0000B821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1991" name="Text Box 64">
          <a:extLst>
            <a:ext uri="{FF2B5EF4-FFF2-40B4-BE49-F238E27FC236}">
              <a16:creationId xmlns:a16="http://schemas.microsoft.com/office/drawing/2014/main" id="{00000000-0008-0000-0100-0000B921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1992" name="Text Box 65">
          <a:extLst>
            <a:ext uri="{FF2B5EF4-FFF2-40B4-BE49-F238E27FC236}">
              <a16:creationId xmlns:a16="http://schemas.microsoft.com/office/drawing/2014/main" id="{00000000-0008-0000-0100-0000BA21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1993" name="Text Box 66">
          <a:extLst>
            <a:ext uri="{FF2B5EF4-FFF2-40B4-BE49-F238E27FC236}">
              <a16:creationId xmlns:a16="http://schemas.microsoft.com/office/drawing/2014/main" id="{00000000-0008-0000-0100-0000BB21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1994" name="Text Box 67">
          <a:extLst>
            <a:ext uri="{FF2B5EF4-FFF2-40B4-BE49-F238E27FC236}">
              <a16:creationId xmlns:a16="http://schemas.microsoft.com/office/drawing/2014/main" id="{00000000-0008-0000-0100-0000BC21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1995" name="Text Box 68">
          <a:extLst>
            <a:ext uri="{FF2B5EF4-FFF2-40B4-BE49-F238E27FC236}">
              <a16:creationId xmlns:a16="http://schemas.microsoft.com/office/drawing/2014/main" id="{00000000-0008-0000-0100-0000BD21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1996" name="Text Box 69">
          <a:extLst>
            <a:ext uri="{FF2B5EF4-FFF2-40B4-BE49-F238E27FC236}">
              <a16:creationId xmlns:a16="http://schemas.microsoft.com/office/drawing/2014/main" id="{00000000-0008-0000-0100-0000BE21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1997" name="Text Box 70">
          <a:extLst>
            <a:ext uri="{FF2B5EF4-FFF2-40B4-BE49-F238E27FC236}">
              <a16:creationId xmlns:a16="http://schemas.microsoft.com/office/drawing/2014/main" id="{00000000-0008-0000-0100-0000BF21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1998" name="Text Box 71">
          <a:extLst>
            <a:ext uri="{FF2B5EF4-FFF2-40B4-BE49-F238E27FC236}">
              <a16:creationId xmlns:a16="http://schemas.microsoft.com/office/drawing/2014/main" id="{00000000-0008-0000-0100-0000C021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1999" name="Text Box 72">
          <a:extLst>
            <a:ext uri="{FF2B5EF4-FFF2-40B4-BE49-F238E27FC236}">
              <a16:creationId xmlns:a16="http://schemas.microsoft.com/office/drawing/2014/main" id="{00000000-0008-0000-0100-0000C121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000" name="Text Box 73">
          <a:extLst>
            <a:ext uri="{FF2B5EF4-FFF2-40B4-BE49-F238E27FC236}">
              <a16:creationId xmlns:a16="http://schemas.microsoft.com/office/drawing/2014/main" id="{00000000-0008-0000-0100-0000C221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001" name="Text Box 74">
          <a:extLst>
            <a:ext uri="{FF2B5EF4-FFF2-40B4-BE49-F238E27FC236}">
              <a16:creationId xmlns:a16="http://schemas.microsoft.com/office/drawing/2014/main" id="{00000000-0008-0000-0100-0000C321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002" name="Text Box 75">
          <a:extLst>
            <a:ext uri="{FF2B5EF4-FFF2-40B4-BE49-F238E27FC236}">
              <a16:creationId xmlns:a16="http://schemas.microsoft.com/office/drawing/2014/main" id="{00000000-0008-0000-0100-0000C421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003" name="Text Box 76">
          <a:extLst>
            <a:ext uri="{FF2B5EF4-FFF2-40B4-BE49-F238E27FC236}">
              <a16:creationId xmlns:a16="http://schemas.microsoft.com/office/drawing/2014/main" id="{00000000-0008-0000-0100-0000C521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004" name="Text Box 77">
          <a:extLst>
            <a:ext uri="{FF2B5EF4-FFF2-40B4-BE49-F238E27FC236}">
              <a16:creationId xmlns:a16="http://schemas.microsoft.com/office/drawing/2014/main" id="{00000000-0008-0000-0100-0000C621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005" name="Text Box 78">
          <a:extLst>
            <a:ext uri="{FF2B5EF4-FFF2-40B4-BE49-F238E27FC236}">
              <a16:creationId xmlns:a16="http://schemas.microsoft.com/office/drawing/2014/main" id="{00000000-0008-0000-0100-0000C721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006" name="Text Box 79">
          <a:extLst>
            <a:ext uri="{FF2B5EF4-FFF2-40B4-BE49-F238E27FC236}">
              <a16:creationId xmlns:a16="http://schemas.microsoft.com/office/drawing/2014/main" id="{00000000-0008-0000-0100-0000C821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007" name="Text Box 80">
          <a:extLst>
            <a:ext uri="{FF2B5EF4-FFF2-40B4-BE49-F238E27FC236}">
              <a16:creationId xmlns:a16="http://schemas.microsoft.com/office/drawing/2014/main" id="{00000000-0008-0000-0100-0000C921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008" name="Text Box 81">
          <a:extLst>
            <a:ext uri="{FF2B5EF4-FFF2-40B4-BE49-F238E27FC236}">
              <a16:creationId xmlns:a16="http://schemas.microsoft.com/office/drawing/2014/main" id="{00000000-0008-0000-0100-0000CA21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009" name="Text Box 82">
          <a:extLst>
            <a:ext uri="{FF2B5EF4-FFF2-40B4-BE49-F238E27FC236}">
              <a16:creationId xmlns:a16="http://schemas.microsoft.com/office/drawing/2014/main" id="{00000000-0008-0000-0100-0000CB21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010" name="Text Box 83">
          <a:extLst>
            <a:ext uri="{FF2B5EF4-FFF2-40B4-BE49-F238E27FC236}">
              <a16:creationId xmlns:a16="http://schemas.microsoft.com/office/drawing/2014/main" id="{00000000-0008-0000-0100-0000CC21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011" name="Text Box 84">
          <a:extLst>
            <a:ext uri="{FF2B5EF4-FFF2-40B4-BE49-F238E27FC236}">
              <a16:creationId xmlns:a16="http://schemas.microsoft.com/office/drawing/2014/main" id="{00000000-0008-0000-0100-0000CD21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012" name="Text Box 85">
          <a:extLst>
            <a:ext uri="{FF2B5EF4-FFF2-40B4-BE49-F238E27FC236}">
              <a16:creationId xmlns:a16="http://schemas.microsoft.com/office/drawing/2014/main" id="{00000000-0008-0000-0100-0000CE21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013" name="Text Box 86">
          <a:extLst>
            <a:ext uri="{FF2B5EF4-FFF2-40B4-BE49-F238E27FC236}">
              <a16:creationId xmlns:a16="http://schemas.microsoft.com/office/drawing/2014/main" id="{00000000-0008-0000-0100-0000CF21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014" name="Text Box 87">
          <a:extLst>
            <a:ext uri="{FF2B5EF4-FFF2-40B4-BE49-F238E27FC236}">
              <a16:creationId xmlns:a16="http://schemas.microsoft.com/office/drawing/2014/main" id="{00000000-0008-0000-0100-0000D021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015" name="Text Box 88">
          <a:extLst>
            <a:ext uri="{FF2B5EF4-FFF2-40B4-BE49-F238E27FC236}">
              <a16:creationId xmlns:a16="http://schemas.microsoft.com/office/drawing/2014/main" id="{00000000-0008-0000-0100-0000D121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016" name="Text Box 89">
          <a:extLst>
            <a:ext uri="{FF2B5EF4-FFF2-40B4-BE49-F238E27FC236}">
              <a16:creationId xmlns:a16="http://schemas.microsoft.com/office/drawing/2014/main" id="{00000000-0008-0000-0100-0000D221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017" name="Text Box 90">
          <a:extLst>
            <a:ext uri="{FF2B5EF4-FFF2-40B4-BE49-F238E27FC236}">
              <a16:creationId xmlns:a16="http://schemas.microsoft.com/office/drawing/2014/main" id="{00000000-0008-0000-0100-0000D321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018" name="Text Box 91">
          <a:extLst>
            <a:ext uri="{FF2B5EF4-FFF2-40B4-BE49-F238E27FC236}">
              <a16:creationId xmlns:a16="http://schemas.microsoft.com/office/drawing/2014/main" id="{00000000-0008-0000-0100-0000D421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019" name="Text Box 92">
          <a:extLst>
            <a:ext uri="{FF2B5EF4-FFF2-40B4-BE49-F238E27FC236}">
              <a16:creationId xmlns:a16="http://schemas.microsoft.com/office/drawing/2014/main" id="{00000000-0008-0000-0100-0000D521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020" name="Text Box 93">
          <a:extLst>
            <a:ext uri="{FF2B5EF4-FFF2-40B4-BE49-F238E27FC236}">
              <a16:creationId xmlns:a16="http://schemas.microsoft.com/office/drawing/2014/main" id="{00000000-0008-0000-0100-0000D621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021" name="Text Box 94">
          <a:extLst>
            <a:ext uri="{FF2B5EF4-FFF2-40B4-BE49-F238E27FC236}">
              <a16:creationId xmlns:a16="http://schemas.microsoft.com/office/drawing/2014/main" id="{00000000-0008-0000-0100-0000D721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022" name="Text Box 95">
          <a:extLst>
            <a:ext uri="{FF2B5EF4-FFF2-40B4-BE49-F238E27FC236}">
              <a16:creationId xmlns:a16="http://schemas.microsoft.com/office/drawing/2014/main" id="{00000000-0008-0000-0100-0000D821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023" name="Text Box 96">
          <a:extLst>
            <a:ext uri="{FF2B5EF4-FFF2-40B4-BE49-F238E27FC236}">
              <a16:creationId xmlns:a16="http://schemas.microsoft.com/office/drawing/2014/main" id="{00000000-0008-0000-0100-0000D921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024" name="Text Box 97">
          <a:extLst>
            <a:ext uri="{FF2B5EF4-FFF2-40B4-BE49-F238E27FC236}">
              <a16:creationId xmlns:a16="http://schemas.microsoft.com/office/drawing/2014/main" id="{00000000-0008-0000-0100-0000DA21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025" name="Text Box 98">
          <a:extLst>
            <a:ext uri="{FF2B5EF4-FFF2-40B4-BE49-F238E27FC236}">
              <a16:creationId xmlns:a16="http://schemas.microsoft.com/office/drawing/2014/main" id="{00000000-0008-0000-0100-0000DB21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026" name="Text Box 99">
          <a:extLst>
            <a:ext uri="{FF2B5EF4-FFF2-40B4-BE49-F238E27FC236}">
              <a16:creationId xmlns:a16="http://schemas.microsoft.com/office/drawing/2014/main" id="{00000000-0008-0000-0100-0000DC21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027" name="Text Box 100">
          <a:extLst>
            <a:ext uri="{FF2B5EF4-FFF2-40B4-BE49-F238E27FC236}">
              <a16:creationId xmlns:a16="http://schemas.microsoft.com/office/drawing/2014/main" id="{00000000-0008-0000-0100-0000DD21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028" name="Text Box 101">
          <a:extLst>
            <a:ext uri="{FF2B5EF4-FFF2-40B4-BE49-F238E27FC236}">
              <a16:creationId xmlns:a16="http://schemas.microsoft.com/office/drawing/2014/main" id="{00000000-0008-0000-0100-0000DE21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029" name="Text Box 102">
          <a:extLst>
            <a:ext uri="{FF2B5EF4-FFF2-40B4-BE49-F238E27FC236}">
              <a16:creationId xmlns:a16="http://schemas.microsoft.com/office/drawing/2014/main" id="{00000000-0008-0000-0100-0000DF21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030" name="Text Box 103">
          <a:extLst>
            <a:ext uri="{FF2B5EF4-FFF2-40B4-BE49-F238E27FC236}">
              <a16:creationId xmlns:a16="http://schemas.microsoft.com/office/drawing/2014/main" id="{00000000-0008-0000-0100-0000E021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031" name="Text Box 104">
          <a:extLst>
            <a:ext uri="{FF2B5EF4-FFF2-40B4-BE49-F238E27FC236}">
              <a16:creationId xmlns:a16="http://schemas.microsoft.com/office/drawing/2014/main" id="{00000000-0008-0000-0100-0000E121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032" name="Text Box 105">
          <a:extLst>
            <a:ext uri="{FF2B5EF4-FFF2-40B4-BE49-F238E27FC236}">
              <a16:creationId xmlns:a16="http://schemas.microsoft.com/office/drawing/2014/main" id="{00000000-0008-0000-0100-0000E221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033" name="Text Box 106">
          <a:extLst>
            <a:ext uri="{FF2B5EF4-FFF2-40B4-BE49-F238E27FC236}">
              <a16:creationId xmlns:a16="http://schemas.microsoft.com/office/drawing/2014/main" id="{00000000-0008-0000-0100-0000E321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034" name="Text Box 107">
          <a:extLst>
            <a:ext uri="{FF2B5EF4-FFF2-40B4-BE49-F238E27FC236}">
              <a16:creationId xmlns:a16="http://schemas.microsoft.com/office/drawing/2014/main" id="{00000000-0008-0000-0100-0000E421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035" name="Text Box 108">
          <a:extLst>
            <a:ext uri="{FF2B5EF4-FFF2-40B4-BE49-F238E27FC236}">
              <a16:creationId xmlns:a16="http://schemas.microsoft.com/office/drawing/2014/main" id="{00000000-0008-0000-0100-0000E521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036" name="Text Box 109">
          <a:extLst>
            <a:ext uri="{FF2B5EF4-FFF2-40B4-BE49-F238E27FC236}">
              <a16:creationId xmlns:a16="http://schemas.microsoft.com/office/drawing/2014/main" id="{00000000-0008-0000-0100-0000E621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037" name="Text Box 110">
          <a:extLst>
            <a:ext uri="{FF2B5EF4-FFF2-40B4-BE49-F238E27FC236}">
              <a16:creationId xmlns:a16="http://schemas.microsoft.com/office/drawing/2014/main" id="{00000000-0008-0000-0100-0000E721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038" name="Text Box 111">
          <a:extLst>
            <a:ext uri="{FF2B5EF4-FFF2-40B4-BE49-F238E27FC236}">
              <a16:creationId xmlns:a16="http://schemas.microsoft.com/office/drawing/2014/main" id="{00000000-0008-0000-0100-0000E821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039" name="Text Box 112">
          <a:extLst>
            <a:ext uri="{FF2B5EF4-FFF2-40B4-BE49-F238E27FC236}">
              <a16:creationId xmlns:a16="http://schemas.microsoft.com/office/drawing/2014/main" id="{00000000-0008-0000-0100-0000E921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040" name="Text Box 113">
          <a:extLst>
            <a:ext uri="{FF2B5EF4-FFF2-40B4-BE49-F238E27FC236}">
              <a16:creationId xmlns:a16="http://schemas.microsoft.com/office/drawing/2014/main" id="{00000000-0008-0000-0100-0000EA21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041" name="Text Box 114">
          <a:extLst>
            <a:ext uri="{FF2B5EF4-FFF2-40B4-BE49-F238E27FC236}">
              <a16:creationId xmlns:a16="http://schemas.microsoft.com/office/drawing/2014/main" id="{00000000-0008-0000-0100-0000EB21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042" name="Text Box 115">
          <a:extLst>
            <a:ext uri="{FF2B5EF4-FFF2-40B4-BE49-F238E27FC236}">
              <a16:creationId xmlns:a16="http://schemas.microsoft.com/office/drawing/2014/main" id="{00000000-0008-0000-0100-0000EC21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043" name="Text Box 116">
          <a:extLst>
            <a:ext uri="{FF2B5EF4-FFF2-40B4-BE49-F238E27FC236}">
              <a16:creationId xmlns:a16="http://schemas.microsoft.com/office/drawing/2014/main" id="{00000000-0008-0000-0100-0000ED21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044" name="Text Box 117">
          <a:extLst>
            <a:ext uri="{FF2B5EF4-FFF2-40B4-BE49-F238E27FC236}">
              <a16:creationId xmlns:a16="http://schemas.microsoft.com/office/drawing/2014/main" id="{00000000-0008-0000-0100-0000EE21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045" name="Text Box 118">
          <a:extLst>
            <a:ext uri="{FF2B5EF4-FFF2-40B4-BE49-F238E27FC236}">
              <a16:creationId xmlns:a16="http://schemas.microsoft.com/office/drawing/2014/main" id="{00000000-0008-0000-0100-0000EF21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046" name="Text Box 119">
          <a:extLst>
            <a:ext uri="{FF2B5EF4-FFF2-40B4-BE49-F238E27FC236}">
              <a16:creationId xmlns:a16="http://schemas.microsoft.com/office/drawing/2014/main" id="{00000000-0008-0000-0100-0000F021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047" name="Text Box 120">
          <a:extLst>
            <a:ext uri="{FF2B5EF4-FFF2-40B4-BE49-F238E27FC236}">
              <a16:creationId xmlns:a16="http://schemas.microsoft.com/office/drawing/2014/main" id="{00000000-0008-0000-0100-0000F121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048" name="Text Box 121">
          <a:extLst>
            <a:ext uri="{FF2B5EF4-FFF2-40B4-BE49-F238E27FC236}">
              <a16:creationId xmlns:a16="http://schemas.microsoft.com/office/drawing/2014/main" id="{00000000-0008-0000-0100-0000F221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049" name="Text Box 122">
          <a:extLst>
            <a:ext uri="{FF2B5EF4-FFF2-40B4-BE49-F238E27FC236}">
              <a16:creationId xmlns:a16="http://schemas.microsoft.com/office/drawing/2014/main" id="{00000000-0008-0000-0100-0000F321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050" name="Text Box 123">
          <a:extLst>
            <a:ext uri="{FF2B5EF4-FFF2-40B4-BE49-F238E27FC236}">
              <a16:creationId xmlns:a16="http://schemas.microsoft.com/office/drawing/2014/main" id="{00000000-0008-0000-0100-0000F421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051" name="Text Box 124">
          <a:extLst>
            <a:ext uri="{FF2B5EF4-FFF2-40B4-BE49-F238E27FC236}">
              <a16:creationId xmlns:a16="http://schemas.microsoft.com/office/drawing/2014/main" id="{00000000-0008-0000-0100-0000F521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052" name="Text Box 125">
          <a:extLst>
            <a:ext uri="{FF2B5EF4-FFF2-40B4-BE49-F238E27FC236}">
              <a16:creationId xmlns:a16="http://schemas.microsoft.com/office/drawing/2014/main" id="{00000000-0008-0000-0100-0000F621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053" name="Text Box 126">
          <a:extLst>
            <a:ext uri="{FF2B5EF4-FFF2-40B4-BE49-F238E27FC236}">
              <a16:creationId xmlns:a16="http://schemas.microsoft.com/office/drawing/2014/main" id="{00000000-0008-0000-0100-0000F721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054" name="Text Box 127">
          <a:extLst>
            <a:ext uri="{FF2B5EF4-FFF2-40B4-BE49-F238E27FC236}">
              <a16:creationId xmlns:a16="http://schemas.microsoft.com/office/drawing/2014/main" id="{00000000-0008-0000-0100-0000F821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055" name="Text Box 128">
          <a:extLst>
            <a:ext uri="{FF2B5EF4-FFF2-40B4-BE49-F238E27FC236}">
              <a16:creationId xmlns:a16="http://schemas.microsoft.com/office/drawing/2014/main" id="{00000000-0008-0000-0100-0000F921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056" name="Text Box 129">
          <a:extLst>
            <a:ext uri="{FF2B5EF4-FFF2-40B4-BE49-F238E27FC236}">
              <a16:creationId xmlns:a16="http://schemas.microsoft.com/office/drawing/2014/main" id="{00000000-0008-0000-0100-0000FA21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057" name="Text Box 130">
          <a:extLst>
            <a:ext uri="{FF2B5EF4-FFF2-40B4-BE49-F238E27FC236}">
              <a16:creationId xmlns:a16="http://schemas.microsoft.com/office/drawing/2014/main" id="{00000000-0008-0000-0100-0000FB21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058" name="Text Box 131">
          <a:extLst>
            <a:ext uri="{FF2B5EF4-FFF2-40B4-BE49-F238E27FC236}">
              <a16:creationId xmlns:a16="http://schemas.microsoft.com/office/drawing/2014/main" id="{00000000-0008-0000-0100-0000FC21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059" name="Text Box 132">
          <a:extLst>
            <a:ext uri="{FF2B5EF4-FFF2-40B4-BE49-F238E27FC236}">
              <a16:creationId xmlns:a16="http://schemas.microsoft.com/office/drawing/2014/main" id="{00000000-0008-0000-0100-0000FD21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060" name="Text Box 133">
          <a:extLst>
            <a:ext uri="{FF2B5EF4-FFF2-40B4-BE49-F238E27FC236}">
              <a16:creationId xmlns:a16="http://schemas.microsoft.com/office/drawing/2014/main" id="{00000000-0008-0000-0100-0000FE21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061" name="Text Box 134">
          <a:extLst>
            <a:ext uri="{FF2B5EF4-FFF2-40B4-BE49-F238E27FC236}">
              <a16:creationId xmlns:a16="http://schemas.microsoft.com/office/drawing/2014/main" id="{00000000-0008-0000-0100-0000FF21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062" name="Text Box 135">
          <a:extLst>
            <a:ext uri="{FF2B5EF4-FFF2-40B4-BE49-F238E27FC236}">
              <a16:creationId xmlns:a16="http://schemas.microsoft.com/office/drawing/2014/main" id="{00000000-0008-0000-0100-000000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063" name="Text Box 136">
          <a:extLst>
            <a:ext uri="{FF2B5EF4-FFF2-40B4-BE49-F238E27FC236}">
              <a16:creationId xmlns:a16="http://schemas.microsoft.com/office/drawing/2014/main" id="{00000000-0008-0000-0100-000001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064" name="Text Box 137">
          <a:extLst>
            <a:ext uri="{FF2B5EF4-FFF2-40B4-BE49-F238E27FC236}">
              <a16:creationId xmlns:a16="http://schemas.microsoft.com/office/drawing/2014/main" id="{00000000-0008-0000-0100-000002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065" name="Text Box 138">
          <a:extLst>
            <a:ext uri="{FF2B5EF4-FFF2-40B4-BE49-F238E27FC236}">
              <a16:creationId xmlns:a16="http://schemas.microsoft.com/office/drawing/2014/main" id="{00000000-0008-0000-0100-000003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066" name="Text Box 139">
          <a:extLst>
            <a:ext uri="{FF2B5EF4-FFF2-40B4-BE49-F238E27FC236}">
              <a16:creationId xmlns:a16="http://schemas.microsoft.com/office/drawing/2014/main" id="{00000000-0008-0000-0100-000004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067" name="Text Box 140">
          <a:extLst>
            <a:ext uri="{FF2B5EF4-FFF2-40B4-BE49-F238E27FC236}">
              <a16:creationId xmlns:a16="http://schemas.microsoft.com/office/drawing/2014/main" id="{00000000-0008-0000-0100-000005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068" name="Text Box 141">
          <a:extLst>
            <a:ext uri="{FF2B5EF4-FFF2-40B4-BE49-F238E27FC236}">
              <a16:creationId xmlns:a16="http://schemas.microsoft.com/office/drawing/2014/main" id="{00000000-0008-0000-0100-000006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069" name="Text Box 142">
          <a:extLst>
            <a:ext uri="{FF2B5EF4-FFF2-40B4-BE49-F238E27FC236}">
              <a16:creationId xmlns:a16="http://schemas.microsoft.com/office/drawing/2014/main" id="{00000000-0008-0000-0100-000007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070" name="Text Box 143">
          <a:extLst>
            <a:ext uri="{FF2B5EF4-FFF2-40B4-BE49-F238E27FC236}">
              <a16:creationId xmlns:a16="http://schemas.microsoft.com/office/drawing/2014/main" id="{00000000-0008-0000-0100-000008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071" name="Text Box 144">
          <a:extLst>
            <a:ext uri="{FF2B5EF4-FFF2-40B4-BE49-F238E27FC236}">
              <a16:creationId xmlns:a16="http://schemas.microsoft.com/office/drawing/2014/main" id="{00000000-0008-0000-0100-000009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072" name="Text Box 145">
          <a:extLst>
            <a:ext uri="{FF2B5EF4-FFF2-40B4-BE49-F238E27FC236}">
              <a16:creationId xmlns:a16="http://schemas.microsoft.com/office/drawing/2014/main" id="{00000000-0008-0000-0100-00000A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073" name="Text Box 146">
          <a:extLst>
            <a:ext uri="{FF2B5EF4-FFF2-40B4-BE49-F238E27FC236}">
              <a16:creationId xmlns:a16="http://schemas.microsoft.com/office/drawing/2014/main" id="{00000000-0008-0000-0100-00000B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074" name="Text Box 147">
          <a:extLst>
            <a:ext uri="{FF2B5EF4-FFF2-40B4-BE49-F238E27FC236}">
              <a16:creationId xmlns:a16="http://schemas.microsoft.com/office/drawing/2014/main" id="{00000000-0008-0000-0100-00000C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075" name="Text Box 148">
          <a:extLst>
            <a:ext uri="{FF2B5EF4-FFF2-40B4-BE49-F238E27FC236}">
              <a16:creationId xmlns:a16="http://schemas.microsoft.com/office/drawing/2014/main" id="{00000000-0008-0000-0100-00000D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076" name="Text Box 149">
          <a:extLst>
            <a:ext uri="{FF2B5EF4-FFF2-40B4-BE49-F238E27FC236}">
              <a16:creationId xmlns:a16="http://schemas.microsoft.com/office/drawing/2014/main" id="{00000000-0008-0000-0100-00000E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077" name="Text Box 150">
          <a:extLst>
            <a:ext uri="{FF2B5EF4-FFF2-40B4-BE49-F238E27FC236}">
              <a16:creationId xmlns:a16="http://schemas.microsoft.com/office/drawing/2014/main" id="{00000000-0008-0000-0100-00000F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078" name="Text Box 151">
          <a:extLst>
            <a:ext uri="{FF2B5EF4-FFF2-40B4-BE49-F238E27FC236}">
              <a16:creationId xmlns:a16="http://schemas.microsoft.com/office/drawing/2014/main" id="{00000000-0008-0000-0100-000010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079" name="Text Box 152">
          <a:extLst>
            <a:ext uri="{FF2B5EF4-FFF2-40B4-BE49-F238E27FC236}">
              <a16:creationId xmlns:a16="http://schemas.microsoft.com/office/drawing/2014/main" id="{00000000-0008-0000-0100-000011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080" name="Text Box 153">
          <a:extLst>
            <a:ext uri="{FF2B5EF4-FFF2-40B4-BE49-F238E27FC236}">
              <a16:creationId xmlns:a16="http://schemas.microsoft.com/office/drawing/2014/main" id="{00000000-0008-0000-0100-000012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081" name="Text Box 154">
          <a:extLst>
            <a:ext uri="{FF2B5EF4-FFF2-40B4-BE49-F238E27FC236}">
              <a16:creationId xmlns:a16="http://schemas.microsoft.com/office/drawing/2014/main" id="{00000000-0008-0000-0100-000013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082" name="Text Box 155">
          <a:extLst>
            <a:ext uri="{FF2B5EF4-FFF2-40B4-BE49-F238E27FC236}">
              <a16:creationId xmlns:a16="http://schemas.microsoft.com/office/drawing/2014/main" id="{00000000-0008-0000-0100-000014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083" name="Text Box 156">
          <a:extLst>
            <a:ext uri="{FF2B5EF4-FFF2-40B4-BE49-F238E27FC236}">
              <a16:creationId xmlns:a16="http://schemas.microsoft.com/office/drawing/2014/main" id="{00000000-0008-0000-0100-000015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084" name="Text Box 157">
          <a:extLst>
            <a:ext uri="{FF2B5EF4-FFF2-40B4-BE49-F238E27FC236}">
              <a16:creationId xmlns:a16="http://schemas.microsoft.com/office/drawing/2014/main" id="{00000000-0008-0000-0100-000016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085" name="Text Box 158">
          <a:extLst>
            <a:ext uri="{FF2B5EF4-FFF2-40B4-BE49-F238E27FC236}">
              <a16:creationId xmlns:a16="http://schemas.microsoft.com/office/drawing/2014/main" id="{00000000-0008-0000-0100-000017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086" name="Text Box 159">
          <a:extLst>
            <a:ext uri="{FF2B5EF4-FFF2-40B4-BE49-F238E27FC236}">
              <a16:creationId xmlns:a16="http://schemas.microsoft.com/office/drawing/2014/main" id="{00000000-0008-0000-0100-000018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087" name="Text Box 160">
          <a:extLst>
            <a:ext uri="{FF2B5EF4-FFF2-40B4-BE49-F238E27FC236}">
              <a16:creationId xmlns:a16="http://schemas.microsoft.com/office/drawing/2014/main" id="{00000000-0008-0000-0100-000019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088" name="Text Box 161">
          <a:extLst>
            <a:ext uri="{FF2B5EF4-FFF2-40B4-BE49-F238E27FC236}">
              <a16:creationId xmlns:a16="http://schemas.microsoft.com/office/drawing/2014/main" id="{00000000-0008-0000-0100-00001A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089" name="Text Box 162">
          <a:extLst>
            <a:ext uri="{FF2B5EF4-FFF2-40B4-BE49-F238E27FC236}">
              <a16:creationId xmlns:a16="http://schemas.microsoft.com/office/drawing/2014/main" id="{00000000-0008-0000-0100-00001B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090" name="Text Box 163">
          <a:extLst>
            <a:ext uri="{FF2B5EF4-FFF2-40B4-BE49-F238E27FC236}">
              <a16:creationId xmlns:a16="http://schemas.microsoft.com/office/drawing/2014/main" id="{00000000-0008-0000-0100-00001C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091" name="Text Box 164">
          <a:extLst>
            <a:ext uri="{FF2B5EF4-FFF2-40B4-BE49-F238E27FC236}">
              <a16:creationId xmlns:a16="http://schemas.microsoft.com/office/drawing/2014/main" id="{00000000-0008-0000-0100-00001D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092" name="Text Box 165">
          <a:extLst>
            <a:ext uri="{FF2B5EF4-FFF2-40B4-BE49-F238E27FC236}">
              <a16:creationId xmlns:a16="http://schemas.microsoft.com/office/drawing/2014/main" id="{00000000-0008-0000-0100-00001E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093" name="Text Box 166">
          <a:extLst>
            <a:ext uri="{FF2B5EF4-FFF2-40B4-BE49-F238E27FC236}">
              <a16:creationId xmlns:a16="http://schemas.microsoft.com/office/drawing/2014/main" id="{00000000-0008-0000-0100-00001F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094" name="Text Box 167">
          <a:extLst>
            <a:ext uri="{FF2B5EF4-FFF2-40B4-BE49-F238E27FC236}">
              <a16:creationId xmlns:a16="http://schemas.microsoft.com/office/drawing/2014/main" id="{00000000-0008-0000-0100-000020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095" name="Text Box 168">
          <a:extLst>
            <a:ext uri="{FF2B5EF4-FFF2-40B4-BE49-F238E27FC236}">
              <a16:creationId xmlns:a16="http://schemas.microsoft.com/office/drawing/2014/main" id="{00000000-0008-0000-0100-000021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096" name="Text Box 169">
          <a:extLst>
            <a:ext uri="{FF2B5EF4-FFF2-40B4-BE49-F238E27FC236}">
              <a16:creationId xmlns:a16="http://schemas.microsoft.com/office/drawing/2014/main" id="{00000000-0008-0000-0100-000022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097" name="Text Box 170">
          <a:extLst>
            <a:ext uri="{FF2B5EF4-FFF2-40B4-BE49-F238E27FC236}">
              <a16:creationId xmlns:a16="http://schemas.microsoft.com/office/drawing/2014/main" id="{00000000-0008-0000-0100-000023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098" name="Text Box 171">
          <a:extLst>
            <a:ext uri="{FF2B5EF4-FFF2-40B4-BE49-F238E27FC236}">
              <a16:creationId xmlns:a16="http://schemas.microsoft.com/office/drawing/2014/main" id="{00000000-0008-0000-0100-000024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099" name="Text Box 172">
          <a:extLst>
            <a:ext uri="{FF2B5EF4-FFF2-40B4-BE49-F238E27FC236}">
              <a16:creationId xmlns:a16="http://schemas.microsoft.com/office/drawing/2014/main" id="{00000000-0008-0000-0100-000025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100" name="Text Box 173">
          <a:extLst>
            <a:ext uri="{FF2B5EF4-FFF2-40B4-BE49-F238E27FC236}">
              <a16:creationId xmlns:a16="http://schemas.microsoft.com/office/drawing/2014/main" id="{00000000-0008-0000-0100-000026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101" name="Text Box 174">
          <a:extLst>
            <a:ext uri="{FF2B5EF4-FFF2-40B4-BE49-F238E27FC236}">
              <a16:creationId xmlns:a16="http://schemas.microsoft.com/office/drawing/2014/main" id="{00000000-0008-0000-0100-000027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102" name="Text Box 175">
          <a:extLst>
            <a:ext uri="{FF2B5EF4-FFF2-40B4-BE49-F238E27FC236}">
              <a16:creationId xmlns:a16="http://schemas.microsoft.com/office/drawing/2014/main" id="{00000000-0008-0000-0100-000028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103" name="Text Box 176">
          <a:extLst>
            <a:ext uri="{FF2B5EF4-FFF2-40B4-BE49-F238E27FC236}">
              <a16:creationId xmlns:a16="http://schemas.microsoft.com/office/drawing/2014/main" id="{00000000-0008-0000-0100-000029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104" name="Text Box 177">
          <a:extLst>
            <a:ext uri="{FF2B5EF4-FFF2-40B4-BE49-F238E27FC236}">
              <a16:creationId xmlns:a16="http://schemas.microsoft.com/office/drawing/2014/main" id="{00000000-0008-0000-0100-00002A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105" name="Text Box 178">
          <a:extLst>
            <a:ext uri="{FF2B5EF4-FFF2-40B4-BE49-F238E27FC236}">
              <a16:creationId xmlns:a16="http://schemas.microsoft.com/office/drawing/2014/main" id="{00000000-0008-0000-0100-00002B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106" name="Text Box 179">
          <a:extLst>
            <a:ext uri="{FF2B5EF4-FFF2-40B4-BE49-F238E27FC236}">
              <a16:creationId xmlns:a16="http://schemas.microsoft.com/office/drawing/2014/main" id="{00000000-0008-0000-0100-00002C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107" name="Text Box 180">
          <a:extLst>
            <a:ext uri="{FF2B5EF4-FFF2-40B4-BE49-F238E27FC236}">
              <a16:creationId xmlns:a16="http://schemas.microsoft.com/office/drawing/2014/main" id="{00000000-0008-0000-0100-00002D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108" name="Text Box 181">
          <a:extLst>
            <a:ext uri="{FF2B5EF4-FFF2-40B4-BE49-F238E27FC236}">
              <a16:creationId xmlns:a16="http://schemas.microsoft.com/office/drawing/2014/main" id="{00000000-0008-0000-0100-00002E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109" name="Text Box 182">
          <a:extLst>
            <a:ext uri="{FF2B5EF4-FFF2-40B4-BE49-F238E27FC236}">
              <a16:creationId xmlns:a16="http://schemas.microsoft.com/office/drawing/2014/main" id="{00000000-0008-0000-0100-00002F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110" name="Text Box 183">
          <a:extLst>
            <a:ext uri="{FF2B5EF4-FFF2-40B4-BE49-F238E27FC236}">
              <a16:creationId xmlns:a16="http://schemas.microsoft.com/office/drawing/2014/main" id="{00000000-0008-0000-0100-000030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111" name="Text Box 184">
          <a:extLst>
            <a:ext uri="{FF2B5EF4-FFF2-40B4-BE49-F238E27FC236}">
              <a16:creationId xmlns:a16="http://schemas.microsoft.com/office/drawing/2014/main" id="{00000000-0008-0000-0100-000031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112" name="Text Box 185">
          <a:extLst>
            <a:ext uri="{FF2B5EF4-FFF2-40B4-BE49-F238E27FC236}">
              <a16:creationId xmlns:a16="http://schemas.microsoft.com/office/drawing/2014/main" id="{00000000-0008-0000-0100-000032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113" name="Text Box 186">
          <a:extLst>
            <a:ext uri="{FF2B5EF4-FFF2-40B4-BE49-F238E27FC236}">
              <a16:creationId xmlns:a16="http://schemas.microsoft.com/office/drawing/2014/main" id="{00000000-0008-0000-0100-000033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114" name="Text Box 187">
          <a:extLst>
            <a:ext uri="{FF2B5EF4-FFF2-40B4-BE49-F238E27FC236}">
              <a16:creationId xmlns:a16="http://schemas.microsoft.com/office/drawing/2014/main" id="{00000000-0008-0000-0100-000034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115" name="Text Box 188">
          <a:extLst>
            <a:ext uri="{FF2B5EF4-FFF2-40B4-BE49-F238E27FC236}">
              <a16:creationId xmlns:a16="http://schemas.microsoft.com/office/drawing/2014/main" id="{00000000-0008-0000-0100-000035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116" name="Text Box 189">
          <a:extLst>
            <a:ext uri="{FF2B5EF4-FFF2-40B4-BE49-F238E27FC236}">
              <a16:creationId xmlns:a16="http://schemas.microsoft.com/office/drawing/2014/main" id="{00000000-0008-0000-0100-000036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117" name="Text Box 190">
          <a:extLst>
            <a:ext uri="{FF2B5EF4-FFF2-40B4-BE49-F238E27FC236}">
              <a16:creationId xmlns:a16="http://schemas.microsoft.com/office/drawing/2014/main" id="{00000000-0008-0000-0100-000037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118" name="Text Box 191">
          <a:extLst>
            <a:ext uri="{FF2B5EF4-FFF2-40B4-BE49-F238E27FC236}">
              <a16:creationId xmlns:a16="http://schemas.microsoft.com/office/drawing/2014/main" id="{00000000-0008-0000-0100-000038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119" name="Text Box 192">
          <a:extLst>
            <a:ext uri="{FF2B5EF4-FFF2-40B4-BE49-F238E27FC236}">
              <a16:creationId xmlns:a16="http://schemas.microsoft.com/office/drawing/2014/main" id="{00000000-0008-0000-0100-000039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120" name="Text Box 193">
          <a:extLst>
            <a:ext uri="{FF2B5EF4-FFF2-40B4-BE49-F238E27FC236}">
              <a16:creationId xmlns:a16="http://schemas.microsoft.com/office/drawing/2014/main" id="{00000000-0008-0000-0100-00003A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121" name="Text Box 194">
          <a:extLst>
            <a:ext uri="{FF2B5EF4-FFF2-40B4-BE49-F238E27FC236}">
              <a16:creationId xmlns:a16="http://schemas.microsoft.com/office/drawing/2014/main" id="{00000000-0008-0000-0100-00003B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122" name="Text Box 195">
          <a:extLst>
            <a:ext uri="{FF2B5EF4-FFF2-40B4-BE49-F238E27FC236}">
              <a16:creationId xmlns:a16="http://schemas.microsoft.com/office/drawing/2014/main" id="{00000000-0008-0000-0100-00003C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123" name="Text Box 196">
          <a:extLst>
            <a:ext uri="{FF2B5EF4-FFF2-40B4-BE49-F238E27FC236}">
              <a16:creationId xmlns:a16="http://schemas.microsoft.com/office/drawing/2014/main" id="{00000000-0008-0000-0100-00003D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124" name="Text Box 197">
          <a:extLst>
            <a:ext uri="{FF2B5EF4-FFF2-40B4-BE49-F238E27FC236}">
              <a16:creationId xmlns:a16="http://schemas.microsoft.com/office/drawing/2014/main" id="{00000000-0008-0000-0100-00003E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125" name="Text Box 198">
          <a:extLst>
            <a:ext uri="{FF2B5EF4-FFF2-40B4-BE49-F238E27FC236}">
              <a16:creationId xmlns:a16="http://schemas.microsoft.com/office/drawing/2014/main" id="{00000000-0008-0000-0100-00003F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126" name="Text Box 199">
          <a:extLst>
            <a:ext uri="{FF2B5EF4-FFF2-40B4-BE49-F238E27FC236}">
              <a16:creationId xmlns:a16="http://schemas.microsoft.com/office/drawing/2014/main" id="{00000000-0008-0000-0100-000040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127" name="Text Box 200">
          <a:extLst>
            <a:ext uri="{FF2B5EF4-FFF2-40B4-BE49-F238E27FC236}">
              <a16:creationId xmlns:a16="http://schemas.microsoft.com/office/drawing/2014/main" id="{00000000-0008-0000-0100-000041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128" name="Text Box 201">
          <a:extLst>
            <a:ext uri="{FF2B5EF4-FFF2-40B4-BE49-F238E27FC236}">
              <a16:creationId xmlns:a16="http://schemas.microsoft.com/office/drawing/2014/main" id="{00000000-0008-0000-0100-000042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129" name="Text Box 202">
          <a:extLst>
            <a:ext uri="{FF2B5EF4-FFF2-40B4-BE49-F238E27FC236}">
              <a16:creationId xmlns:a16="http://schemas.microsoft.com/office/drawing/2014/main" id="{00000000-0008-0000-0100-000043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130" name="Text Box 203">
          <a:extLst>
            <a:ext uri="{FF2B5EF4-FFF2-40B4-BE49-F238E27FC236}">
              <a16:creationId xmlns:a16="http://schemas.microsoft.com/office/drawing/2014/main" id="{00000000-0008-0000-0100-000044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131" name="Text Box 204">
          <a:extLst>
            <a:ext uri="{FF2B5EF4-FFF2-40B4-BE49-F238E27FC236}">
              <a16:creationId xmlns:a16="http://schemas.microsoft.com/office/drawing/2014/main" id="{00000000-0008-0000-0100-000045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132" name="Text Box 205">
          <a:extLst>
            <a:ext uri="{FF2B5EF4-FFF2-40B4-BE49-F238E27FC236}">
              <a16:creationId xmlns:a16="http://schemas.microsoft.com/office/drawing/2014/main" id="{00000000-0008-0000-0100-000046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133" name="Text Box 206">
          <a:extLst>
            <a:ext uri="{FF2B5EF4-FFF2-40B4-BE49-F238E27FC236}">
              <a16:creationId xmlns:a16="http://schemas.microsoft.com/office/drawing/2014/main" id="{00000000-0008-0000-0100-000047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134" name="Text Box 207">
          <a:extLst>
            <a:ext uri="{FF2B5EF4-FFF2-40B4-BE49-F238E27FC236}">
              <a16:creationId xmlns:a16="http://schemas.microsoft.com/office/drawing/2014/main" id="{00000000-0008-0000-0100-000048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135" name="Text Box 208">
          <a:extLst>
            <a:ext uri="{FF2B5EF4-FFF2-40B4-BE49-F238E27FC236}">
              <a16:creationId xmlns:a16="http://schemas.microsoft.com/office/drawing/2014/main" id="{00000000-0008-0000-0100-000049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136" name="Text Box 209">
          <a:extLst>
            <a:ext uri="{FF2B5EF4-FFF2-40B4-BE49-F238E27FC236}">
              <a16:creationId xmlns:a16="http://schemas.microsoft.com/office/drawing/2014/main" id="{00000000-0008-0000-0100-00004A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137" name="Text Box 210">
          <a:extLst>
            <a:ext uri="{FF2B5EF4-FFF2-40B4-BE49-F238E27FC236}">
              <a16:creationId xmlns:a16="http://schemas.microsoft.com/office/drawing/2014/main" id="{00000000-0008-0000-0100-00004B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138" name="Text Box 211">
          <a:extLst>
            <a:ext uri="{FF2B5EF4-FFF2-40B4-BE49-F238E27FC236}">
              <a16:creationId xmlns:a16="http://schemas.microsoft.com/office/drawing/2014/main" id="{00000000-0008-0000-0100-00004C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139" name="Text Box 212">
          <a:extLst>
            <a:ext uri="{FF2B5EF4-FFF2-40B4-BE49-F238E27FC236}">
              <a16:creationId xmlns:a16="http://schemas.microsoft.com/office/drawing/2014/main" id="{00000000-0008-0000-0100-00004D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140" name="Text Box 213">
          <a:extLst>
            <a:ext uri="{FF2B5EF4-FFF2-40B4-BE49-F238E27FC236}">
              <a16:creationId xmlns:a16="http://schemas.microsoft.com/office/drawing/2014/main" id="{00000000-0008-0000-0100-00004E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141" name="Text Box 214">
          <a:extLst>
            <a:ext uri="{FF2B5EF4-FFF2-40B4-BE49-F238E27FC236}">
              <a16:creationId xmlns:a16="http://schemas.microsoft.com/office/drawing/2014/main" id="{00000000-0008-0000-0100-00004F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142" name="Text Box 215">
          <a:extLst>
            <a:ext uri="{FF2B5EF4-FFF2-40B4-BE49-F238E27FC236}">
              <a16:creationId xmlns:a16="http://schemas.microsoft.com/office/drawing/2014/main" id="{00000000-0008-0000-0100-000050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143" name="Text Box 216">
          <a:extLst>
            <a:ext uri="{FF2B5EF4-FFF2-40B4-BE49-F238E27FC236}">
              <a16:creationId xmlns:a16="http://schemas.microsoft.com/office/drawing/2014/main" id="{00000000-0008-0000-0100-000051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144" name="Text Box 217">
          <a:extLst>
            <a:ext uri="{FF2B5EF4-FFF2-40B4-BE49-F238E27FC236}">
              <a16:creationId xmlns:a16="http://schemas.microsoft.com/office/drawing/2014/main" id="{00000000-0008-0000-0100-000052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145" name="Text Box 218">
          <a:extLst>
            <a:ext uri="{FF2B5EF4-FFF2-40B4-BE49-F238E27FC236}">
              <a16:creationId xmlns:a16="http://schemas.microsoft.com/office/drawing/2014/main" id="{00000000-0008-0000-0100-000053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146" name="Text Box 219">
          <a:extLst>
            <a:ext uri="{FF2B5EF4-FFF2-40B4-BE49-F238E27FC236}">
              <a16:creationId xmlns:a16="http://schemas.microsoft.com/office/drawing/2014/main" id="{00000000-0008-0000-0100-000054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147" name="Text Box 220">
          <a:extLst>
            <a:ext uri="{FF2B5EF4-FFF2-40B4-BE49-F238E27FC236}">
              <a16:creationId xmlns:a16="http://schemas.microsoft.com/office/drawing/2014/main" id="{00000000-0008-0000-0100-000055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148" name="Text Box 221">
          <a:extLst>
            <a:ext uri="{FF2B5EF4-FFF2-40B4-BE49-F238E27FC236}">
              <a16:creationId xmlns:a16="http://schemas.microsoft.com/office/drawing/2014/main" id="{00000000-0008-0000-0100-000056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149" name="Text Box 222">
          <a:extLst>
            <a:ext uri="{FF2B5EF4-FFF2-40B4-BE49-F238E27FC236}">
              <a16:creationId xmlns:a16="http://schemas.microsoft.com/office/drawing/2014/main" id="{00000000-0008-0000-0100-000057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150" name="Text Box 223">
          <a:extLst>
            <a:ext uri="{FF2B5EF4-FFF2-40B4-BE49-F238E27FC236}">
              <a16:creationId xmlns:a16="http://schemas.microsoft.com/office/drawing/2014/main" id="{00000000-0008-0000-0100-000058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151" name="Text Box 224">
          <a:extLst>
            <a:ext uri="{FF2B5EF4-FFF2-40B4-BE49-F238E27FC236}">
              <a16:creationId xmlns:a16="http://schemas.microsoft.com/office/drawing/2014/main" id="{00000000-0008-0000-0100-000059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152" name="Text Box 225">
          <a:extLst>
            <a:ext uri="{FF2B5EF4-FFF2-40B4-BE49-F238E27FC236}">
              <a16:creationId xmlns:a16="http://schemas.microsoft.com/office/drawing/2014/main" id="{00000000-0008-0000-0100-00005A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153" name="Text Box 226">
          <a:extLst>
            <a:ext uri="{FF2B5EF4-FFF2-40B4-BE49-F238E27FC236}">
              <a16:creationId xmlns:a16="http://schemas.microsoft.com/office/drawing/2014/main" id="{00000000-0008-0000-0100-00005B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154" name="Text Box 227">
          <a:extLst>
            <a:ext uri="{FF2B5EF4-FFF2-40B4-BE49-F238E27FC236}">
              <a16:creationId xmlns:a16="http://schemas.microsoft.com/office/drawing/2014/main" id="{00000000-0008-0000-0100-00005C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155" name="Text Box 228">
          <a:extLst>
            <a:ext uri="{FF2B5EF4-FFF2-40B4-BE49-F238E27FC236}">
              <a16:creationId xmlns:a16="http://schemas.microsoft.com/office/drawing/2014/main" id="{00000000-0008-0000-0100-00005D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156" name="Text Box 229">
          <a:extLst>
            <a:ext uri="{FF2B5EF4-FFF2-40B4-BE49-F238E27FC236}">
              <a16:creationId xmlns:a16="http://schemas.microsoft.com/office/drawing/2014/main" id="{00000000-0008-0000-0100-00005E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157" name="Text Box 230">
          <a:extLst>
            <a:ext uri="{FF2B5EF4-FFF2-40B4-BE49-F238E27FC236}">
              <a16:creationId xmlns:a16="http://schemas.microsoft.com/office/drawing/2014/main" id="{00000000-0008-0000-0100-00005F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158" name="Text Box 231">
          <a:extLst>
            <a:ext uri="{FF2B5EF4-FFF2-40B4-BE49-F238E27FC236}">
              <a16:creationId xmlns:a16="http://schemas.microsoft.com/office/drawing/2014/main" id="{00000000-0008-0000-0100-000060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159" name="Text Box 232">
          <a:extLst>
            <a:ext uri="{FF2B5EF4-FFF2-40B4-BE49-F238E27FC236}">
              <a16:creationId xmlns:a16="http://schemas.microsoft.com/office/drawing/2014/main" id="{00000000-0008-0000-0100-000061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160" name="Text Box 233">
          <a:extLst>
            <a:ext uri="{FF2B5EF4-FFF2-40B4-BE49-F238E27FC236}">
              <a16:creationId xmlns:a16="http://schemas.microsoft.com/office/drawing/2014/main" id="{00000000-0008-0000-0100-000062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161" name="Text Box 234">
          <a:extLst>
            <a:ext uri="{FF2B5EF4-FFF2-40B4-BE49-F238E27FC236}">
              <a16:creationId xmlns:a16="http://schemas.microsoft.com/office/drawing/2014/main" id="{00000000-0008-0000-0100-000063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162" name="Text Box 235">
          <a:extLst>
            <a:ext uri="{FF2B5EF4-FFF2-40B4-BE49-F238E27FC236}">
              <a16:creationId xmlns:a16="http://schemas.microsoft.com/office/drawing/2014/main" id="{00000000-0008-0000-0100-000064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163" name="Text Box 236">
          <a:extLst>
            <a:ext uri="{FF2B5EF4-FFF2-40B4-BE49-F238E27FC236}">
              <a16:creationId xmlns:a16="http://schemas.microsoft.com/office/drawing/2014/main" id="{00000000-0008-0000-0100-000065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164" name="Text Box 237">
          <a:extLst>
            <a:ext uri="{FF2B5EF4-FFF2-40B4-BE49-F238E27FC236}">
              <a16:creationId xmlns:a16="http://schemas.microsoft.com/office/drawing/2014/main" id="{00000000-0008-0000-0100-000066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165" name="Text Box 238">
          <a:extLst>
            <a:ext uri="{FF2B5EF4-FFF2-40B4-BE49-F238E27FC236}">
              <a16:creationId xmlns:a16="http://schemas.microsoft.com/office/drawing/2014/main" id="{00000000-0008-0000-0100-000067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166" name="Text Box 239">
          <a:extLst>
            <a:ext uri="{FF2B5EF4-FFF2-40B4-BE49-F238E27FC236}">
              <a16:creationId xmlns:a16="http://schemas.microsoft.com/office/drawing/2014/main" id="{00000000-0008-0000-0100-000068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167" name="Text Box 240">
          <a:extLst>
            <a:ext uri="{FF2B5EF4-FFF2-40B4-BE49-F238E27FC236}">
              <a16:creationId xmlns:a16="http://schemas.microsoft.com/office/drawing/2014/main" id="{00000000-0008-0000-0100-000069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168" name="Text Box 241">
          <a:extLst>
            <a:ext uri="{FF2B5EF4-FFF2-40B4-BE49-F238E27FC236}">
              <a16:creationId xmlns:a16="http://schemas.microsoft.com/office/drawing/2014/main" id="{00000000-0008-0000-0100-00006A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169" name="Text Box 242">
          <a:extLst>
            <a:ext uri="{FF2B5EF4-FFF2-40B4-BE49-F238E27FC236}">
              <a16:creationId xmlns:a16="http://schemas.microsoft.com/office/drawing/2014/main" id="{00000000-0008-0000-0100-00006B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170" name="Text Box 243">
          <a:extLst>
            <a:ext uri="{FF2B5EF4-FFF2-40B4-BE49-F238E27FC236}">
              <a16:creationId xmlns:a16="http://schemas.microsoft.com/office/drawing/2014/main" id="{00000000-0008-0000-0100-00006C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171" name="Text Box 244">
          <a:extLst>
            <a:ext uri="{FF2B5EF4-FFF2-40B4-BE49-F238E27FC236}">
              <a16:creationId xmlns:a16="http://schemas.microsoft.com/office/drawing/2014/main" id="{00000000-0008-0000-0100-00006D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172" name="Text Box 245">
          <a:extLst>
            <a:ext uri="{FF2B5EF4-FFF2-40B4-BE49-F238E27FC236}">
              <a16:creationId xmlns:a16="http://schemas.microsoft.com/office/drawing/2014/main" id="{00000000-0008-0000-0100-00006E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173" name="Text Box 246">
          <a:extLst>
            <a:ext uri="{FF2B5EF4-FFF2-40B4-BE49-F238E27FC236}">
              <a16:creationId xmlns:a16="http://schemas.microsoft.com/office/drawing/2014/main" id="{00000000-0008-0000-0100-00006F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174" name="Text Box 247">
          <a:extLst>
            <a:ext uri="{FF2B5EF4-FFF2-40B4-BE49-F238E27FC236}">
              <a16:creationId xmlns:a16="http://schemas.microsoft.com/office/drawing/2014/main" id="{00000000-0008-0000-0100-000070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175" name="Text Box 248">
          <a:extLst>
            <a:ext uri="{FF2B5EF4-FFF2-40B4-BE49-F238E27FC236}">
              <a16:creationId xmlns:a16="http://schemas.microsoft.com/office/drawing/2014/main" id="{00000000-0008-0000-0100-000071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176" name="Text Box 249">
          <a:extLst>
            <a:ext uri="{FF2B5EF4-FFF2-40B4-BE49-F238E27FC236}">
              <a16:creationId xmlns:a16="http://schemas.microsoft.com/office/drawing/2014/main" id="{00000000-0008-0000-0100-000072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177" name="Text Box 250">
          <a:extLst>
            <a:ext uri="{FF2B5EF4-FFF2-40B4-BE49-F238E27FC236}">
              <a16:creationId xmlns:a16="http://schemas.microsoft.com/office/drawing/2014/main" id="{00000000-0008-0000-0100-000073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178" name="Text Box 251">
          <a:extLst>
            <a:ext uri="{FF2B5EF4-FFF2-40B4-BE49-F238E27FC236}">
              <a16:creationId xmlns:a16="http://schemas.microsoft.com/office/drawing/2014/main" id="{00000000-0008-0000-0100-000074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179" name="Text Box 252">
          <a:extLst>
            <a:ext uri="{FF2B5EF4-FFF2-40B4-BE49-F238E27FC236}">
              <a16:creationId xmlns:a16="http://schemas.microsoft.com/office/drawing/2014/main" id="{00000000-0008-0000-0100-000075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180" name="Text Box 253">
          <a:extLst>
            <a:ext uri="{FF2B5EF4-FFF2-40B4-BE49-F238E27FC236}">
              <a16:creationId xmlns:a16="http://schemas.microsoft.com/office/drawing/2014/main" id="{00000000-0008-0000-0100-000076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181" name="Text Box 254">
          <a:extLst>
            <a:ext uri="{FF2B5EF4-FFF2-40B4-BE49-F238E27FC236}">
              <a16:creationId xmlns:a16="http://schemas.microsoft.com/office/drawing/2014/main" id="{00000000-0008-0000-0100-000077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182" name="Text Box 255">
          <a:extLst>
            <a:ext uri="{FF2B5EF4-FFF2-40B4-BE49-F238E27FC236}">
              <a16:creationId xmlns:a16="http://schemas.microsoft.com/office/drawing/2014/main" id="{00000000-0008-0000-0100-000078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183" name="Text Box 256">
          <a:extLst>
            <a:ext uri="{FF2B5EF4-FFF2-40B4-BE49-F238E27FC236}">
              <a16:creationId xmlns:a16="http://schemas.microsoft.com/office/drawing/2014/main" id="{00000000-0008-0000-0100-000079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184" name="Text Box 257">
          <a:extLst>
            <a:ext uri="{FF2B5EF4-FFF2-40B4-BE49-F238E27FC236}">
              <a16:creationId xmlns:a16="http://schemas.microsoft.com/office/drawing/2014/main" id="{00000000-0008-0000-0100-00007A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185" name="Text Box 258">
          <a:extLst>
            <a:ext uri="{FF2B5EF4-FFF2-40B4-BE49-F238E27FC236}">
              <a16:creationId xmlns:a16="http://schemas.microsoft.com/office/drawing/2014/main" id="{00000000-0008-0000-0100-00007B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186" name="Text Box 259">
          <a:extLst>
            <a:ext uri="{FF2B5EF4-FFF2-40B4-BE49-F238E27FC236}">
              <a16:creationId xmlns:a16="http://schemas.microsoft.com/office/drawing/2014/main" id="{00000000-0008-0000-0100-00007C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187" name="Text Box 260">
          <a:extLst>
            <a:ext uri="{FF2B5EF4-FFF2-40B4-BE49-F238E27FC236}">
              <a16:creationId xmlns:a16="http://schemas.microsoft.com/office/drawing/2014/main" id="{00000000-0008-0000-0100-00007D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188" name="Text Box 261">
          <a:extLst>
            <a:ext uri="{FF2B5EF4-FFF2-40B4-BE49-F238E27FC236}">
              <a16:creationId xmlns:a16="http://schemas.microsoft.com/office/drawing/2014/main" id="{00000000-0008-0000-0100-00007E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189" name="Text Box 262">
          <a:extLst>
            <a:ext uri="{FF2B5EF4-FFF2-40B4-BE49-F238E27FC236}">
              <a16:creationId xmlns:a16="http://schemas.microsoft.com/office/drawing/2014/main" id="{00000000-0008-0000-0100-00007F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190" name="Text Box 263">
          <a:extLst>
            <a:ext uri="{FF2B5EF4-FFF2-40B4-BE49-F238E27FC236}">
              <a16:creationId xmlns:a16="http://schemas.microsoft.com/office/drawing/2014/main" id="{00000000-0008-0000-0100-000080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191" name="Text Box 264">
          <a:extLst>
            <a:ext uri="{FF2B5EF4-FFF2-40B4-BE49-F238E27FC236}">
              <a16:creationId xmlns:a16="http://schemas.microsoft.com/office/drawing/2014/main" id="{00000000-0008-0000-0100-000081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192" name="Text Box 265">
          <a:extLst>
            <a:ext uri="{FF2B5EF4-FFF2-40B4-BE49-F238E27FC236}">
              <a16:creationId xmlns:a16="http://schemas.microsoft.com/office/drawing/2014/main" id="{00000000-0008-0000-0100-000082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193" name="Text Box 266">
          <a:extLst>
            <a:ext uri="{FF2B5EF4-FFF2-40B4-BE49-F238E27FC236}">
              <a16:creationId xmlns:a16="http://schemas.microsoft.com/office/drawing/2014/main" id="{00000000-0008-0000-0100-000083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194" name="Text Box 267">
          <a:extLst>
            <a:ext uri="{FF2B5EF4-FFF2-40B4-BE49-F238E27FC236}">
              <a16:creationId xmlns:a16="http://schemas.microsoft.com/office/drawing/2014/main" id="{00000000-0008-0000-0100-000084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195" name="Text Box 268">
          <a:extLst>
            <a:ext uri="{FF2B5EF4-FFF2-40B4-BE49-F238E27FC236}">
              <a16:creationId xmlns:a16="http://schemas.microsoft.com/office/drawing/2014/main" id="{00000000-0008-0000-0100-000085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196" name="Text Box 269">
          <a:extLst>
            <a:ext uri="{FF2B5EF4-FFF2-40B4-BE49-F238E27FC236}">
              <a16:creationId xmlns:a16="http://schemas.microsoft.com/office/drawing/2014/main" id="{00000000-0008-0000-0100-000086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197" name="Text Box 270">
          <a:extLst>
            <a:ext uri="{FF2B5EF4-FFF2-40B4-BE49-F238E27FC236}">
              <a16:creationId xmlns:a16="http://schemas.microsoft.com/office/drawing/2014/main" id="{00000000-0008-0000-0100-000087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198" name="Text Box 271">
          <a:extLst>
            <a:ext uri="{FF2B5EF4-FFF2-40B4-BE49-F238E27FC236}">
              <a16:creationId xmlns:a16="http://schemas.microsoft.com/office/drawing/2014/main" id="{00000000-0008-0000-0100-000088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199" name="Text Box 272">
          <a:extLst>
            <a:ext uri="{FF2B5EF4-FFF2-40B4-BE49-F238E27FC236}">
              <a16:creationId xmlns:a16="http://schemas.microsoft.com/office/drawing/2014/main" id="{00000000-0008-0000-0100-000089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200" name="Text Box 273">
          <a:extLst>
            <a:ext uri="{FF2B5EF4-FFF2-40B4-BE49-F238E27FC236}">
              <a16:creationId xmlns:a16="http://schemas.microsoft.com/office/drawing/2014/main" id="{00000000-0008-0000-0100-00008A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201" name="Text Box 274">
          <a:extLst>
            <a:ext uri="{FF2B5EF4-FFF2-40B4-BE49-F238E27FC236}">
              <a16:creationId xmlns:a16="http://schemas.microsoft.com/office/drawing/2014/main" id="{00000000-0008-0000-0100-00008B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202" name="Text Box 275">
          <a:extLst>
            <a:ext uri="{FF2B5EF4-FFF2-40B4-BE49-F238E27FC236}">
              <a16:creationId xmlns:a16="http://schemas.microsoft.com/office/drawing/2014/main" id="{00000000-0008-0000-0100-00008C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203" name="Text Box 276">
          <a:extLst>
            <a:ext uri="{FF2B5EF4-FFF2-40B4-BE49-F238E27FC236}">
              <a16:creationId xmlns:a16="http://schemas.microsoft.com/office/drawing/2014/main" id="{00000000-0008-0000-0100-00008D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204" name="Text Box 277">
          <a:extLst>
            <a:ext uri="{FF2B5EF4-FFF2-40B4-BE49-F238E27FC236}">
              <a16:creationId xmlns:a16="http://schemas.microsoft.com/office/drawing/2014/main" id="{00000000-0008-0000-0100-00008E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205" name="Text Box 278">
          <a:extLst>
            <a:ext uri="{FF2B5EF4-FFF2-40B4-BE49-F238E27FC236}">
              <a16:creationId xmlns:a16="http://schemas.microsoft.com/office/drawing/2014/main" id="{00000000-0008-0000-0100-00008F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206" name="Text Box 279">
          <a:extLst>
            <a:ext uri="{FF2B5EF4-FFF2-40B4-BE49-F238E27FC236}">
              <a16:creationId xmlns:a16="http://schemas.microsoft.com/office/drawing/2014/main" id="{00000000-0008-0000-0100-000090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207" name="Text Box 280">
          <a:extLst>
            <a:ext uri="{FF2B5EF4-FFF2-40B4-BE49-F238E27FC236}">
              <a16:creationId xmlns:a16="http://schemas.microsoft.com/office/drawing/2014/main" id="{00000000-0008-0000-0100-000091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208" name="Text Box 281">
          <a:extLst>
            <a:ext uri="{FF2B5EF4-FFF2-40B4-BE49-F238E27FC236}">
              <a16:creationId xmlns:a16="http://schemas.microsoft.com/office/drawing/2014/main" id="{00000000-0008-0000-0100-000092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209" name="Text Box 282">
          <a:extLst>
            <a:ext uri="{FF2B5EF4-FFF2-40B4-BE49-F238E27FC236}">
              <a16:creationId xmlns:a16="http://schemas.microsoft.com/office/drawing/2014/main" id="{00000000-0008-0000-0100-000093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210" name="Text Box 283">
          <a:extLst>
            <a:ext uri="{FF2B5EF4-FFF2-40B4-BE49-F238E27FC236}">
              <a16:creationId xmlns:a16="http://schemas.microsoft.com/office/drawing/2014/main" id="{00000000-0008-0000-0100-000094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211" name="Text Box 284">
          <a:extLst>
            <a:ext uri="{FF2B5EF4-FFF2-40B4-BE49-F238E27FC236}">
              <a16:creationId xmlns:a16="http://schemas.microsoft.com/office/drawing/2014/main" id="{00000000-0008-0000-0100-000095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212" name="Text Box 285">
          <a:extLst>
            <a:ext uri="{FF2B5EF4-FFF2-40B4-BE49-F238E27FC236}">
              <a16:creationId xmlns:a16="http://schemas.microsoft.com/office/drawing/2014/main" id="{00000000-0008-0000-0100-000096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213" name="Text Box 286">
          <a:extLst>
            <a:ext uri="{FF2B5EF4-FFF2-40B4-BE49-F238E27FC236}">
              <a16:creationId xmlns:a16="http://schemas.microsoft.com/office/drawing/2014/main" id="{00000000-0008-0000-0100-000097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214" name="Text Box 287">
          <a:extLst>
            <a:ext uri="{FF2B5EF4-FFF2-40B4-BE49-F238E27FC236}">
              <a16:creationId xmlns:a16="http://schemas.microsoft.com/office/drawing/2014/main" id="{00000000-0008-0000-0100-000098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215" name="Text Box 288">
          <a:extLst>
            <a:ext uri="{FF2B5EF4-FFF2-40B4-BE49-F238E27FC236}">
              <a16:creationId xmlns:a16="http://schemas.microsoft.com/office/drawing/2014/main" id="{00000000-0008-0000-0100-000099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216" name="Text Box 289">
          <a:extLst>
            <a:ext uri="{FF2B5EF4-FFF2-40B4-BE49-F238E27FC236}">
              <a16:creationId xmlns:a16="http://schemas.microsoft.com/office/drawing/2014/main" id="{00000000-0008-0000-0100-00009A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217" name="Text Box 290">
          <a:extLst>
            <a:ext uri="{FF2B5EF4-FFF2-40B4-BE49-F238E27FC236}">
              <a16:creationId xmlns:a16="http://schemas.microsoft.com/office/drawing/2014/main" id="{00000000-0008-0000-0100-00009B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218" name="Text Box 291">
          <a:extLst>
            <a:ext uri="{FF2B5EF4-FFF2-40B4-BE49-F238E27FC236}">
              <a16:creationId xmlns:a16="http://schemas.microsoft.com/office/drawing/2014/main" id="{00000000-0008-0000-0100-00009C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219" name="Text Box 292">
          <a:extLst>
            <a:ext uri="{FF2B5EF4-FFF2-40B4-BE49-F238E27FC236}">
              <a16:creationId xmlns:a16="http://schemas.microsoft.com/office/drawing/2014/main" id="{00000000-0008-0000-0100-00009D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220" name="Text Box 293">
          <a:extLst>
            <a:ext uri="{FF2B5EF4-FFF2-40B4-BE49-F238E27FC236}">
              <a16:creationId xmlns:a16="http://schemas.microsoft.com/office/drawing/2014/main" id="{00000000-0008-0000-0100-00009E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221" name="Text Box 294">
          <a:extLst>
            <a:ext uri="{FF2B5EF4-FFF2-40B4-BE49-F238E27FC236}">
              <a16:creationId xmlns:a16="http://schemas.microsoft.com/office/drawing/2014/main" id="{00000000-0008-0000-0100-00009F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222" name="Text Box 295">
          <a:extLst>
            <a:ext uri="{FF2B5EF4-FFF2-40B4-BE49-F238E27FC236}">
              <a16:creationId xmlns:a16="http://schemas.microsoft.com/office/drawing/2014/main" id="{00000000-0008-0000-0100-0000A0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223" name="Text Box 296">
          <a:extLst>
            <a:ext uri="{FF2B5EF4-FFF2-40B4-BE49-F238E27FC236}">
              <a16:creationId xmlns:a16="http://schemas.microsoft.com/office/drawing/2014/main" id="{00000000-0008-0000-0100-0000A1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224" name="Text Box 297">
          <a:extLst>
            <a:ext uri="{FF2B5EF4-FFF2-40B4-BE49-F238E27FC236}">
              <a16:creationId xmlns:a16="http://schemas.microsoft.com/office/drawing/2014/main" id="{00000000-0008-0000-0100-0000A2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225" name="Text Box 298">
          <a:extLst>
            <a:ext uri="{FF2B5EF4-FFF2-40B4-BE49-F238E27FC236}">
              <a16:creationId xmlns:a16="http://schemas.microsoft.com/office/drawing/2014/main" id="{00000000-0008-0000-0100-0000A3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226" name="Text Box 299">
          <a:extLst>
            <a:ext uri="{FF2B5EF4-FFF2-40B4-BE49-F238E27FC236}">
              <a16:creationId xmlns:a16="http://schemas.microsoft.com/office/drawing/2014/main" id="{00000000-0008-0000-0100-0000A4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227" name="Text Box 300">
          <a:extLst>
            <a:ext uri="{FF2B5EF4-FFF2-40B4-BE49-F238E27FC236}">
              <a16:creationId xmlns:a16="http://schemas.microsoft.com/office/drawing/2014/main" id="{00000000-0008-0000-0100-0000A5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228" name="Text Box 301">
          <a:extLst>
            <a:ext uri="{FF2B5EF4-FFF2-40B4-BE49-F238E27FC236}">
              <a16:creationId xmlns:a16="http://schemas.microsoft.com/office/drawing/2014/main" id="{00000000-0008-0000-0100-0000A6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229" name="Text Box 302">
          <a:extLst>
            <a:ext uri="{FF2B5EF4-FFF2-40B4-BE49-F238E27FC236}">
              <a16:creationId xmlns:a16="http://schemas.microsoft.com/office/drawing/2014/main" id="{00000000-0008-0000-0100-0000A7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230" name="Text Box 303">
          <a:extLst>
            <a:ext uri="{FF2B5EF4-FFF2-40B4-BE49-F238E27FC236}">
              <a16:creationId xmlns:a16="http://schemas.microsoft.com/office/drawing/2014/main" id="{00000000-0008-0000-0100-0000A8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231" name="Text Box 304">
          <a:extLst>
            <a:ext uri="{FF2B5EF4-FFF2-40B4-BE49-F238E27FC236}">
              <a16:creationId xmlns:a16="http://schemas.microsoft.com/office/drawing/2014/main" id="{00000000-0008-0000-0100-0000A9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232" name="Text Box 305">
          <a:extLst>
            <a:ext uri="{FF2B5EF4-FFF2-40B4-BE49-F238E27FC236}">
              <a16:creationId xmlns:a16="http://schemas.microsoft.com/office/drawing/2014/main" id="{00000000-0008-0000-0100-0000AA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233" name="Text Box 306">
          <a:extLst>
            <a:ext uri="{FF2B5EF4-FFF2-40B4-BE49-F238E27FC236}">
              <a16:creationId xmlns:a16="http://schemas.microsoft.com/office/drawing/2014/main" id="{00000000-0008-0000-0100-0000AB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234" name="Text Box 307">
          <a:extLst>
            <a:ext uri="{FF2B5EF4-FFF2-40B4-BE49-F238E27FC236}">
              <a16:creationId xmlns:a16="http://schemas.microsoft.com/office/drawing/2014/main" id="{00000000-0008-0000-0100-0000AC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235" name="Text Box 308">
          <a:extLst>
            <a:ext uri="{FF2B5EF4-FFF2-40B4-BE49-F238E27FC236}">
              <a16:creationId xmlns:a16="http://schemas.microsoft.com/office/drawing/2014/main" id="{00000000-0008-0000-0100-0000AD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236" name="Text Box 309">
          <a:extLst>
            <a:ext uri="{FF2B5EF4-FFF2-40B4-BE49-F238E27FC236}">
              <a16:creationId xmlns:a16="http://schemas.microsoft.com/office/drawing/2014/main" id="{00000000-0008-0000-0100-0000AE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237" name="Text Box 310">
          <a:extLst>
            <a:ext uri="{FF2B5EF4-FFF2-40B4-BE49-F238E27FC236}">
              <a16:creationId xmlns:a16="http://schemas.microsoft.com/office/drawing/2014/main" id="{00000000-0008-0000-0100-0000AF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238" name="Text Box 311">
          <a:extLst>
            <a:ext uri="{FF2B5EF4-FFF2-40B4-BE49-F238E27FC236}">
              <a16:creationId xmlns:a16="http://schemas.microsoft.com/office/drawing/2014/main" id="{00000000-0008-0000-0100-0000B0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239" name="Text Box 312">
          <a:extLst>
            <a:ext uri="{FF2B5EF4-FFF2-40B4-BE49-F238E27FC236}">
              <a16:creationId xmlns:a16="http://schemas.microsoft.com/office/drawing/2014/main" id="{00000000-0008-0000-0100-0000B1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240" name="Text Box 313">
          <a:extLst>
            <a:ext uri="{FF2B5EF4-FFF2-40B4-BE49-F238E27FC236}">
              <a16:creationId xmlns:a16="http://schemas.microsoft.com/office/drawing/2014/main" id="{00000000-0008-0000-0100-0000B2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241" name="Text Box 314">
          <a:extLst>
            <a:ext uri="{FF2B5EF4-FFF2-40B4-BE49-F238E27FC236}">
              <a16:creationId xmlns:a16="http://schemas.microsoft.com/office/drawing/2014/main" id="{00000000-0008-0000-0100-0000B3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242" name="Text Box 315">
          <a:extLst>
            <a:ext uri="{FF2B5EF4-FFF2-40B4-BE49-F238E27FC236}">
              <a16:creationId xmlns:a16="http://schemas.microsoft.com/office/drawing/2014/main" id="{00000000-0008-0000-0100-0000B4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243" name="Text Box 316">
          <a:extLst>
            <a:ext uri="{FF2B5EF4-FFF2-40B4-BE49-F238E27FC236}">
              <a16:creationId xmlns:a16="http://schemas.microsoft.com/office/drawing/2014/main" id="{00000000-0008-0000-0100-0000B5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244" name="Text Box 317">
          <a:extLst>
            <a:ext uri="{FF2B5EF4-FFF2-40B4-BE49-F238E27FC236}">
              <a16:creationId xmlns:a16="http://schemas.microsoft.com/office/drawing/2014/main" id="{00000000-0008-0000-0100-0000B6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245" name="Text Box 318">
          <a:extLst>
            <a:ext uri="{FF2B5EF4-FFF2-40B4-BE49-F238E27FC236}">
              <a16:creationId xmlns:a16="http://schemas.microsoft.com/office/drawing/2014/main" id="{00000000-0008-0000-0100-0000B7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246" name="Text Box 319">
          <a:extLst>
            <a:ext uri="{FF2B5EF4-FFF2-40B4-BE49-F238E27FC236}">
              <a16:creationId xmlns:a16="http://schemas.microsoft.com/office/drawing/2014/main" id="{00000000-0008-0000-0100-0000B8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247" name="Text Box 320">
          <a:extLst>
            <a:ext uri="{FF2B5EF4-FFF2-40B4-BE49-F238E27FC236}">
              <a16:creationId xmlns:a16="http://schemas.microsoft.com/office/drawing/2014/main" id="{00000000-0008-0000-0100-0000B9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248" name="Text Box 321">
          <a:extLst>
            <a:ext uri="{FF2B5EF4-FFF2-40B4-BE49-F238E27FC236}">
              <a16:creationId xmlns:a16="http://schemas.microsoft.com/office/drawing/2014/main" id="{00000000-0008-0000-0100-0000BA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249" name="Text Box 322">
          <a:extLst>
            <a:ext uri="{FF2B5EF4-FFF2-40B4-BE49-F238E27FC236}">
              <a16:creationId xmlns:a16="http://schemas.microsoft.com/office/drawing/2014/main" id="{00000000-0008-0000-0100-0000BB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250" name="Text Box 323">
          <a:extLst>
            <a:ext uri="{FF2B5EF4-FFF2-40B4-BE49-F238E27FC236}">
              <a16:creationId xmlns:a16="http://schemas.microsoft.com/office/drawing/2014/main" id="{00000000-0008-0000-0100-0000BC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251" name="Text Box 324">
          <a:extLst>
            <a:ext uri="{FF2B5EF4-FFF2-40B4-BE49-F238E27FC236}">
              <a16:creationId xmlns:a16="http://schemas.microsoft.com/office/drawing/2014/main" id="{00000000-0008-0000-0100-0000BD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252" name="Text Box 325">
          <a:extLst>
            <a:ext uri="{FF2B5EF4-FFF2-40B4-BE49-F238E27FC236}">
              <a16:creationId xmlns:a16="http://schemas.microsoft.com/office/drawing/2014/main" id="{00000000-0008-0000-0100-0000BE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253" name="Text Box 326">
          <a:extLst>
            <a:ext uri="{FF2B5EF4-FFF2-40B4-BE49-F238E27FC236}">
              <a16:creationId xmlns:a16="http://schemas.microsoft.com/office/drawing/2014/main" id="{00000000-0008-0000-0100-0000BF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254" name="Text Box 327">
          <a:extLst>
            <a:ext uri="{FF2B5EF4-FFF2-40B4-BE49-F238E27FC236}">
              <a16:creationId xmlns:a16="http://schemas.microsoft.com/office/drawing/2014/main" id="{00000000-0008-0000-0100-0000C0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255" name="Text Box 328">
          <a:extLst>
            <a:ext uri="{FF2B5EF4-FFF2-40B4-BE49-F238E27FC236}">
              <a16:creationId xmlns:a16="http://schemas.microsoft.com/office/drawing/2014/main" id="{00000000-0008-0000-0100-0000C1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256" name="Text Box 329">
          <a:extLst>
            <a:ext uri="{FF2B5EF4-FFF2-40B4-BE49-F238E27FC236}">
              <a16:creationId xmlns:a16="http://schemas.microsoft.com/office/drawing/2014/main" id="{00000000-0008-0000-0100-0000C2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257" name="Text Box 330">
          <a:extLst>
            <a:ext uri="{FF2B5EF4-FFF2-40B4-BE49-F238E27FC236}">
              <a16:creationId xmlns:a16="http://schemas.microsoft.com/office/drawing/2014/main" id="{00000000-0008-0000-0100-0000C3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258" name="Text Box 331">
          <a:extLst>
            <a:ext uri="{FF2B5EF4-FFF2-40B4-BE49-F238E27FC236}">
              <a16:creationId xmlns:a16="http://schemas.microsoft.com/office/drawing/2014/main" id="{00000000-0008-0000-0100-0000C4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259" name="Text Box 332">
          <a:extLst>
            <a:ext uri="{FF2B5EF4-FFF2-40B4-BE49-F238E27FC236}">
              <a16:creationId xmlns:a16="http://schemas.microsoft.com/office/drawing/2014/main" id="{00000000-0008-0000-0100-0000C5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260" name="Text Box 333">
          <a:extLst>
            <a:ext uri="{FF2B5EF4-FFF2-40B4-BE49-F238E27FC236}">
              <a16:creationId xmlns:a16="http://schemas.microsoft.com/office/drawing/2014/main" id="{00000000-0008-0000-0100-0000C6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261" name="Text Box 334">
          <a:extLst>
            <a:ext uri="{FF2B5EF4-FFF2-40B4-BE49-F238E27FC236}">
              <a16:creationId xmlns:a16="http://schemas.microsoft.com/office/drawing/2014/main" id="{00000000-0008-0000-0100-0000C7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262" name="Text Box 335">
          <a:extLst>
            <a:ext uri="{FF2B5EF4-FFF2-40B4-BE49-F238E27FC236}">
              <a16:creationId xmlns:a16="http://schemas.microsoft.com/office/drawing/2014/main" id="{00000000-0008-0000-0100-0000C8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263" name="Text Box 336">
          <a:extLst>
            <a:ext uri="{FF2B5EF4-FFF2-40B4-BE49-F238E27FC236}">
              <a16:creationId xmlns:a16="http://schemas.microsoft.com/office/drawing/2014/main" id="{00000000-0008-0000-0100-0000C9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264" name="Text Box 337">
          <a:extLst>
            <a:ext uri="{FF2B5EF4-FFF2-40B4-BE49-F238E27FC236}">
              <a16:creationId xmlns:a16="http://schemas.microsoft.com/office/drawing/2014/main" id="{00000000-0008-0000-0100-0000CA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265" name="Text Box 338">
          <a:extLst>
            <a:ext uri="{FF2B5EF4-FFF2-40B4-BE49-F238E27FC236}">
              <a16:creationId xmlns:a16="http://schemas.microsoft.com/office/drawing/2014/main" id="{00000000-0008-0000-0100-0000CB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266" name="Text Box 339">
          <a:extLst>
            <a:ext uri="{FF2B5EF4-FFF2-40B4-BE49-F238E27FC236}">
              <a16:creationId xmlns:a16="http://schemas.microsoft.com/office/drawing/2014/main" id="{00000000-0008-0000-0100-0000CC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267" name="Text Box 340">
          <a:extLst>
            <a:ext uri="{FF2B5EF4-FFF2-40B4-BE49-F238E27FC236}">
              <a16:creationId xmlns:a16="http://schemas.microsoft.com/office/drawing/2014/main" id="{00000000-0008-0000-0100-0000CD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268" name="Text Box 341">
          <a:extLst>
            <a:ext uri="{FF2B5EF4-FFF2-40B4-BE49-F238E27FC236}">
              <a16:creationId xmlns:a16="http://schemas.microsoft.com/office/drawing/2014/main" id="{00000000-0008-0000-0100-0000CE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269" name="Text Box 342">
          <a:extLst>
            <a:ext uri="{FF2B5EF4-FFF2-40B4-BE49-F238E27FC236}">
              <a16:creationId xmlns:a16="http://schemas.microsoft.com/office/drawing/2014/main" id="{00000000-0008-0000-0100-0000CF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270" name="Text Box 343">
          <a:extLst>
            <a:ext uri="{FF2B5EF4-FFF2-40B4-BE49-F238E27FC236}">
              <a16:creationId xmlns:a16="http://schemas.microsoft.com/office/drawing/2014/main" id="{00000000-0008-0000-0100-0000D0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271" name="Text Box 344">
          <a:extLst>
            <a:ext uri="{FF2B5EF4-FFF2-40B4-BE49-F238E27FC236}">
              <a16:creationId xmlns:a16="http://schemas.microsoft.com/office/drawing/2014/main" id="{00000000-0008-0000-0100-0000D1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272" name="Text Box 345">
          <a:extLst>
            <a:ext uri="{FF2B5EF4-FFF2-40B4-BE49-F238E27FC236}">
              <a16:creationId xmlns:a16="http://schemas.microsoft.com/office/drawing/2014/main" id="{00000000-0008-0000-0100-0000D2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273" name="Text Box 346">
          <a:extLst>
            <a:ext uri="{FF2B5EF4-FFF2-40B4-BE49-F238E27FC236}">
              <a16:creationId xmlns:a16="http://schemas.microsoft.com/office/drawing/2014/main" id="{00000000-0008-0000-0100-0000D3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274" name="Text Box 347">
          <a:extLst>
            <a:ext uri="{FF2B5EF4-FFF2-40B4-BE49-F238E27FC236}">
              <a16:creationId xmlns:a16="http://schemas.microsoft.com/office/drawing/2014/main" id="{00000000-0008-0000-0100-0000D4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275" name="Text Box 348">
          <a:extLst>
            <a:ext uri="{FF2B5EF4-FFF2-40B4-BE49-F238E27FC236}">
              <a16:creationId xmlns:a16="http://schemas.microsoft.com/office/drawing/2014/main" id="{00000000-0008-0000-0100-0000D5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276" name="Text Box 349">
          <a:extLst>
            <a:ext uri="{FF2B5EF4-FFF2-40B4-BE49-F238E27FC236}">
              <a16:creationId xmlns:a16="http://schemas.microsoft.com/office/drawing/2014/main" id="{00000000-0008-0000-0100-0000D6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277" name="Text Box 350">
          <a:extLst>
            <a:ext uri="{FF2B5EF4-FFF2-40B4-BE49-F238E27FC236}">
              <a16:creationId xmlns:a16="http://schemas.microsoft.com/office/drawing/2014/main" id="{00000000-0008-0000-0100-0000D7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278" name="Text Box 351">
          <a:extLst>
            <a:ext uri="{FF2B5EF4-FFF2-40B4-BE49-F238E27FC236}">
              <a16:creationId xmlns:a16="http://schemas.microsoft.com/office/drawing/2014/main" id="{00000000-0008-0000-0100-0000D8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279" name="Text Box 352">
          <a:extLst>
            <a:ext uri="{FF2B5EF4-FFF2-40B4-BE49-F238E27FC236}">
              <a16:creationId xmlns:a16="http://schemas.microsoft.com/office/drawing/2014/main" id="{00000000-0008-0000-0100-0000D9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280" name="Text Box 353">
          <a:extLst>
            <a:ext uri="{FF2B5EF4-FFF2-40B4-BE49-F238E27FC236}">
              <a16:creationId xmlns:a16="http://schemas.microsoft.com/office/drawing/2014/main" id="{00000000-0008-0000-0100-0000DA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281" name="Text Box 354">
          <a:extLst>
            <a:ext uri="{FF2B5EF4-FFF2-40B4-BE49-F238E27FC236}">
              <a16:creationId xmlns:a16="http://schemas.microsoft.com/office/drawing/2014/main" id="{00000000-0008-0000-0100-0000DB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282" name="Text Box 355">
          <a:extLst>
            <a:ext uri="{FF2B5EF4-FFF2-40B4-BE49-F238E27FC236}">
              <a16:creationId xmlns:a16="http://schemas.microsoft.com/office/drawing/2014/main" id="{00000000-0008-0000-0100-0000DC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283" name="Text Box 356">
          <a:extLst>
            <a:ext uri="{FF2B5EF4-FFF2-40B4-BE49-F238E27FC236}">
              <a16:creationId xmlns:a16="http://schemas.microsoft.com/office/drawing/2014/main" id="{00000000-0008-0000-0100-0000DD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284" name="Text Box 357">
          <a:extLst>
            <a:ext uri="{FF2B5EF4-FFF2-40B4-BE49-F238E27FC236}">
              <a16:creationId xmlns:a16="http://schemas.microsoft.com/office/drawing/2014/main" id="{00000000-0008-0000-0100-0000DE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285" name="Text Box 358">
          <a:extLst>
            <a:ext uri="{FF2B5EF4-FFF2-40B4-BE49-F238E27FC236}">
              <a16:creationId xmlns:a16="http://schemas.microsoft.com/office/drawing/2014/main" id="{00000000-0008-0000-0100-0000DF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286" name="Text Box 359">
          <a:extLst>
            <a:ext uri="{FF2B5EF4-FFF2-40B4-BE49-F238E27FC236}">
              <a16:creationId xmlns:a16="http://schemas.microsoft.com/office/drawing/2014/main" id="{00000000-0008-0000-0100-0000E0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287" name="Text Box 360">
          <a:extLst>
            <a:ext uri="{FF2B5EF4-FFF2-40B4-BE49-F238E27FC236}">
              <a16:creationId xmlns:a16="http://schemas.microsoft.com/office/drawing/2014/main" id="{00000000-0008-0000-0100-0000E1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288" name="Text Box 361">
          <a:extLst>
            <a:ext uri="{FF2B5EF4-FFF2-40B4-BE49-F238E27FC236}">
              <a16:creationId xmlns:a16="http://schemas.microsoft.com/office/drawing/2014/main" id="{00000000-0008-0000-0100-0000E2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289" name="Text Box 362">
          <a:extLst>
            <a:ext uri="{FF2B5EF4-FFF2-40B4-BE49-F238E27FC236}">
              <a16:creationId xmlns:a16="http://schemas.microsoft.com/office/drawing/2014/main" id="{00000000-0008-0000-0100-0000E3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290" name="Text Box 363">
          <a:extLst>
            <a:ext uri="{FF2B5EF4-FFF2-40B4-BE49-F238E27FC236}">
              <a16:creationId xmlns:a16="http://schemas.microsoft.com/office/drawing/2014/main" id="{00000000-0008-0000-0100-0000E4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291" name="Text Box 364">
          <a:extLst>
            <a:ext uri="{FF2B5EF4-FFF2-40B4-BE49-F238E27FC236}">
              <a16:creationId xmlns:a16="http://schemas.microsoft.com/office/drawing/2014/main" id="{00000000-0008-0000-0100-0000E5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292" name="Text Box 365">
          <a:extLst>
            <a:ext uri="{FF2B5EF4-FFF2-40B4-BE49-F238E27FC236}">
              <a16:creationId xmlns:a16="http://schemas.microsoft.com/office/drawing/2014/main" id="{00000000-0008-0000-0100-0000E6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293" name="Text Box 366">
          <a:extLst>
            <a:ext uri="{FF2B5EF4-FFF2-40B4-BE49-F238E27FC236}">
              <a16:creationId xmlns:a16="http://schemas.microsoft.com/office/drawing/2014/main" id="{00000000-0008-0000-0100-0000E7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294" name="Text Box 367">
          <a:extLst>
            <a:ext uri="{FF2B5EF4-FFF2-40B4-BE49-F238E27FC236}">
              <a16:creationId xmlns:a16="http://schemas.microsoft.com/office/drawing/2014/main" id="{00000000-0008-0000-0100-0000E8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295" name="Text Box 368">
          <a:extLst>
            <a:ext uri="{FF2B5EF4-FFF2-40B4-BE49-F238E27FC236}">
              <a16:creationId xmlns:a16="http://schemas.microsoft.com/office/drawing/2014/main" id="{00000000-0008-0000-0100-0000E9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296" name="Text Box 369">
          <a:extLst>
            <a:ext uri="{FF2B5EF4-FFF2-40B4-BE49-F238E27FC236}">
              <a16:creationId xmlns:a16="http://schemas.microsoft.com/office/drawing/2014/main" id="{00000000-0008-0000-0100-0000EA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297" name="Text Box 370">
          <a:extLst>
            <a:ext uri="{FF2B5EF4-FFF2-40B4-BE49-F238E27FC236}">
              <a16:creationId xmlns:a16="http://schemas.microsoft.com/office/drawing/2014/main" id="{00000000-0008-0000-0100-0000EB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298" name="Text Box 371">
          <a:extLst>
            <a:ext uri="{FF2B5EF4-FFF2-40B4-BE49-F238E27FC236}">
              <a16:creationId xmlns:a16="http://schemas.microsoft.com/office/drawing/2014/main" id="{00000000-0008-0000-0100-0000EC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299" name="Text Box 372">
          <a:extLst>
            <a:ext uri="{FF2B5EF4-FFF2-40B4-BE49-F238E27FC236}">
              <a16:creationId xmlns:a16="http://schemas.microsoft.com/office/drawing/2014/main" id="{00000000-0008-0000-0100-0000ED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300" name="Text Box 373">
          <a:extLst>
            <a:ext uri="{FF2B5EF4-FFF2-40B4-BE49-F238E27FC236}">
              <a16:creationId xmlns:a16="http://schemas.microsoft.com/office/drawing/2014/main" id="{00000000-0008-0000-0100-0000EE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301" name="Text Box 374">
          <a:extLst>
            <a:ext uri="{FF2B5EF4-FFF2-40B4-BE49-F238E27FC236}">
              <a16:creationId xmlns:a16="http://schemas.microsoft.com/office/drawing/2014/main" id="{00000000-0008-0000-0100-0000EF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302" name="Text Box 375">
          <a:extLst>
            <a:ext uri="{FF2B5EF4-FFF2-40B4-BE49-F238E27FC236}">
              <a16:creationId xmlns:a16="http://schemas.microsoft.com/office/drawing/2014/main" id="{00000000-0008-0000-0100-0000F0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303" name="Text Box 376">
          <a:extLst>
            <a:ext uri="{FF2B5EF4-FFF2-40B4-BE49-F238E27FC236}">
              <a16:creationId xmlns:a16="http://schemas.microsoft.com/office/drawing/2014/main" id="{00000000-0008-0000-0100-0000F1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304" name="Text Box 377">
          <a:extLst>
            <a:ext uri="{FF2B5EF4-FFF2-40B4-BE49-F238E27FC236}">
              <a16:creationId xmlns:a16="http://schemas.microsoft.com/office/drawing/2014/main" id="{00000000-0008-0000-0100-0000F2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305" name="Text Box 378">
          <a:extLst>
            <a:ext uri="{FF2B5EF4-FFF2-40B4-BE49-F238E27FC236}">
              <a16:creationId xmlns:a16="http://schemas.microsoft.com/office/drawing/2014/main" id="{00000000-0008-0000-0100-0000F3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306" name="Text Box 379">
          <a:extLst>
            <a:ext uri="{FF2B5EF4-FFF2-40B4-BE49-F238E27FC236}">
              <a16:creationId xmlns:a16="http://schemas.microsoft.com/office/drawing/2014/main" id="{00000000-0008-0000-0100-0000F4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307" name="Text Box 380">
          <a:extLst>
            <a:ext uri="{FF2B5EF4-FFF2-40B4-BE49-F238E27FC236}">
              <a16:creationId xmlns:a16="http://schemas.microsoft.com/office/drawing/2014/main" id="{00000000-0008-0000-0100-0000F5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308" name="Text Box 381">
          <a:extLst>
            <a:ext uri="{FF2B5EF4-FFF2-40B4-BE49-F238E27FC236}">
              <a16:creationId xmlns:a16="http://schemas.microsoft.com/office/drawing/2014/main" id="{00000000-0008-0000-0100-0000F6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309" name="Text Box 382">
          <a:extLst>
            <a:ext uri="{FF2B5EF4-FFF2-40B4-BE49-F238E27FC236}">
              <a16:creationId xmlns:a16="http://schemas.microsoft.com/office/drawing/2014/main" id="{00000000-0008-0000-0100-0000F7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310" name="Text Box 383">
          <a:extLst>
            <a:ext uri="{FF2B5EF4-FFF2-40B4-BE49-F238E27FC236}">
              <a16:creationId xmlns:a16="http://schemas.microsoft.com/office/drawing/2014/main" id="{00000000-0008-0000-0100-0000F8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311" name="Text Box 384">
          <a:extLst>
            <a:ext uri="{FF2B5EF4-FFF2-40B4-BE49-F238E27FC236}">
              <a16:creationId xmlns:a16="http://schemas.microsoft.com/office/drawing/2014/main" id="{00000000-0008-0000-0100-0000F9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312" name="Text Box 385">
          <a:extLst>
            <a:ext uri="{FF2B5EF4-FFF2-40B4-BE49-F238E27FC236}">
              <a16:creationId xmlns:a16="http://schemas.microsoft.com/office/drawing/2014/main" id="{00000000-0008-0000-0100-0000FA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313" name="Text Box 386">
          <a:extLst>
            <a:ext uri="{FF2B5EF4-FFF2-40B4-BE49-F238E27FC236}">
              <a16:creationId xmlns:a16="http://schemas.microsoft.com/office/drawing/2014/main" id="{00000000-0008-0000-0100-0000FB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314" name="Text Box 387">
          <a:extLst>
            <a:ext uri="{FF2B5EF4-FFF2-40B4-BE49-F238E27FC236}">
              <a16:creationId xmlns:a16="http://schemas.microsoft.com/office/drawing/2014/main" id="{00000000-0008-0000-0100-0000FC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315" name="Text Box 388">
          <a:extLst>
            <a:ext uri="{FF2B5EF4-FFF2-40B4-BE49-F238E27FC236}">
              <a16:creationId xmlns:a16="http://schemas.microsoft.com/office/drawing/2014/main" id="{00000000-0008-0000-0100-0000FD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316" name="Text Box 389">
          <a:extLst>
            <a:ext uri="{FF2B5EF4-FFF2-40B4-BE49-F238E27FC236}">
              <a16:creationId xmlns:a16="http://schemas.microsoft.com/office/drawing/2014/main" id="{00000000-0008-0000-0100-0000FE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317" name="Text Box 390">
          <a:extLst>
            <a:ext uri="{FF2B5EF4-FFF2-40B4-BE49-F238E27FC236}">
              <a16:creationId xmlns:a16="http://schemas.microsoft.com/office/drawing/2014/main" id="{00000000-0008-0000-0100-0000FF22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318" name="Text Box 391">
          <a:extLst>
            <a:ext uri="{FF2B5EF4-FFF2-40B4-BE49-F238E27FC236}">
              <a16:creationId xmlns:a16="http://schemas.microsoft.com/office/drawing/2014/main" id="{00000000-0008-0000-0100-00000023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319" name="Text Box 392">
          <a:extLst>
            <a:ext uri="{FF2B5EF4-FFF2-40B4-BE49-F238E27FC236}">
              <a16:creationId xmlns:a16="http://schemas.microsoft.com/office/drawing/2014/main" id="{00000000-0008-0000-0100-00000123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320" name="Text Box 393">
          <a:extLst>
            <a:ext uri="{FF2B5EF4-FFF2-40B4-BE49-F238E27FC236}">
              <a16:creationId xmlns:a16="http://schemas.microsoft.com/office/drawing/2014/main" id="{00000000-0008-0000-0100-00000223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104775</xdr:colOff>
      <xdr:row>635</xdr:row>
      <xdr:rowOff>187325</xdr:rowOff>
    </xdr:to>
    <xdr:sp macro="" textlink="">
      <xdr:nvSpPr>
        <xdr:cNvPr id="22321" name="Text Box 394">
          <a:extLst>
            <a:ext uri="{FF2B5EF4-FFF2-40B4-BE49-F238E27FC236}">
              <a16:creationId xmlns:a16="http://schemas.microsoft.com/office/drawing/2014/main" id="{00000000-0008-0000-0100-000003230000}"/>
            </a:ext>
          </a:extLst>
        </xdr:cNvPr>
        <xdr:cNvSpPr txBox="1">
          <a:spLocks noChangeArrowheads="1"/>
        </xdr:cNvSpPr>
      </xdr:nvSpPr>
      <xdr:spPr bwMode="auto">
        <a:xfrm>
          <a:off x="1524000" y="695325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322" name="Text Box 395">
          <a:extLst>
            <a:ext uri="{FF2B5EF4-FFF2-40B4-BE49-F238E27FC236}">
              <a16:creationId xmlns:a16="http://schemas.microsoft.com/office/drawing/2014/main" id="{00000000-0008-0000-0100-000004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323" name="Text Box 396">
          <a:extLst>
            <a:ext uri="{FF2B5EF4-FFF2-40B4-BE49-F238E27FC236}">
              <a16:creationId xmlns:a16="http://schemas.microsoft.com/office/drawing/2014/main" id="{00000000-0008-0000-0100-000005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324" name="Text Box 397">
          <a:extLst>
            <a:ext uri="{FF2B5EF4-FFF2-40B4-BE49-F238E27FC236}">
              <a16:creationId xmlns:a16="http://schemas.microsoft.com/office/drawing/2014/main" id="{00000000-0008-0000-0100-000006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325" name="Text Box 398">
          <a:extLst>
            <a:ext uri="{FF2B5EF4-FFF2-40B4-BE49-F238E27FC236}">
              <a16:creationId xmlns:a16="http://schemas.microsoft.com/office/drawing/2014/main" id="{00000000-0008-0000-0100-000007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326" name="Text Box 399">
          <a:extLst>
            <a:ext uri="{FF2B5EF4-FFF2-40B4-BE49-F238E27FC236}">
              <a16:creationId xmlns:a16="http://schemas.microsoft.com/office/drawing/2014/main" id="{00000000-0008-0000-0100-000008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327" name="Text Box 400">
          <a:extLst>
            <a:ext uri="{FF2B5EF4-FFF2-40B4-BE49-F238E27FC236}">
              <a16:creationId xmlns:a16="http://schemas.microsoft.com/office/drawing/2014/main" id="{00000000-0008-0000-0100-000009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328" name="Text Box 401">
          <a:extLst>
            <a:ext uri="{FF2B5EF4-FFF2-40B4-BE49-F238E27FC236}">
              <a16:creationId xmlns:a16="http://schemas.microsoft.com/office/drawing/2014/main" id="{00000000-0008-0000-0100-00000A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329" name="Text Box 402">
          <a:extLst>
            <a:ext uri="{FF2B5EF4-FFF2-40B4-BE49-F238E27FC236}">
              <a16:creationId xmlns:a16="http://schemas.microsoft.com/office/drawing/2014/main" id="{00000000-0008-0000-0100-00000B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330" name="Text Box 403">
          <a:extLst>
            <a:ext uri="{FF2B5EF4-FFF2-40B4-BE49-F238E27FC236}">
              <a16:creationId xmlns:a16="http://schemas.microsoft.com/office/drawing/2014/main" id="{00000000-0008-0000-0100-00000C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331" name="Text Box 404">
          <a:extLst>
            <a:ext uri="{FF2B5EF4-FFF2-40B4-BE49-F238E27FC236}">
              <a16:creationId xmlns:a16="http://schemas.microsoft.com/office/drawing/2014/main" id="{00000000-0008-0000-0100-00000D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332" name="Text Box 405">
          <a:extLst>
            <a:ext uri="{FF2B5EF4-FFF2-40B4-BE49-F238E27FC236}">
              <a16:creationId xmlns:a16="http://schemas.microsoft.com/office/drawing/2014/main" id="{00000000-0008-0000-0100-00000E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333" name="Text Box 406">
          <a:extLst>
            <a:ext uri="{FF2B5EF4-FFF2-40B4-BE49-F238E27FC236}">
              <a16:creationId xmlns:a16="http://schemas.microsoft.com/office/drawing/2014/main" id="{00000000-0008-0000-0100-00000F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334" name="Text Box 407">
          <a:extLst>
            <a:ext uri="{FF2B5EF4-FFF2-40B4-BE49-F238E27FC236}">
              <a16:creationId xmlns:a16="http://schemas.microsoft.com/office/drawing/2014/main" id="{00000000-0008-0000-0100-000010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335" name="Text Box 408">
          <a:extLst>
            <a:ext uri="{FF2B5EF4-FFF2-40B4-BE49-F238E27FC236}">
              <a16:creationId xmlns:a16="http://schemas.microsoft.com/office/drawing/2014/main" id="{00000000-0008-0000-0100-000011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336" name="Text Box 409">
          <a:extLst>
            <a:ext uri="{FF2B5EF4-FFF2-40B4-BE49-F238E27FC236}">
              <a16:creationId xmlns:a16="http://schemas.microsoft.com/office/drawing/2014/main" id="{00000000-0008-0000-0100-000012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337" name="Text Box 410">
          <a:extLst>
            <a:ext uri="{FF2B5EF4-FFF2-40B4-BE49-F238E27FC236}">
              <a16:creationId xmlns:a16="http://schemas.microsoft.com/office/drawing/2014/main" id="{00000000-0008-0000-0100-000013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338" name="Text Box 411">
          <a:extLst>
            <a:ext uri="{FF2B5EF4-FFF2-40B4-BE49-F238E27FC236}">
              <a16:creationId xmlns:a16="http://schemas.microsoft.com/office/drawing/2014/main" id="{00000000-0008-0000-0100-000014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339" name="Text Box 412">
          <a:extLst>
            <a:ext uri="{FF2B5EF4-FFF2-40B4-BE49-F238E27FC236}">
              <a16:creationId xmlns:a16="http://schemas.microsoft.com/office/drawing/2014/main" id="{00000000-0008-0000-0100-000015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340" name="Text Box 413">
          <a:extLst>
            <a:ext uri="{FF2B5EF4-FFF2-40B4-BE49-F238E27FC236}">
              <a16:creationId xmlns:a16="http://schemas.microsoft.com/office/drawing/2014/main" id="{00000000-0008-0000-0100-000016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341" name="Text Box 414">
          <a:extLst>
            <a:ext uri="{FF2B5EF4-FFF2-40B4-BE49-F238E27FC236}">
              <a16:creationId xmlns:a16="http://schemas.microsoft.com/office/drawing/2014/main" id="{00000000-0008-0000-0100-000017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342" name="Text Box 415">
          <a:extLst>
            <a:ext uri="{FF2B5EF4-FFF2-40B4-BE49-F238E27FC236}">
              <a16:creationId xmlns:a16="http://schemas.microsoft.com/office/drawing/2014/main" id="{00000000-0008-0000-0100-000018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343" name="Text Box 416">
          <a:extLst>
            <a:ext uri="{FF2B5EF4-FFF2-40B4-BE49-F238E27FC236}">
              <a16:creationId xmlns:a16="http://schemas.microsoft.com/office/drawing/2014/main" id="{00000000-0008-0000-0100-000019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344" name="Text Box 417">
          <a:extLst>
            <a:ext uri="{FF2B5EF4-FFF2-40B4-BE49-F238E27FC236}">
              <a16:creationId xmlns:a16="http://schemas.microsoft.com/office/drawing/2014/main" id="{00000000-0008-0000-0100-00001A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345" name="Text Box 418">
          <a:extLst>
            <a:ext uri="{FF2B5EF4-FFF2-40B4-BE49-F238E27FC236}">
              <a16:creationId xmlns:a16="http://schemas.microsoft.com/office/drawing/2014/main" id="{00000000-0008-0000-0100-00001B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346" name="Text Box 419">
          <a:extLst>
            <a:ext uri="{FF2B5EF4-FFF2-40B4-BE49-F238E27FC236}">
              <a16:creationId xmlns:a16="http://schemas.microsoft.com/office/drawing/2014/main" id="{00000000-0008-0000-0100-00001C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347" name="Text Box 420">
          <a:extLst>
            <a:ext uri="{FF2B5EF4-FFF2-40B4-BE49-F238E27FC236}">
              <a16:creationId xmlns:a16="http://schemas.microsoft.com/office/drawing/2014/main" id="{00000000-0008-0000-0100-00001D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348" name="Text Box 421">
          <a:extLst>
            <a:ext uri="{FF2B5EF4-FFF2-40B4-BE49-F238E27FC236}">
              <a16:creationId xmlns:a16="http://schemas.microsoft.com/office/drawing/2014/main" id="{00000000-0008-0000-0100-00001E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349" name="Text Box 422">
          <a:extLst>
            <a:ext uri="{FF2B5EF4-FFF2-40B4-BE49-F238E27FC236}">
              <a16:creationId xmlns:a16="http://schemas.microsoft.com/office/drawing/2014/main" id="{00000000-0008-0000-0100-00001F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350" name="Text Box 423">
          <a:extLst>
            <a:ext uri="{FF2B5EF4-FFF2-40B4-BE49-F238E27FC236}">
              <a16:creationId xmlns:a16="http://schemas.microsoft.com/office/drawing/2014/main" id="{00000000-0008-0000-0100-000020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351" name="Text Box 424">
          <a:extLst>
            <a:ext uri="{FF2B5EF4-FFF2-40B4-BE49-F238E27FC236}">
              <a16:creationId xmlns:a16="http://schemas.microsoft.com/office/drawing/2014/main" id="{00000000-0008-0000-0100-000021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352" name="Text Box 425">
          <a:extLst>
            <a:ext uri="{FF2B5EF4-FFF2-40B4-BE49-F238E27FC236}">
              <a16:creationId xmlns:a16="http://schemas.microsoft.com/office/drawing/2014/main" id="{00000000-0008-0000-0100-000022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353" name="Text Box 426">
          <a:extLst>
            <a:ext uri="{FF2B5EF4-FFF2-40B4-BE49-F238E27FC236}">
              <a16:creationId xmlns:a16="http://schemas.microsoft.com/office/drawing/2014/main" id="{00000000-0008-0000-0100-000023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354" name="Text Box 427">
          <a:extLst>
            <a:ext uri="{FF2B5EF4-FFF2-40B4-BE49-F238E27FC236}">
              <a16:creationId xmlns:a16="http://schemas.microsoft.com/office/drawing/2014/main" id="{00000000-0008-0000-0100-000024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355" name="Text Box 428">
          <a:extLst>
            <a:ext uri="{FF2B5EF4-FFF2-40B4-BE49-F238E27FC236}">
              <a16:creationId xmlns:a16="http://schemas.microsoft.com/office/drawing/2014/main" id="{00000000-0008-0000-0100-000025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356" name="Text Box 429">
          <a:extLst>
            <a:ext uri="{FF2B5EF4-FFF2-40B4-BE49-F238E27FC236}">
              <a16:creationId xmlns:a16="http://schemas.microsoft.com/office/drawing/2014/main" id="{00000000-0008-0000-0100-000026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357" name="Text Box 430">
          <a:extLst>
            <a:ext uri="{FF2B5EF4-FFF2-40B4-BE49-F238E27FC236}">
              <a16:creationId xmlns:a16="http://schemas.microsoft.com/office/drawing/2014/main" id="{00000000-0008-0000-0100-000027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358" name="Text Box 431">
          <a:extLst>
            <a:ext uri="{FF2B5EF4-FFF2-40B4-BE49-F238E27FC236}">
              <a16:creationId xmlns:a16="http://schemas.microsoft.com/office/drawing/2014/main" id="{00000000-0008-0000-0100-000028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359" name="Text Box 432">
          <a:extLst>
            <a:ext uri="{FF2B5EF4-FFF2-40B4-BE49-F238E27FC236}">
              <a16:creationId xmlns:a16="http://schemas.microsoft.com/office/drawing/2014/main" id="{00000000-0008-0000-0100-000029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360" name="Text Box 433">
          <a:extLst>
            <a:ext uri="{FF2B5EF4-FFF2-40B4-BE49-F238E27FC236}">
              <a16:creationId xmlns:a16="http://schemas.microsoft.com/office/drawing/2014/main" id="{00000000-0008-0000-0100-00002A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361" name="Text Box 434">
          <a:extLst>
            <a:ext uri="{FF2B5EF4-FFF2-40B4-BE49-F238E27FC236}">
              <a16:creationId xmlns:a16="http://schemas.microsoft.com/office/drawing/2014/main" id="{00000000-0008-0000-0100-00002B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362" name="Text Box 435">
          <a:extLst>
            <a:ext uri="{FF2B5EF4-FFF2-40B4-BE49-F238E27FC236}">
              <a16:creationId xmlns:a16="http://schemas.microsoft.com/office/drawing/2014/main" id="{00000000-0008-0000-0100-00002C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363" name="Text Box 436">
          <a:extLst>
            <a:ext uri="{FF2B5EF4-FFF2-40B4-BE49-F238E27FC236}">
              <a16:creationId xmlns:a16="http://schemas.microsoft.com/office/drawing/2014/main" id="{00000000-0008-0000-0100-00002D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364" name="Text Box 437">
          <a:extLst>
            <a:ext uri="{FF2B5EF4-FFF2-40B4-BE49-F238E27FC236}">
              <a16:creationId xmlns:a16="http://schemas.microsoft.com/office/drawing/2014/main" id="{00000000-0008-0000-0100-00002E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365" name="Text Box 438">
          <a:extLst>
            <a:ext uri="{FF2B5EF4-FFF2-40B4-BE49-F238E27FC236}">
              <a16:creationId xmlns:a16="http://schemas.microsoft.com/office/drawing/2014/main" id="{00000000-0008-0000-0100-00002F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366" name="Text Box 439">
          <a:extLst>
            <a:ext uri="{FF2B5EF4-FFF2-40B4-BE49-F238E27FC236}">
              <a16:creationId xmlns:a16="http://schemas.microsoft.com/office/drawing/2014/main" id="{00000000-0008-0000-0100-000030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367" name="Text Box 440">
          <a:extLst>
            <a:ext uri="{FF2B5EF4-FFF2-40B4-BE49-F238E27FC236}">
              <a16:creationId xmlns:a16="http://schemas.microsoft.com/office/drawing/2014/main" id="{00000000-0008-0000-0100-000031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368" name="Text Box 441">
          <a:extLst>
            <a:ext uri="{FF2B5EF4-FFF2-40B4-BE49-F238E27FC236}">
              <a16:creationId xmlns:a16="http://schemas.microsoft.com/office/drawing/2014/main" id="{00000000-0008-0000-0100-000032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369" name="Text Box 442">
          <a:extLst>
            <a:ext uri="{FF2B5EF4-FFF2-40B4-BE49-F238E27FC236}">
              <a16:creationId xmlns:a16="http://schemas.microsoft.com/office/drawing/2014/main" id="{00000000-0008-0000-0100-000033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370" name="Text Box 443">
          <a:extLst>
            <a:ext uri="{FF2B5EF4-FFF2-40B4-BE49-F238E27FC236}">
              <a16:creationId xmlns:a16="http://schemas.microsoft.com/office/drawing/2014/main" id="{00000000-0008-0000-0100-000034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371" name="Text Box 444">
          <a:extLst>
            <a:ext uri="{FF2B5EF4-FFF2-40B4-BE49-F238E27FC236}">
              <a16:creationId xmlns:a16="http://schemas.microsoft.com/office/drawing/2014/main" id="{00000000-0008-0000-0100-000035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372" name="Text Box 445">
          <a:extLst>
            <a:ext uri="{FF2B5EF4-FFF2-40B4-BE49-F238E27FC236}">
              <a16:creationId xmlns:a16="http://schemas.microsoft.com/office/drawing/2014/main" id="{00000000-0008-0000-0100-000036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373" name="Text Box 446">
          <a:extLst>
            <a:ext uri="{FF2B5EF4-FFF2-40B4-BE49-F238E27FC236}">
              <a16:creationId xmlns:a16="http://schemas.microsoft.com/office/drawing/2014/main" id="{00000000-0008-0000-0100-000037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374" name="Text Box 447">
          <a:extLst>
            <a:ext uri="{FF2B5EF4-FFF2-40B4-BE49-F238E27FC236}">
              <a16:creationId xmlns:a16="http://schemas.microsoft.com/office/drawing/2014/main" id="{00000000-0008-0000-0100-000038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375" name="Text Box 448">
          <a:extLst>
            <a:ext uri="{FF2B5EF4-FFF2-40B4-BE49-F238E27FC236}">
              <a16:creationId xmlns:a16="http://schemas.microsoft.com/office/drawing/2014/main" id="{00000000-0008-0000-0100-000039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376" name="Text Box 449">
          <a:extLst>
            <a:ext uri="{FF2B5EF4-FFF2-40B4-BE49-F238E27FC236}">
              <a16:creationId xmlns:a16="http://schemas.microsoft.com/office/drawing/2014/main" id="{00000000-0008-0000-0100-00003A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377" name="Text Box 450">
          <a:extLst>
            <a:ext uri="{FF2B5EF4-FFF2-40B4-BE49-F238E27FC236}">
              <a16:creationId xmlns:a16="http://schemas.microsoft.com/office/drawing/2014/main" id="{00000000-0008-0000-0100-00003B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378" name="Text Box 451">
          <a:extLst>
            <a:ext uri="{FF2B5EF4-FFF2-40B4-BE49-F238E27FC236}">
              <a16:creationId xmlns:a16="http://schemas.microsoft.com/office/drawing/2014/main" id="{00000000-0008-0000-0100-00003C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379" name="Text Box 452">
          <a:extLst>
            <a:ext uri="{FF2B5EF4-FFF2-40B4-BE49-F238E27FC236}">
              <a16:creationId xmlns:a16="http://schemas.microsoft.com/office/drawing/2014/main" id="{00000000-0008-0000-0100-00003D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380" name="Text Box 453">
          <a:extLst>
            <a:ext uri="{FF2B5EF4-FFF2-40B4-BE49-F238E27FC236}">
              <a16:creationId xmlns:a16="http://schemas.microsoft.com/office/drawing/2014/main" id="{00000000-0008-0000-0100-00003E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381" name="Text Box 454">
          <a:extLst>
            <a:ext uri="{FF2B5EF4-FFF2-40B4-BE49-F238E27FC236}">
              <a16:creationId xmlns:a16="http://schemas.microsoft.com/office/drawing/2014/main" id="{00000000-0008-0000-0100-00003F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382" name="Text Box 455">
          <a:extLst>
            <a:ext uri="{FF2B5EF4-FFF2-40B4-BE49-F238E27FC236}">
              <a16:creationId xmlns:a16="http://schemas.microsoft.com/office/drawing/2014/main" id="{00000000-0008-0000-0100-000040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383" name="Text Box 456">
          <a:extLst>
            <a:ext uri="{FF2B5EF4-FFF2-40B4-BE49-F238E27FC236}">
              <a16:creationId xmlns:a16="http://schemas.microsoft.com/office/drawing/2014/main" id="{00000000-0008-0000-0100-000041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384" name="Text Box 457">
          <a:extLst>
            <a:ext uri="{FF2B5EF4-FFF2-40B4-BE49-F238E27FC236}">
              <a16:creationId xmlns:a16="http://schemas.microsoft.com/office/drawing/2014/main" id="{00000000-0008-0000-0100-000042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385" name="Text Box 458">
          <a:extLst>
            <a:ext uri="{FF2B5EF4-FFF2-40B4-BE49-F238E27FC236}">
              <a16:creationId xmlns:a16="http://schemas.microsoft.com/office/drawing/2014/main" id="{00000000-0008-0000-0100-000043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386" name="Text Box 459">
          <a:extLst>
            <a:ext uri="{FF2B5EF4-FFF2-40B4-BE49-F238E27FC236}">
              <a16:creationId xmlns:a16="http://schemas.microsoft.com/office/drawing/2014/main" id="{00000000-0008-0000-0100-000044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387" name="Text Box 460">
          <a:extLst>
            <a:ext uri="{FF2B5EF4-FFF2-40B4-BE49-F238E27FC236}">
              <a16:creationId xmlns:a16="http://schemas.microsoft.com/office/drawing/2014/main" id="{00000000-0008-0000-0100-000045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388" name="Text Box 461">
          <a:extLst>
            <a:ext uri="{FF2B5EF4-FFF2-40B4-BE49-F238E27FC236}">
              <a16:creationId xmlns:a16="http://schemas.microsoft.com/office/drawing/2014/main" id="{00000000-0008-0000-0100-000046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389" name="Text Box 462">
          <a:extLst>
            <a:ext uri="{FF2B5EF4-FFF2-40B4-BE49-F238E27FC236}">
              <a16:creationId xmlns:a16="http://schemas.microsoft.com/office/drawing/2014/main" id="{00000000-0008-0000-0100-000047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390" name="Text Box 463">
          <a:extLst>
            <a:ext uri="{FF2B5EF4-FFF2-40B4-BE49-F238E27FC236}">
              <a16:creationId xmlns:a16="http://schemas.microsoft.com/office/drawing/2014/main" id="{00000000-0008-0000-0100-000048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391" name="Text Box 464">
          <a:extLst>
            <a:ext uri="{FF2B5EF4-FFF2-40B4-BE49-F238E27FC236}">
              <a16:creationId xmlns:a16="http://schemas.microsoft.com/office/drawing/2014/main" id="{00000000-0008-0000-0100-000049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392" name="Text Box 465">
          <a:extLst>
            <a:ext uri="{FF2B5EF4-FFF2-40B4-BE49-F238E27FC236}">
              <a16:creationId xmlns:a16="http://schemas.microsoft.com/office/drawing/2014/main" id="{00000000-0008-0000-0100-00004A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393" name="Text Box 466">
          <a:extLst>
            <a:ext uri="{FF2B5EF4-FFF2-40B4-BE49-F238E27FC236}">
              <a16:creationId xmlns:a16="http://schemas.microsoft.com/office/drawing/2014/main" id="{00000000-0008-0000-0100-00004B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394" name="Text Box 467">
          <a:extLst>
            <a:ext uri="{FF2B5EF4-FFF2-40B4-BE49-F238E27FC236}">
              <a16:creationId xmlns:a16="http://schemas.microsoft.com/office/drawing/2014/main" id="{00000000-0008-0000-0100-00004C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395" name="Text Box 468">
          <a:extLst>
            <a:ext uri="{FF2B5EF4-FFF2-40B4-BE49-F238E27FC236}">
              <a16:creationId xmlns:a16="http://schemas.microsoft.com/office/drawing/2014/main" id="{00000000-0008-0000-0100-00004D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396" name="Text Box 469">
          <a:extLst>
            <a:ext uri="{FF2B5EF4-FFF2-40B4-BE49-F238E27FC236}">
              <a16:creationId xmlns:a16="http://schemas.microsoft.com/office/drawing/2014/main" id="{00000000-0008-0000-0100-00004E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397" name="Text Box 470">
          <a:extLst>
            <a:ext uri="{FF2B5EF4-FFF2-40B4-BE49-F238E27FC236}">
              <a16:creationId xmlns:a16="http://schemas.microsoft.com/office/drawing/2014/main" id="{00000000-0008-0000-0100-00004F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398" name="Text Box 471">
          <a:extLst>
            <a:ext uri="{FF2B5EF4-FFF2-40B4-BE49-F238E27FC236}">
              <a16:creationId xmlns:a16="http://schemas.microsoft.com/office/drawing/2014/main" id="{00000000-0008-0000-0100-000050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399" name="Text Box 472">
          <a:extLst>
            <a:ext uri="{FF2B5EF4-FFF2-40B4-BE49-F238E27FC236}">
              <a16:creationId xmlns:a16="http://schemas.microsoft.com/office/drawing/2014/main" id="{00000000-0008-0000-0100-000051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400" name="Text Box 473">
          <a:extLst>
            <a:ext uri="{FF2B5EF4-FFF2-40B4-BE49-F238E27FC236}">
              <a16:creationId xmlns:a16="http://schemas.microsoft.com/office/drawing/2014/main" id="{00000000-0008-0000-0100-000052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401" name="Text Box 474">
          <a:extLst>
            <a:ext uri="{FF2B5EF4-FFF2-40B4-BE49-F238E27FC236}">
              <a16:creationId xmlns:a16="http://schemas.microsoft.com/office/drawing/2014/main" id="{00000000-0008-0000-0100-000053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402" name="Text Box 475">
          <a:extLst>
            <a:ext uri="{FF2B5EF4-FFF2-40B4-BE49-F238E27FC236}">
              <a16:creationId xmlns:a16="http://schemas.microsoft.com/office/drawing/2014/main" id="{00000000-0008-0000-0100-000054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403" name="Text Box 476">
          <a:extLst>
            <a:ext uri="{FF2B5EF4-FFF2-40B4-BE49-F238E27FC236}">
              <a16:creationId xmlns:a16="http://schemas.microsoft.com/office/drawing/2014/main" id="{00000000-0008-0000-0100-000055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404" name="Text Box 477">
          <a:extLst>
            <a:ext uri="{FF2B5EF4-FFF2-40B4-BE49-F238E27FC236}">
              <a16:creationId xmlns:a16="http://schemas.microsoft.com/office/drawing/2014/main" id="{00000000-0008-0000-0100-000056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405" name="Text Box 478">
          <a:extLst>
            <a:ext uri="{FF2B5EF4-FFF2-40B4-BE49-F238E27FC236}">
              <a16:creationId xmlns:a16="http://schemas.microsoft.com/office/drawing/2014/main" id="{00000000-0008-0000-0100-000057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406" name="Text Box 479">
          <a:extLst>
            <a:ext uri="{FF2B5EF4-FFF2-40B4-BE49-F238E27FC236}">
              <a16:creationId xmlns:a16="http://schemas.microsoft.com/office/drawing/2014/main" id="{00000000-0008-0000-0100-000058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407" name="Text Box 480">
          <a:extLst>
            <a:ext uri="{FF2B5EF4-FFF2-40B4-BE49-F238E27FC236}">
              <a16:creationId xmlns:a16="http://schemas.microsoft.com/office/drawing/2014/main" id="{00000000-0008-0000-0100-000059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408" name="Text Box 481">
          <a:extLst>
            <a:ext uri="{FF2B5EF4-FFF2-40B4-BE49-F238E27FC236}">
              <a16:creationId xmlns:a16="http://schemas.microsoft.com/office/drawing/2014/main" id="{00000000-0008-0000-0100-00005A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409" name="Text Box 482">
          <a:extLst>
            <a:ext uri="{FF2B5EF4-FFF2-40B4-BE49-F238E27FC236}">
              <a16:creationId xmlns:a16="http://schemas.microsoft.com/office/drawing/2014/main" id="{00000000-0008-0000-0100-00005B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410" name="Text Box 483">
          <a:extLst>
            <a:ext uri="{FF2B5EF4-FFF2-40B4-BE49-F238E27FC236}">
              <a16:creationId xmlns:a16="http://schemas.microsoft.com/office/drawing/2014/main" id="{00000000-0008-0000-0100-00005C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411" name="Text Box 484">
          <a:extLst>
            <a:ext uri="{FF2B5EF4-FFF2-40B4-BE49-F238E27FC236}">
              <a16:creationId xmlns:a16="http://schemas.microsoft.com/office/drawing/2014/main" id="{00000000-0008-0000-0100-00005D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412" name="Text Box 485">
          <a:extLst>
            <a:ext uri="{FF2B5EF4-FFF2-40B4-BE49-F238E27FC236}">
              <a16:creationId xmlns:a16="http://schemas.microsoft.com/office/drawing/2014/main" id="{00000000-0008-0000-0100-00005E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413" name="Text Box 486">
          <a:extLst>
            <a:ext uri="{FF2B5EF4-FFF2-40B4-BE49-F238E27FC236}">
              <a16:creationId xmlns:a16="http://schemas.microsoft.com/office/drawing/2014/main" id="{00000000-0008-0000-0100-00005F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414" name="Text Box 487">
          <a:extLst>
            <a:ext uri="{FF2B5EF4-FFF2-40B4-BE49-F238E27FC236}">
              <a16:creationId xmlns:a16="http://schemas.microsoft.com/office/drawing/2014/main" id="{00000000-0008-0000-0100-000060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415" name="Text Box 488">
          <a:extLst>
            <a:ext uri="{FF2B5EF4-FFF2-40B4-BE49-F238E27FC236}">
              <a16:creationId xmlns:a16="http://schemas.microsoft.com/office/drawing/2014/main" id="{00000000-0008-0000-0100-000061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416" name="Text Box 489">
          <a:extLst>
            <a:ext uri="{FF2B5EF4-FFF2-40B4-BE49-F238E27FC236}">
              <a16:creationId xmlns:a16="http://schemas.microsoft.com/office/drawing/2014/main" id="{00000000-0008-0000-0100-000062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417" name="Text Box 490">
          <a:extLst>
            <a:ext uri="{FF2B5EF4-FFF2-40B4-BE49-F238E27FC236}">
              <a16:creationId xmlns:a16="http://schemas.microsoft.com/office/drawing/2014/main" id="{00000000-0008-0000-0100-000063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418" name="Text Box 491">
          <a:extLst>
            <a:ext uri="{FF2B5EF4-FFF2-40B4-BE49-F238E27FC236}">
              <a16:creationId xmlns:a16="http://schemas.microsoft.com/office/drawing/2014/main" id="{00000000-0008-0000-0100-000064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419" name="Text Box 492">
          <a:extLst>
            <a:ext uri="{FF2B5EF4-FFF2-40B4-BE49-F238E27FC236}">
              <a16:creationId xmlns:a16="http://schemas.microsoft.com/office/drawing/2014/main" id="{00000000-0008-0000-0100-000065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420" name="Text Box 493">
          <a:extLst>
            <a:ext uri="{FF2B5EF4-FFF2-40B4-BE49-F238E27FC236}">
              <a16:creationId xmlns:a16="http://schemas.microsoft.com/office/drawing/2014/main" id="{00000000-0008-0000-0100-000066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421" name="Text Box 494">
          <a:extLst>
            <a:ext uri="{FF2B5EF4-FFF2-40B4-BE49-F238E27FC236}">
              <a16:creationId xmlns:a16="http://schemas.microsoft.com/office/drawing/2014/main" id="{00000000-0008-0000-0100-000067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422" name="Text Box 495">
          <a:extLst>
            <a:ext uri="{FF2B5EF4-FFF2-40B4-BE49-F238E27FC236}">
              <a16:creationId xmlns:a16="http://schemas.microsoft.com/office/drawing/2014/main" id="{00000000-0008-0000-0100-000068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423" name="Text Box 496">
          <a:extLst>
            <a:ext uri="{FF2B5EF4-FFF2-40B4-BE49-F238E27FC236}">
              <a16:creationId xmlns:a16="http://schemas.microsoft.com/office/drawing/2014/main" id="{00000000-0008-0000-0100-000069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424" name="Text Box 497">
          <a:extLst>
            <a:ext uri="{FF2B5EF4-FFF2-40B4-BE49-F238E27FC236}">
              <a16:creationId xmlns:a16="http://schemas.microsoft.com/office/drawing/2014/main" id="{00000000-0008-0000-0100-00006A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425" name="Text Box 498">
          <a:extLst>
            <a:ext uri="{FF2B5EF4-FFF2-40B4-BE49-F238E27FC236}">
              <a16:creationId xmlns:a16="http://schemas.microsoft.com/office/drawing/2014/main" id="{00000000-0008-0000-0100-00006B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426" name="Text Box 499">
          <a:extLst>
            <a:ext uri="{FF2B5EF4-FFF2-40B4-BE49-F238E27FC236}">
              <a16:creationId xmlns:a16="http://schemas.microsoft.com/office/drawing/2014/main" id="{00000000-0008-0000-0100-00006C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427" name="Text Box 500">
          <a:extLst>
            <a:ext uri="{FF2B5EF4-FFF2-40B4-BE49-F238E27FC236}">
              <a16:creationId xmlns:a16="http://schemas.microsoft.com/office/drawing/2014/main" id="{00000000-0008-0000-0100-00006D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428" name="Text Box 501">
          <a:extLst>
            <a:ext uri="{FF2B5EF4-FFF2-40B4-BE49-F238E27FC236}">
              <a16:creationId xmlns:a16="http://schemas.microsoft.com/office/drawing/2014/main" id="{00000000-0008-0000-0100-00006E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429" name="Text Box 502">
          <a:extLst>
            <a:ext uri="{FF2B5EF4-FFF2-40B4-BE49-F238E27FC236}">
              <a16:creationId xmlns:a16="http://schemas.microsoft.com/office/drawing/2014/main" id="{00000000-0008-0000-0100-00006F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430" name="Text Box 503">
          <a:extLst>
            <a:ext uri="{FF2B5EF4-FFF2-40B4-BE49-F238E27FC236}">
              <a16:creationId xmlns:a16="http://schemas.microsoft.com/office/drawing/2014/main" id="{00000000-0008-0000-0100-000070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431" name="Text Box 504">
          <a:extLst>
            <a:ext uri="{FF2B5EF4-FFF2-40B4-BE49-F238E27FC236}">
              <a16:creationId xmlns:a16="http://schemas.microsoft.com/office/drawing/2014/main" id="{00000000-0008-0000-0100-000071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432" name="Text Box 505">
          <a:extLst>
            <a:ext uri="{FF2B5EF4-FFF2-40B4-BE49-F238E27FC236}">
              <a16:creationId xmlns:a16="http://schemas.microsoft.com/office/drawing/2014/main" id="{00000000-0008-0000-0100-000072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433" name="Text Box 506">
          <a:extLst>
            <a:ext uri="{FF2B5EF4-FFF2-40B4-BE49-F238E27FC236}">
              <a16:creationId xmlns:a16="http://schemas.microsoft.com/office/drawing/2014/main" id="{00000000-0008-0000-0100-000073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434" name="Text Box 507">
          <a:extLst>
            <a:ext uri="{FF2B5EF4-FFF2-40B4-BE49-F238E27FC236}">
              <a16:creationId xmlns:a16="http://schemas.microsoft.com/office/drawing/2014/main" id="{00000000-0008-0000-0100-000074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435" name="Text Box 508">
          <a:extLst>
            <a:ext uri="{FF2B5EF4-FFF2-40B4-BE49-F238E27FC236}">
              <a16:creationId xmlns:a16="http://schemas.microsoft.com/office/drawing/2014/main" id="{00000000-0008-0000-0100-000075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436" name="Text Box 509">
          <a:extLst>
            <a:ext uri="{FF2B5EF4-FFF2-40B4-BE49-F238E27FC236}">
              <a16:creationId xmlns:a16="http://schemas.microsoft.com/office/drawing/2014/main" id="{00000000-0008-0000-0100-000076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437" name="Text Box 510">
          <a:extLst>
            <a:ext uri="{FF2B5EF4-FFF2-40B4-BE49-F238E27FC236}">
              <a16:creationId xmlns:a16="http://schemas.microsoft.com/office/drawing/2014/main" id="{00000000-0008-0000-0100-000077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438" name="Text Box 511">
          <a:extLst>
            <a:ext uri="{FF2B5EF4-FFF2-40B4-BE49-F238E27FC236}">
              <a16:creationId xmlns:a16="http://schemas.microsoft.com/office/drawing/2014/main" id="{00000000-0008-0000-0100-000078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439" name="Text Box 512">
          <a:extLst>
            <a:ext uri="{FF2B5EF4-FFF2-40B4-BE49-F238E27FC236}">
              <a16:creationId xmlns:a16="http://schemas.microsoft.com/office/drawing/2014/main" id="{00000000-0008-0000-0100-000079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440" name="Text Box 513">
          <a:extLst>
            <a:ext uri="{FF2B5EF4-FFF2-40B4-BE49-F238E27FC236}">
              <a16:creationId xmlns:a16="http://schemas.microsoft.com/office/drawing/2014/main" id="{00000000-0008-0000-0100-00007A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441" name="Text Box 514">
          <a:extLst>
            <a:ext uri="{FF2B5EF4-FFF2-40B4-BE49-F238E27FC236}">
              <a16:creationId xmlns:a16="http://schemas.microsoft.com/office/drawing/2014/main" id="{00000000-0008-0000-0100-00007B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442" name="Text Box 515">
          <a:extLst>
            <a:ext uri="{FF2B5EF4-FFF2-40B4-BE49-F238E27FC236}">
              <a16:creationId xmlns:a16="http://schemas.microsoft.com/office/drawing/2014/main" id="{00000000-0008-0000-0100-00007C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443" name="Text Box 516">
          <a:extLst>
            <a:ext uri="{FF2B5EF4-FFF2-40B4-BE49-F238E27FC236}">
              <a16:creationId xmlns:a16="http://schemas.microsoft.com/office/drawing/2014/main" id="{00000000-0008-0000-0100-00007D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444" name="Text Box 517">
          <a:extLst>
            <a:ext uri="{FF2B5EF4-FFF2-40B4-BE49-F238E27FC236}">
              <a16:creationId xmlns:a16="http://schemas.microsoft.com/office/drawing/2014/main" id="{00000000-0008-0000-0100-00007E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445" name="Text Box 518">
          <a:extLst>
            <a:ext uri="{FF2B5EF4-FFF2-40B4-BE49-F238E27FC236}">
              <a16:creationId xmlns:a16="http://schemas.microsoft.com/office/drawing/2014/main" id="{00000000-0008-0000-0100-00007F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446" name="Text Box 519">
          <a:extLst>
            <a:ext uri="{FF2B5EF4-FFF2-40B4-BE49-F238E27FC236}">
              <a16:creationId xmlns:a16="http://schemas.microsoft.com/office/drawing/2014/main" id="{00000000-0008-0000-0100-000080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447" name="Text Box 520">
          <a:extLst>
            <a:ext uri="{FF2B5EF4-FFF2-40B4-BE49-F238E27FC236}">
              <a16:creationId xmlns:a16="http://schemas.microsoft.com/office/drawing/2014/main" id="{00000000-0008-0000-0100-000081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448" name="Text Box 521">
          <a:extLst>
            <a:ext uri="{FF2B5EF4-FFF2-40B4-BE49-F238E27FC236}">
              <a16:creationId xmlns:a16="http://schemas.microsoft.com/office/drawing/2014/main" id="{00000000-0008-0000-0100-000082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449" name="Text Box 522">
          <a:extLst>
            <a:ext uri="{FF2B5EF4-FFF2-40B4-BE49-F238E27FC236}">
              <a16:creationId xmlns:a16="http://schemas.microsoft.com/office/drawing/2014/main" id="{00000000-0008-0000-0100-000083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450" name="Text Box 523">
          <a:extLst>
            <a:ext uri="{FF2B5EF4-FFF2-40B4-BE49-F238E27FC236}">
              <a16:creationId xmlns:a16="http://schemas.microsoft.com/office/drawing/2014/main" id="{00000000-0008-0000-0100-000084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451" name="Text Box 524">
          <a:extLst>
            <a:ext uri="{FF2B5EF4-FFF2-40B4-BE49-F238E27FC236}">
              <a16:creationId xmlns:a16="http://schemas.microsoft.com/office/drawing/2014/main" id="{00000000-0008-0000-0100-000085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452" name="Text Box 525">
          <a:extLst>
            <a:ext uri="{FF2B5EF4-FFF2-40B4-BE49-F238E27FC236}">
              <a16:creationId xmlns:a16="http://schemas.microsoft.com/office/drawing/2014/main" id="{00000000-0008-0000-0100-000086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453" name="Text Box 526">
          <a:extLst>
            <a:ext uri="{FF2B5EF4-FFF2-40B4-BE49-F238E27FC236}">
              <a16:creationId xmlns:a16="http://schemas.microsoft.com/office/drawing/2014/main" id="{00000000-0008-0000-0100-000087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454" name="Text Box 527">
          <a:extLst>
            <a:ext uri="{FF2B5EF4-FFF2-40B4-BE49-F238E27FC236}">
              <a16:creationId xmlns:a16="http://schemas.microsoft.com/office/drawing/2014/main" id="{00000000-0008-0000-0100-000088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455" name="Text Box 528">
          <a:extLst>
            <a:ext uri="{FF2B5EF4-FFF2-40B4-BE49-F238E27FC236}">
              <a16:creationId xmlns:a16="http://schemas.microsoft.com/office/drawing/2014/main" id="{00000000-0008-0000-0100-000089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456" name="Text Box 529">
          <a:extLst>
            <a:ext uri="{FF2B5EF4-FFF2-40B4-BE49-F238E27FC236}">
              <a16:creationId xmlns:a16="http://schemas.microsoft.com/office/drawing/2014/main" id="{00000000-0008-0000-0100-00008A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457" name="Text Box 530">
          <a:extLst>
            <a:ext uri="{FF2B5EF4-FFF2-40B4-BE49-F238E27FC236}">
              <a16:creationId xmlns:a16="http://schemas.microsoft.com/office/drawing/2014/main" id="{00000000-0008-0000-0100-00008B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458" name="Text Box 531">
          <a:extLst>
            <a:ext uri="{FF2B5EF4-FFF2-40B4-BE49-F238E27FC236}">
              <a16:creationId xmlns:a16="http://schemas.microsoft.com/office/drawing/2014/main" id="{00000000-0008-0000-0100-00008C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459" name="Text Box 532">
          <a:extLst>
            <a:ext uri="{FF2B5EF4-FFF2-40B4-BE49-F238E27FC236}">
              <a16:creationId xmlns:a16="http://schemas.microsoft.com/office/drawing/2014/main" id="{00000000-0008-0000-0100-00008D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460" name="Text Box 533">
          <a:extLst>
            <a:ext uri="{FF2B5EF4-FFF2-40B4-BE49-F238E27FC236}">
              <a16:creationId xmlns:a16="http://schemas.microsoft.com/office/drawing/2014/main" id="{00000000-0008-0000-0100-00008E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461" name="Text Box 534">
          <a:extLst>
            <a:ext uri="{FF2B5EF4-FFF2-40B4-BE49-F238E27FC236}">
              <a16:creationId xmlns:a16="http://schemas.microsoft.com/office/drawing/2014/main" id="{00000000-0008-0000-0100-00008F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462" name="Text Box 535">
          <a:extLst>
            <a:ext uri="{FF2B5EF4-FFF2-40B4-BE49-F238E27FC236}">
              <a16:creationId xmlns:a16="http://schemas.microsoft.com/office/drawing/2014/main" id="{00000000-0008-0000-0100-000090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463" name="Text Box 536">
          <a:extLst>
            <a:ext uri="{FF2B5EF4-FFF2-40B4-BE49-F238E27FC236}">
              <a16:creationId xmlns:a16="http://schemas.microsoft.com/office/drawing/2014/main" id="{00000000-0008-0000-0100-000091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464" name="Text Box 537">
          <a:extLst>
            <a:ext uri="{FF2B5EF4-FFF2-40B4-BE49-F238E27FC236}">
              <a16:creationId xmlns:a16="http://schemas.microsoft.com/office/drawing/2014/main" id="{00000000-0008-0000-0100-000092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465" name="Text Box 538">
          <a:extLst>
            <a:ext uri="{FF2B5EF4-FFF2-40B4-BE49-F238E27FC236}">
              <a16:creationId xmlns:a16="http://schemas.microsoft.com/office/drawing/2014/main" id="{00000000-0008-0000-0100-000093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466" name="Text Box 539">
          <a:extLst>
            <a:ext uri="{FF2B5EF4-FFF2-40B4-BE49-F238E27FC236}">
              <a16:creationId xmlns:a16="http://schemas.microsoft.com/office/drawing/2014/main" id="{00000000-0008-0000-0100-000094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467" name="Text Box 540">
          <a:extLst>
            <a:ext uri="{FF2B5EF4-FFF2-40B4-BE49-F238E27FC236}">
              <a16:creationId xmlns:a16="http://schemas.microsoft.com/office/drawing/2014/main" id="{00000000-0008-0000-0100-000095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468" name="Text Box 541">
          <a:extLst>
            <a:ext uri="{FF2B5EF4-FFF2-40B4-BE49-F238E27FC236}">
              <a16:creationId xmlns:a16="http://schemas.microsoft.com/office/drawing/2014/main" id="{00000000-0008-0000-0100-000096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469" name="Text Box 542">
          <a:extLst>
            <a:ext uri="{FF2B5EF4-FFF2-40B4-BE49-F238E27FC236}">
              <a16:creationId xmlns:a16="http://schemas.microsoft.com/office/drawing/2014/main" id="{00000000-0008-0000-0100-000097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470" name="Text Box 543">
          <a:extLst>
            <a:ext uri="{FF2B5EF4-FFF2-40B4-BE49-F238E27FC236}">
              <a16:creationId xmlns:a16="http://schemas.microsoft.com/office/drawing/2014/main" id="{00000000-0008-0000-0100-000098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471" name="Text Box 544">
          <a:extLst>
            <a:ext uri="{FF2B5EF4-FFF2-40B4-BE49-F238E27FC236}">
              <a16:creationId xmlns:a16="http://schemas.microsoft.com/office/drawing/2014/main" id="{00000000-0008-0000-0100-000099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472" name="Text Box 545">
          <a:extLst>
            <a:ext uri="{FF2B5EF4-FFF2-40B4-BE49-F238E27FC236}">
              <a16:creationId xmlns:a16="http://schemas.microsoft.com/office/drawing/2014/main" id="{00000000-0008-0000-0100-00009A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473" name="Text Box 546">
          <a:extLst>
            <a:ext uri="{FF2B5EF4-FFF2-40B4-BE49-F238E27FC236}">
              <a16:creationId xmlns:a16="http://schemas.microsoft.com/office/drawing/2014/main" id="{00000000-0008-0000-0100-00009B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474" name="Text Box 547">
          <a:extLst>
            <a:ext uri="{FF2B5EF4-FFF2-40B4-BE49-F238E27FC236}">
              <a16:creationId xmlns:a16="http://schemas.microsoft.com/office/drawing/2014/main" id="{00000000-0008-0000-0100-00009C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475" name="Text Box 548">
          <a:extLst>
            <a:ext uri="{FF2B5EF4-FFF2-40B4-BE49-F238E27FC236}">
              <a16:creationId xmlns:a16="http://schemas.microsoft.com/office/drawing/2014/main" id="{00000000-0008-0000-0100-00009D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476" name="Text Box 549">
          <a:extLst>
            <a:ext uri="{FF2B5EF4-FFF2-40B4-BE49-F238E27FC236}">
              <a16:creationId xmlns:a16="http://schemas.microsoft.com/office/drawing/2014/main" id="{00000000-0008-0000-0100-00009E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477" name="Text Box 550">
          <a:extLst>
            <a:ext uri="{FF2B5EF4-FFF2-40B4-BE49-F238E27FC236}">
              <a16:creationId xmlns:a16="http://schemas.microsoft.com/office/drawing/2014/main" id="{00000000-0008-0000-0100-00009F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478" name="Text Box 551">
          <a:extLst>
            <a:ext uri="{FF2B5EF4-FFF2-40B4-BE49-F238E27FC236}">
              <a16:creationId xmlns:a16="http://schemas.microsoft.com/office/drawing/2014/main" id="{00000000-0008-0000-0100-0000A0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479" name="Text Box 552">
          <a:extLst>
            <a:ext uri="{FF2B5EF4-FFF2-40B4-BE49-F238E27FC236}">
              <a16:creationId xmlns:a16="http://schemas.microsoft.com/office/drawing/2014/main" id="{00000000-0008-0000-0100-0000A1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480" name="Text Box 553">
          <a:extLst>
            <a:ext uri="{FF2B5EF4-FFF2-40B4-BE49-F238E27FC236}">
              <a16:creationId xmlns:a16="http://schemas.microsoft.com/office/drawing/2014/main" id="{00000000-0008-0000-0100-0000A2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481" name="Text Box 554">
          <a:extLst>
            <a:ext uri="{FF2B5EF4-FFF2-40B4-BE49-F238E27FC236}">
              <a16:creationId xmlns:a16="http://schemas.microsoft.com/office/drawing/2014/main" id="{00000000-0008-0000-0100-0000A3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482" name="Text Box 555">
          <a:extLst>
            <a:ext uri="{FF2B5EF4-FFF2-40B4-BE49-F238E27FC236}">
              <a16:creationId xmlns:a16="http://schemas.microsoft.com/office/drawing/2014/main" id="{00000000-0008-0000-0100-0000A4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483" name="Text Box 556">
          <a:extLst>
            <a:ext uri="{FF2B5EF4-FFF2-40B4-BE49-F238E27FC236}">
              <a16:creationId xmlns:a16="http://schemas.microsoft.com/office/drawing/2014/main" id="{00000000-0008-0000-0100-0000A5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484" name="Text Box 557">
          <a:extLst>
            <a:ext uri="{FF2B5EF4-FFF2-40B4-BE49-F238E27FC236}">
              <a16:creationId xmlns:a16="http://schemas.microsoft.com/office/drawing/2014/main" id="{00000000-0008-0000-0100-0000A6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485" name="Text Box 558">
          <a:extLst>
            <a:ext uri="{FF2B5EF4-FFF2-40B4-BE49-F238E27FC236}">
              <a16:creationId xmlns:a16="http://schemas.microsoft.com/office/drawing/2014/main" id="{00000000-0008-0000-0100-0000A7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486" name="Text Box 559">
          <a:extLst>
            <a:ext uri="{FF2B5EF4-FFF2-40B4-BE49-F238E27FC236}">
              <a16:creationId xmlns:a16="http://schemas.microsoft.com/office/drawing/2014/main" id="{00000000-0008-0000-0100-0000A8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487" name="Text Box 560">
          <a:extLst>
            <a:ext uri="{FF2B5EF4-FFF2-40B4-BE49-F238E27FC236}">
              <a16:creationId xmlns:a16="http://schemas.microsoft.com/office/drawing/2014/main" id="{00000000-0008-0000-0100-0000A9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488" name="Text Box 561">
          <a:extLst>
            <a:ext uri="{FF2B5EF4-FFF2-40B4-BE49-F238E27FC236}">
              <a16:creationId xmlns:a16="http://schemas.microsoft.com/office/drawing/2014/main" id="{00000000-0008-0000-0100-0000AA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489" name="Text Box 562">
          <a:extLst>
            <a:ext uri="{FF2B5EF4-FFF2-40B4-BE49-F238E27FC236}">
              <a16:creationId xmlns:a16="http://schemas.microsoft.com/office/drawing/2014/main" id="{00000000-0008-0000-0100-0000AB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490" name="Text Box 563">
          <a:extLst>
            <a:ext uri="{FF2B5EF4-FFF2-40B4-BE49-F238E27FC236}">
              <a16:creationId xmlns:a16="http://schemas.microsoft.com/office/drawing/2014/main" id="{00000000-0008-0000-0100-0000AC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491" name="Text Box 564">
          <a:extLst>
            <a:ext uri="{FF2B5EF4-FFF2-40B4-BE49-F238E27FC236}">
              <a16:creationId xmlns:a16="http://schemas.microsoft.com/office/drawing/2014/main" id="{00000000-0008-0000-0100-0000AD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492" name="Text Box 565">
          <a:extLst>
            <a:ext uri="{FF2B5EF4-FFF2-40B4-BE49-F238E27FC236}">
              <a16:creationId xmlns:a16="http://schemas.microsoft.com/office/drawing/2014/main" id="{00000000-0008-0000-0100-0000AE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493" name="Text Box 566">
          <a:extLst>
            <a:ext uri="{FF2B5EF4-FFF2-40B4-BE49-F238E27FC236}">
              <a16:creationId xmlns:a16="http://schemas.microsoft.com/office/drawing/2014/main" id="{00000000-0008-0000-0100-0000AF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494" name="Text Box 567">
          <a:extLst>
            <a:ext uri="{FF2B5EF4-FFF2-40B4-BE49-F238E27FC236}">
              <a16:creationId xmlns:a16="http://schemas.microsoft.com/office/drawing/2014/main" id="{00000000-0008-0000-0100-0000B0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495" name="Text Box 568">
          <a:extLst>
            <a:ext uri="{FF2B5EF4-FFF2-40B4-BE49-F238E27FC236}">
              <a16:creationId xmlns:a16="http://schemas.microsoft.com/office/drawing/2014/main" id="{00000000-0008-0000-0100-0000B1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496" name="Text Box 569">
          <a:extLst>
            <a:ext uri="{FF2B5EF4-FFF2-40B4-BE49-F238E27FC236}">
              <a16:creationId xmlns:a16="http://schemas.microsoft.com/office/drawing/2014/main" id="{00000000-0008-0000-0100-0000B2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497" name="Text Box 570">
          <a:extLst>
            <a:ext uri="{FF2B5EF4-FFF2-40B4-BE49-F238E27FC236}">
              <a16:creationId xmlns:a16="http://schemas.microsoft.com/office/drawing/2014/main" id="{00000000-0008-0000-0100-0000B3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498" name="Text Box 571">
          <a:extLst>
            <a:ext uri="{FF2B5EF4-FFF2-40B4-BE49-F238E27FC236}">
              <a16:creationId xmlns:a16="http://schemas.microsoft.com/office/drawing/2014/main" id="{00000000-0008-0000-0100-0000B4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499" name="Text Box 572">
          <a:extLst>
            <a:ext uri="{FF2B5EF4-FFF2-40B4-BE49-F238E27FC236}">
              <a16:creationId xmlns:a16="http://schemas.microsoft.com/office/drawing/2014/main" id="{00000000-0008-0000-0100-0000B5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500" name="Text Box 573">
          <a:extLst>
            <a:ext uri="{FF2B5EF4-FFF2-40B4-BE49-F238E27FC236}">
              <a16:creationId xmlns:a16="http://schemas.microsoft.com/office/drawing/2014/main" id="{00000000-0008-0000-0100-0000B6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501" name="Text Box 574">
          <a:extLst>
            <a:ext uri="{FF2B5EF4-FFF2-40B4-BE49-F238E27FC236}">
              <a16:creationId xmlns:a16="http://schemas.microsoft.com/office/drawing/2014/main" id="{00000000-0008-0000-0100-0000B7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502" name="Text Box 575">
          <a:extLst>
            <a:ext uri="{FF2B5EF4-FFF2-40B4-BE49-F238E27FC236}">
              <a16:creationId xmlns:a16="http://schemas.microsoft.com/office/drawing/2014/main" id="{00000000-0008-0000-0100-0000B8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503" name="Text Box 576">
          <a:extLst>
            <a:ext uri="{FF2B5EF4-FFF2-40B4-BE49-F238E27FC236}">
              <a16:creationId xmlns:a16="http://schemas.microsoft.com/office/drawing/2014/main" id="{00000000-0008-0000-0100-0000B9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504" name="Text Box 577">
          <a:extLst>
            <a:ext uri="{FF2B5EF4-FFF2-40B4-BE49-F238E27FC236}">
              <a16:creationId xmlns:a16="http://schemas.microsoft.com/office/drawing/2014/main" id="{00000000-0008-0000-0100-0000BA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635</xdr:row>
      <xdr:rowOff>4082</xdr:rowOff>
    </xdr:from>
    <xdr:ext cx="56939" cy="200055"/>
    <xdr:sp macro="" textlink="">
      <xdr:nvSpPr>
        <xdr:cNvPr id="22505" name="Text Box 578">
          <a:extLst>
            <a:ext uri="{FF2B5EF4-FFF2-40B4-BE49-F238E27FC236}">
              <a16:creationId xmlns:a16="http://schemas.microsoft.com/office/drawing/2014/main" id="{00000000-0008-0000-0100-0000BB230000}"/>
            </a:ext>
          </a:extLst>
        </xdr:cNvPr>
        <xdr:cNvSpPr txBox="1">
          <a:spLocks noChangeArrowheads="1"/>
        </xdr:cNvSpPr>
      </xdr:nvSpPr>
      <xdr:spPr bwMode="auto">
        <a:xfrm>
          <a:off x="1524000" y="6957332"/>
          <a:ext cx="56939" cy="20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twoCellAnchor editAs="oneCell">
    <xdr:from>
      <xdr:col>1</xdr:col>
      <xdr:colOff>95250</xdr:colOff>
      <xdr:row>659</xdr:row>
      <xdr:rowOff>19050</xdr:rowOff>
    </xdr:from>
    <xdr:to>
      <xdr:col>1</xdr:col>
      <xdr:colOff>200025</xdr:colOff>
      <xdr:row>659</xdr:row>
      <xdr:rowOff>206375</xdr:rowOff>
    </xdr:to>
    <xdr:sp macro="" textlink="">
      <xdr:nvSpPr>
        <xdr:cNvPr id="22506" name="Text Box 24">
          <a:extLst>
            <a:ext uri="{FF2B5EF4-FFF2-40B4-BE49-F238E27FC236}">
              <a16:creationId xmlns:a16="http://schemas.microsoft.com/office/drawing/2014/main" id="{00000000-0008-0000-0100-0000641F0000}"/>
            </a:ext>
          </a:extLst>
        </xdr:cNvPr>
        <xdr:cNvSpPr txBox="1">
          <a:spLocks noChangeArrowheads="1"/>
        </xdr:cNvSpPr>
      </xdr:nvSpPr>
      <xdr:spPr bwMode="auto">
        <a:xfrm>
          <a:off x="1619250" y="292417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723900</xdr:colOff>
      <xdr:row>658</xdr:row>
      <xdr:rowOff>76200</xdr:rowOff>
    </xdr:from>
    <xdr:ext cx="104775" cy="187325"/>
    <xdr:sp macro="" textlink="">
      <xdr:nvSpPr>
        <xdr:cNvPr id="22507" name="Text Box 23">
          <a:extLst>
            <a:ext uri="{FF2B5EF4-FFF2-40B4-BE49-F238E27FC236}">
              <a16:creationId xmlns:a16="http://schemas.microsoft.com/office/drawing/2014/main" id="{00000000-0008-0000-0100-0000631F0000}"/>
            </a:ext>
          </a:extLst>
        </xdr:cNvPr>
        <xdr:cNvSpPr txBox="1">
          <a:spLocks noChangeArrowheads="1"/>
        </xdr:cNvSpPr>
      </xdr:nvSpPr>
      <xdr:spPr bwMode="auto">
        <a:xfrm>
          <a:off x="1485900" y="27432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723900</xdr:colOff>
      <xdr:row>661</xdr:row>
      <xdr:rowOff>76200</xdr:rowOff>
    </xdr:from>
    <xdr:ext cx="104775" cy="187325"/>
    <xdr:sp macro="" textlink="">
      <xdr:nvSpPr>
        <xdr:cNvPr id="22508" name="Text Box 23">
          <a:extLst>
            <a:ext uri="{FF2B5EF4-FFF2-40B4-BE49-F238E27FC236}">
              <a16:creationId xmlns:a16="http://schemas.microsoft.com/office/drawing/2014/main" id="{00000000-0008-0000-0100-0000631F0000}"/>
            </a:ext>
          </a:extLst>
        </xdr:cNvPr>
        <xdr:cNvSpPr txBox="1">
          <a:spLocks noChangeArrowheads="1"/>
        </xdr:cNvSpPr>
      </xdr:nvSpPr>
      <xdr:spPr bwMode="auto">
        <a:xfrm>
          <a:off x="1485900" y="27432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10584</xdr:colOff>
      <xdr:row>559</xdr:row>
      <xdr:rowOff>222250</xdr:rowOff>
    </xdr:from>
    <xdr:to>
      <xdr:col>10</xdr:col>
      <xdr:colOff>306916</xdr:colOff>
      <xdr:row>578</xdr:row>
      <xdr:rowOff>31750</xdr:rowOff>
    </xdr:to>
    <xdr:graphicFrame macro="">
      <xdr:nvGraphicFramePr>
        <xdr:cNvPr id="22509" name="Gráfico 2250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12</xdr:col>
      <xdr:colOff>709083</xdr:colOff>
      <xdr:row>560</xdr:row>
      <xdr:rowOff>42332</xdr:rowOff>
    </xdr:from>
    <xdr:to>
      <xdr:col>22</xdr:col>
      <xdr:colOff>709083</xdr:colOff>
      <xdr:row>578</xdr:row>
      <xdr:rowOff>31749</xdr:rowOff>
    </xdr:to>
    <xdr:graphicFrame macro="">
      <xdr:nvGraphicFramePr>
        <xdr:cNvPr id="22510" name="Gráfico 2250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oneCellAnchor>
    <xdr:from>
      <xdr:col>1</xdr:col>
      <xdr:colOff>285750</xdr:colOff>
      <xdr:row>557</xdr:row>
      <xdr:rowOff>31750</xdr:rowOff>
    </xdr:from>
    <xdr:ext cx="6397521" cy="592535"/>
    <xdr:sp macro="" textlink="">
      <xdr:nvSpPr>
        <xdr:cNvPr id="3" name="CuadroTexto 2"/>
        <xdr:cNvSpPr txBox="1"/>
      </xdr:nvSpPr>
      <xdr:spPr>
        <a:xfrm>
          <a:off x="1005417" y="137244667"/>
          <a:ext cx="6397521" cy="5925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3200" b="1">
              <a:solidFill>
                <a:srgbClr val="235B4E"/>
              </a:solidFill>
              <a:latin typeface="Montserrat" panose="00000500000000000000" pitchFamily="2" charset="0"/>
            </a:rPr>
            <a:t>LOS 10 MEJORES REACTIVOS</a:t>
          </a:r>
        </a:p>
      </xdr:txBody>
    </xdr:sp>
    <xdr:clientData/>
  </xdr:oneCellAnchor>
  <xdr:oneCellAnchor>
    <xdr:from>
      <xdr:col>12</xdr:col>
      <xdr:colOff>179918</xdr:colOff>
      <xdr:row>556</xdr:row>
      <xdr:rowOff>232833</xdr:rowOff>
    </xdr:from>
    <xdr:ext cx="8805332" cy="592535"/>
    <xdr:sp macro="" textlink="">
      <xdr:nvSpPr>
        <xdr:cNvPr id="22511" name="CuadroTexto 22510"/>
        <xdr:cNvSpPr txBox="1"/>
      </xdr:nvSpPr>
      <xdr:spPr>
        <a:xfrm>
          <a:off x="8815918" y="137202333"/>
          <a:ext cx="8805332" cy="5925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MX" sz="3200" b="1">
              <a:solidFill>
                <a:srgbClr val="235B4E"/>
              </a:solidFill>
              <a:latin typeface="Montserrat" panose="00000500000000000000" pitchFamily="2" charset="0"/>
            </a:rPr>
            <a:t>LOS 10 REACTIVOS MENOS EVALUADOS</a:t>
          </a:r>
        </a:p>
      </xdr:txBody>
    </xdr:sp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0.00523</cdr:x>
      <cdr:y>0.01103</cdr:y>
    </cdr:from>
    <cdr:to>
      <cdr:x>1</cdr:x>
      <cdr:y>0.14993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50800" y="50800"/>
          <a:ext cx="7771143" cy="6395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MX" sz="1800" b="1">
              <a:solidFill>
                <a:srgbClr val="691C32"/>
              </a:solidFill>
              <a:latin typeface="Montserrat" pitchFamily="2" charset="0"/>
            </a:rPr>
            <a:t>Factor 91 - Comunicación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0.00523</cdr:x>
      <cdr:y>0.01103</cdr:y>
    </cdr:from>
    <cdr:to>
      <cdr:x>1</cdr:x>
      <cdr:y>0.14993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50800" y="50800"/>
          <a:ext cx="7771143" cy="6395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MX" sz="1800" b="1">
              <a:solidFill>
                <a:srgbClr val="691C32"/>
              </a:solidFill>
              <a:latin typeface="Montserrat" pitchFamily="2" charset="0"/>
            </a:rPr>
            <a:t>Factor 92 - COVID-19 / 2021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0.00523</cdr:x>
      <cdr:y>0.01103</cdr:y>
    </cdr:from>
    <cdr:to>
      <cdr:x>1</cdr:x>
      <cdr:y>0.14993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50800" y="50800"/>
          <a:ext cx="7771143" cy="6395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MX" sz="1800" b="1">
              <a:solidFill>
                <a:srgbClr val="691C32"/>
              </a:solidFill>
              <a:latin typeface="Montserrat" pitchFamily="2" charset="0"/>
            </a:rPr>
            <a:t>Factor 93 - Disponibilidad de recursos materiales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0.00523</cdr:x>
      <cdr:y>0.01103</cdr:y>
    </cdr:from>
    <cdr:to>
      <cdr:x>1</cdr:x>
      <cdr:y>0.14993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50800" y="50800"/>
          <a:ext cx="7771143" cy="6395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MX" sz="1800" b="1">
              <a:solidFill>
                <a:srgbClr val="691C32"/>
              </a:solidFill>
              <a:latin typeface="Montserrat" pitchFamily="2" charset="0"/>
            </a:rPr>
            <a:t>Factor 94 - Identidad con la institución y valores</a:t>
          </a: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0.00523</cdr:x>
      <cdr:y>0.01103</cdr:y>
    </cdr:from>
    <cdr:to>
      <cdr:x>1</cdr:x>
      <cdr:y>0.14993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50800" y="50800"/>
          <a:ext cx="7771143" cy="6395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MX" sz="1800" b="1">
              <a:solidFill>
                <a:srgbClr val="691C32"/>
              </a:solidFill>
              <a:latin typeface="Montserrat" pitchFamily="2" charset="0"/>
            </a:rPr>
            <a:t>95 - Impacto de la encuesta en mi institución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0.00523</cdr:x>
      <cdr:y>0.01103</cdr:y>
    </cdr:from>
    <cdr:to>
      <cdr:x>1</cdr:x>
      <cdr:y>0.14993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50800" y="50800"/>
          <a:ext cx="7771143" cy="6395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MX" sz="1800" b="1">
              <a:solidFill>
                <a:srgbClr val="691C32"/>
              </a:solidFill>
              <a:latin typeface="Montserrat" pitchFamily="2" charset="0"/>
            </a:rPr>
            <a:t>Factor 96 - Liderazgo positivo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0.00644</cdr:x>
      <cdr:y>0.01103</cdr:y>
    </cdr:from>
    <cdr:to>
      <cdr:x>1</cdr:x>
      <cdr:y>0.14993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50800" y="50800"/>
          <a:ext cx="7771143" cy="6395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MX" sz="1800" b="1">
              <a:solidFill>
                <a:srgbClr val="691C32"/>
              </a:solidFill>
              <a:latin typeface="Montserrat" pitchFamily="2" charset="0"/>
            </a:rPr>
            <a:t>Factor 97 - Mejora de la gestión pública</a:t>
          </a: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0.00523</cdr:x>
      <cdr:y>0.01103</cdr:y>
    </cdr:from>
    <cdr:to>
      <cdr:x>1</cdr:x>
      <cdr:y>0.14993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50800" y="50800"/>
          <a:ext cx="7771143" cy="6395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MX" sz="1800" b="1">
              <a:solidFill>
                <a:srgbClr val="691C32"/>
              </a:solidFill>
              <a:latin typeface="Montserrat" pitchFamily="2" charset="0"/>
            </a:rPr>
            <a:t>Factor 99 - Reconocimiento laboral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0.00523</cdr:x>
      <cdr:y>0.01103</cdr:y>
    </cdr:from>
    <cdr:to>
      <cdr:x>1</cdr:x>
      <cdr:y>0.14993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50800" y="50800"/>
          <a:ext cx="7771143" cy="6395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MX" sz="1800" b="1">
              <a:solidFill>
                <a:srgbClr val="691C32"/>
              </a:solidFill>
              <a:latin typeface="Montserrat" pitchFamily="2" charset="0"/>
            </a:rPr>
            <a:t>Factor 100 - Trabajo a distancia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0.00523</cdr:x>
      <cdr:y>0.01103</cdr:y>
    </cdr:from>
    <cdr:to>
      <cdr:x>1</cdr:x>
      <cdr:y>0.14993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50800" y="50800"/>
          <a:ext cx="7771143" cy="6395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MX" sz="1800" b="1">
              <a:solidFill>
                <a:srgbClr val="691C32"/>
              </a:solidFill>
              <a:latin typeface="Montserrat" pitchFamily="2" charset="0"/>
            </a:rPr>
            <a:t>Factor específico_1 Secretaría de Salud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0.00523</cdr:x>
      <cdr:y>0</cdr:y>
    </cdr:from>
    <cdr:to>
      <cdr:x>1</cdr:x>
      <cdr:y>0.1389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40820" y="0"/>
          <a:ext cx="7771180" cy="6395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MX" sz="1800" b="1">
              <a:solidFill>
                <a:srgbClr val="691C32"/>
              </a:solidFill>
              <a:latin typeface="Montserrat" pitchFamily="2" charset="0"/>
            </a:rPr>
            <a:t>Factor 83 - Profesionalización de la Administración Pública Federal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0.00512</cdr:x>
      <cdr:y>0.01215</cdr:y>
    </cdr:from>
    <cdr:to>
      <cdr:x>0.99428</cdr:x>
      <cdr:y>0.1651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9968" y="55938"/>
          <a:ext cx="7727330" cy="7042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MX" sz="1800" b="1">
              <a:solidFill>
                <a:srgbClr val="691C32"/>
              </a:solidFill>
              <a:latin typeface="Montserrat" pitchFamily="2" charset="0"/>
            </a:rPr>
            <a:t>Factores / 2021</a:t>
          </a: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0.00523</cdr:x>
      <cdr:y>0.01103</cdr:y>
    </cdr:from>
    <cdr:to>
      <cdr:x>1</cdr:x>
      <cdr:y>0.14993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50800" y="50800"/>
          <a:ext cx="7771143" cy="6395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MX" sz="1800" b="1">
              <a:solidFill>
                <a:srgbClr val="691C32"/>
              </a:solidFill>
              <a:latin typeface="Montserrat" pitchFamily="2" charset="0"/>
            </a:rPr>
            <a:t>Factor 98 - Normatividad y procesos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0.00512</cdr:x>
      <cdr:y>0.01215</cdr:y>
    </cdr:from>
    <cdr:to>
      <cdr:x>0.99428</cdr:x>
      <cdr:y>0.1651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9968" y="55938"/>
          <a:ext cx="7727330" cy="7042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MX" sz="1800" b="1">
              <a:solidFill>
                <a:srgbClr val="691C32"/>
              </a:solidFill>
              <a:latin typeface="Montserrat" pitchFamily="2" charset="0"/>
            </a:rPr>
            <a:t>Tendencia de</a:t>
          </a:r>
          <a:r>
            <a:rPr lang="es-MX" sz="1800" b="1" baseline="0">
              <a:solidFill>
                <a:srgbClr val="691C32"/>
              </a:solidFill>
              <a:latin typeface="Montserrat" pitchFamily="2" charset="0"/>
            </a:rPr>
            <a:t> </a:t>
          </a:r>
          <a:r>
            <a:rPr lang="es-MX" sz="1800" b="1">
              <a:solidFill>
                <a:srgbClr val="691C32"/>
              </a:solidFill>
              <a:latin typeface="Montserrat" pitchFamily="2" charset="0"/>
            </a:rPr>
            <a:t>Factores / 2021</a:t>
          </a: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0.00523</cdr:x>
      <cdr:y>0.01103</cdr:y>
    </cdr:from>
    <cdr:to>
      <cdr:x>1</cdr:x>
      <cdr:y>0.14993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50800" y="50800"/>
          <a:ext cx="7771143" cy="6395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MX" sz="1800" b="1">
              <a:solidFill>
                <a:srgbClr val="691C32"/>
              </a:solidFill>
              <a:latin typeface="Montserrat" pitchFamily="2" charset="0"/>
            </a:rPr>
            <a:t>Reactivos (1)</a:t>
          </a: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0.00523</cdr:x>
      <cdr:y>0.01103</cdr:y>
    </cdr:from>
    <cdr:to>
      <cdr:x>1</cdr:x>
      <cdr:y>0.14993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50800" y="50800"/>
          <a:ext cx="7771143" cy="6395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MX" sz="1800" b="1">
              <a:solidFill>
                <a:srgbClr val="691C32"/>
              </a:solidFill>
              <a:latin typeface="Montserrat" pitchFamily="2" charset="0"/>
            </a:rPr>
            <a:t>Reactivos (2)</a:t>
          </a:r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0.00523</cdr:x>
      <cdr:y>0.01103</cdr:y>
    </cdr:from>
    <cdr:to>
      <cdr:x>1</cdr:x>
      <cdr:y>0.14993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50800" y="50800"/>
          <a:ext cx="7771143" cy="6395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MX" sz="1800" b="1">
              <a:solidFill>
                <a:srgbClr val="691C32"/>
              </a:solidFill>
              <a:latin typeface="Montserrat" pitchFamily="2" charset="0"/>
            </a:rPr>
            <a:t>Reactivos (3)</a:t>
          </a:r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0.00523</cdr:x>
      <cdr:y>0.01103</cdr:y>
    </cdr:from>
    <cdr:to>
      <cdr:x>1</cdr:x>
      <cdr:y>0.14993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50800" y="50800"/>
          <a:ext cx="7771143" cy="6395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MX" sz="1800" b="1">
              <a:solidFill>
                <a:srgbClr val="691C32"/>
              </a:solidFill>
              <a:latin typeface="Montserrat" pitchFamily="2" charset="0"/>
            </a:rPr>
            <a:t>Reactivos (4)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27214</xdr:colOff>
      <xdr:row>0</xdr:row>
      <xdr:rowOff>36742</xdr:rowOff>
    </xdr:from>
    <xdr:to>
      <xdr:col>3</xdr:col>
      <xdr:colOff>159943</xdr:colOff>
      <xdr:row>5</xdr:row>
      <xdr:rowOff>132109</xdr:rowOff>
    </xdr:to>
    <xdr:pic>
      <xdr:nvPicPr>
        <xdr:cNvPr id="2" name="Imagen 14">
          <a:extLst>
            <a:ext uri="{FF2B5EF4-FFF2-40B4-BE49-F238E27FC236}">
              <a16:creationId xmlns:a16="http://schemas.microsoft.com/office/drawing/2014/main" id="{DE521766-23FB-48C6-9FEB-51E34EE9AA7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4109" t="38364" r="43983" b="50921"/>
        <a:stretch/>
      </xdr:blipFill>
      <xdr:spPr>
        <a:xfrm>
          <a:off x="27214" y="36742"/>
          <a:ext cx="4495179" cy="857367"/>
        </a:xfrm>
        <a:prstGeom prst="rect">
          <a:avLst/>
        </a:prstGeom>
      </xdr:spPr>
    </xdr:pic>
    <xdr:clientData/>
  </xdr:twoCellAnchor>
  <xdr:twoCellAnchor editAs="oneCell">
    <xdr:from>
      <xdr:col>12</xdr:col>
      <xdr:colOff>58749</xdr:colOff>
      <xdr:row>0</xdr:row>
      <xdr:rowOff>0</xdr:rowOff>
    </xdr:from>
    <xdr:to>
      <xdr:col>16</xdr:col>
      <xdr:colOff>597717</xdr:colOff>
      <xdr:row>6</xdr:row>
      <xdr:rowOff>206830</xdr:rowOff>
    </xdr:to>
    <xdr:pic>
      <xdr:nvPicPr>
        <xdr:cNvPr id="3" name="Imagen 15">
          <a:extLst>
            <a:ext uri="{FF2B5EF4-FFF2-40B4-BE49-F238E27FC236}">
              <a16:creationId xmlns:a16="http://schemas.microsoft.com/office/drawing/2014/main" id="{740E68A4-EF3A-494F-920C-4DECC3762D2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5363" t="38364" r="24843" b="50921"/>
        <a:stretch/>
      </xdr:blipFill>
      <xdr:spPr>
        <a:xfrm>
          <a:off x="12403149" y="0"/>
          <a:ext cx="3586968" cy="1121230"/>
        </a:xfrm>
        <a:prstGeom prst="rect">
          <a:avLst/>
        </a:prstGeom>
      </xdr:spPr>
    </xdr:pic>
    <xdr:clientData/>
  </xdr:twoCellAnchor>
  <xdr:twoCellAnchor>
    <xdr:from>
      <xdr:col>5</xdr:col>
      <xdr:colOff>21169</xdr:colOff>
      <xdr:row>13</xdr:row>
      <xdr:rowOff>9524</xdr:rowOff>
    </xdr:from>
    <xdr:to>
      <xdr:col>15</xdr:col>
      <xdr:colOff>31751</xdr:colOff>
      <xdr:row>19</xdr:row>
      <xdr:rowOff>1449916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9D4C0827-B540-452C-B0D4-74AFC3A3CF1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0.00523</cdr:x>
      <cdr:y>0.01103</cdr:y>
    </cdr:from>
    <cdr:to>
      <cdr:x>1</cdr:x>
      <cdr:y>0.14993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50800" y="50800"/>
          <a:ext cx="7771143" cy="6395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MX" sz="1800" b="1">
              <a:solidFill>
                <a:srgbClr val="691C32"/>
              </a:solidFill>
              <a:latin typeface="Montserrat" pitchFamily="2" charset="0"/>
            </a:rPr>
            <a:t>Factor 84 - Servicio Profesional de Carrera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0.00523</cdr:x>
      <cdr:y>0.01103</cdr:y>
    </cdr:from>
    <cdr:to>
      <cdr:x>1</cdr:x>
      <cdr:y>0.14993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50800" y="50800"/>
          <a:ext cx="7771143" cy="6395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MX" sz="1800" b="1">
              <a:solidFill>
                <a:srgbClr val="691C32"/>
              </a:solidFill>
              <a:latin typeface="Montserrat" pitchFamily="2" charset="0"/>
            </a:rPr>
            <a:t>Factor 85 - Transparencia y combate a la corrupción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0.00523</cdr:x>
      <cdr:y>0.01103</cdr:y>
    </cdr:from>
    <cdr:to>
      <cdr:x>1</cdr:x>
      <cdr:y>0.14993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0857" y="50800"/>
          <a:ext cx="7771143" cy="6395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MX" sz="1800" b="1">
              <a:solidFill>
                <a:srgbClr val="691C32"/>
              </a:solidFill>
              <a:latin typeface="Montserrat" pitchFamily="2" charset="0"/>
            </a:rPr>
            <a:t>Factor 86 - </a:t>
          </a:r>
          <a:r>
            <a:rPr lang="es-MX" sz="1050" b="1">
              <a:solidFill>
                <a:srgbClr val="691C32"/>
              </a:solidFill>
              <a:latin typeface="Montserrat" pitchFamily="2" charset="0"/>
            </a:rPr>
            <a:t>Aplicar eficientemente los recursos de las tecnologías de información y comunicación (TICs)</a:t>
          </a:r>
          <a:endParaRPr lang="es-MX" sz="1000" b="1">
            <a:solidFill>
              <a:srgbClr val="691C32"/>
            </a:solidFill>
            <a:latin typeface="Montserrat" pitchFamily="2" charset="0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0.00523</cdr:x>
      <cdr:y>0.01103</cdr:y>
    </cdr:from>
    <cdr:to>
      <cdr:x>1</cdr:x>
      <cdr:y>0.14993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50800" y="50800"/>
          <a:ext cx="7771143" cy="6395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MX" sz="1800" b="1">
              <a:solidFill>
                <a:srgbClr val="691C32"/>
              </a:solidFill>
              <a:latin typeface="Montserrat" pitchFamily="2" charset="0"/>
            </a:rPr>
            <a:t>Factor 87 - Balance trabajo-familia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0.00523</cdr:x>
      <cdr:y>0.01103</cdr:y>
    </cdr:from>
    <cdr:to>
      <cdr:x>1</cdr:x>
      <cdr:y>0.14993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50800" y="50800"/>
          <a:ext cx="7771143" cy="6395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MX" sz="1800" b="1">
              <a:solidFill>
                <a:srgbClr val="691C32"/>
              </a:solidFill>
              <a:latin typeface="Montserrat" pitchFamily="2" charset="0"/>
            </a:rPr>
            <a:t>Factor 88 - Calidad de vida laboral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0.00523</cdr:x>
      <cdr:y>0.01103</cdr:y>
    </cdr:from>
    <cdr:to>
      <cdr:x>1</cdr:x>
      <cdr:y>0.14993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50800" y="50800"/>
          <a:ext cx="7771143" cy="6395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MX" sz="1800" b="1">
              <a:solidFill>
                <a:srgbClr val="691C32"/>
              </a:solidFill>
              <a:latin typeface="Montserrat" pitchFamily="2" charset="0"/>
            </a:rPr>
            <a:t>Factor 89 - Calidad y orientación a la ciudadanía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0.00523</cdr:x>
      <cdr:y>0.01103</cdr:y>
    </cdr:from>
    <cdr:to>
      <cdr:x>0.92854</cdr:x>
      <cdr:y>0.11754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0647" y="51104"/>
          <a:ext cx="7175942" cy="4935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MX" sz="1800" b="1">
              <a:solidFill>
                <a:srgbClr val="691C32"/>
              </a:solidFill>
              <a:latin typeface="Montserrat" pitchFamily="2" charset="0"/>
            </a:rPr>
            <a:t>Factor 90 - Factor laboración y trabajo en equipo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ACTIVOS%20DE%20MAYOR%20A%20MEN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6">
          <cell r="N6" t="str">
            <v>352-  Mi institución es el mejor lugar para trabajar.</v>
          </cell>
          <cell r="O6"/>
          <cell r="P6"/>
          <cell r="Q6"/>
          <cell r="R6"/>
          <cell r="S6"/>
          <cell r="T6">
            <v>81</v>
          </cell>
        </row>
        <row r="7">
          <cell r="N7" t="str">
            <v>339- En mi institución se proporciona el servicio requerido a la ciudadania de manera cordial, respetuosa y con los principios de igualdad y no discriminación.</v>
          </cell>
          <cell r="O7"/>
          <cell r="P7"/>
          <cell r="Q7"/>
          <cell r="R7"/>
          <cell r="S7"/>
          <cell r="T7">
            <v>81</v>
          </cell>
        </row>
        <row r="8">
          <cell r="N8" t="str">
            <v>347- Mi institución me ha brindado información de prevención y orientación sobre COVID-19.</v>
          </cell>
          <cell r="O8"/>
          <cell r="P8"/>
          <cell r="Q8"/>
          <cell r="R8"/>
          <cell r="S8"/>
          <cell r="T8">
            <v>82</v>
          </cell>
        </row>
        <row r="9">
          <cell r="N9" t="str">
            <v>335- En mi área buscamos soluciones para atender las necesidades de la ciudadanía en los temas de nuestra competencia.</v>
          </cell>
          <cell r="O9"/>
          <cell r="P9"/>
          <cell r="Q9"/>
          <cell r="R9"/>
          <cell r="S9"/>
          <cell r="T9">
            <v>82</v>
          </cell>
        </row>
        <row r="10">
          <cell r="N10" t="str">
            <v>297.- Me informo y me capacito sobre derechos humanos, para saber cómo llevarlos a la práctica en mis funciones.</v>
          </cell>
          <cell r="O10"/>
          <cell r="P10"/>
          <cell r="Q10"/>
          <cell r="R10"/>
          <cell r="S10"/>
          <cell r="T10">
            <v>83.81</v>
          </cell>
        </row>
        <row r="11">
          <cell r="N11" t="str">
            <v>292- Considero que mis funciones institucionales no se duplican con las de otro puesto.</v>
          </cell>
          <cell r="O11"/>
          <cell r="P11"/>
          <cell r="Q11"/>
          <cell r="R11"/>
          <cell r="S11"/>
          <cell r="T11">
            <v>84</v>
          </cell>
        </row>
        <row r="12">
          <cell r="N12" t="str">
            <v>330-  Mi horario laboral es suficiente para realizar las actividades diarias asignadas a mi puesto.</v>
          </cell>
          <cell r="O12"/>
          <cell r="P12"/>
          <cell r="Q12"/>
          <cell r="R12"/>
          <cell r="S12"/>
          <cell r="T12">
            <v>86</v>
          </cell>
        </row>
        <row r="13">
          <cell r="N13" t="str">
            <v>353-  Considero que el trabajar en la administración pública me permite contribuir al bienestar de la sociedad.</v>
          </cell>
          <cell r="O13"/>
          <cell r="P13"/>
          <cell r="Q13"/>
          <cell r="R13"/>
          <cell r="S13"/>
          <cell r="T13">
            <v>87</v>
          </cell>
        </row>
        <row r="14">
          <cell r="N14" t="str">
            <v>332- Me siento satisfecho(a) haciendo mi trabajo.</v>
          </cell>
          <cell r="O14"/>
          <cell r="P14"/>
          <cell r="Q14"/>
          <cell r="R14"/>
          <cell r="S14"/>
          <cell r="T14">
            <v>89</v>
          </cell>
        </row>
        <row r="15">
          <cell r="N15" t="str">
            <v>295- Soy consciente de que las obligaciones de promover, proteger, respetar y garantizar los derechos humanos deben orientar el trabajo de mi institución porque ello contribuye a lograr el desarrollo social.</v>
          </cell>
          <cell r="O15"/>
          <cell r="P15"/>
          <cell r="Q15"/>
          <cell r="R15"/>
          <cell r="S15"/>
          <cell r="T15">
            <v>90.68</v>
          </cell>
        </row>
        <row r="77">
          <cell r="N77" t="str">
            <v>373- En mi área, la comunicación es efectiva cuando realizamos actividades vía remota.</v>
          </cell>
          <cell r="O77"/>
          <cell r="P77"/>
          <cell r="Q77"/>
          <cell r="R77"/>
          <cell r="S77"/>
          <cell r="T77"/>
          <cell r="U77"/>
          <cell r="V77">
            <v>51</v>
          </cell>
        </row>
        <row r="78">
          <cell r="N78" t="str">
            <v>372- Cuando trabajo vía remota cumplo con los objetivos establecidos.</v>
          </cell>
          <cell r="O78"/>
          <cell r="P78"/>
          <cell r="Q78"/>
          <cell r="R78"/>
          <cell r="S78"/>
          <cell r="T78"/>
          <cell r="U78"/>
          <cell r="V78">
            <v>65</v>
          </cell>
        </row>
        <row r="79">
          <cell r="N79" t="str">
            <v>371-  Cuando trabajo vía remota alguien más se encarga del cuidado de niñas, niños, adultos mayores, personas enfermas o personas con discapacidad de mi hogar.</v>
          </cell>
          <cell r="O79"/>
          <cell r="P79"/>
          <cell r="Q79"/>
          <cell r="R79"/>
          <cell r="S79"/>
          <cell r="T79"/>
          <cell r="U79"/>
          <cell r="V79">
            <v>66</v>
          </cell>
        </row>
        <row r="80">
          <cell r="N80" t="str">
            <v>70- Tengo un lugar dedicado para realizar mis actividades laborales vía remota con las condiciones adecuadas para ello (silla, escritorio, iluminación, ventilación, etc.).</v>
          </cell>
          <cell r="O80"/>
          <cell r="P80"/>
          <cell r="Q80"/>
          <cell r="R80"/>
          <cell r="S80"/>
          <cell r="T80"/>
          <cell r="U80"/>
          <cell r="V80">
            <v>68</v>
          </cell>
        </row>
        <row r="81">
          <cell r="N81" t="str">
            <v>369- En mi área se lleva a cabo el proceso de planeación, elaboración de actividades, reporte de resultados, así como la comunicación y retroalimentación de mi trabajo durante el horario laboral.</v>
          </cell>
          <cell r="O81"/>
          <cell r="P81"/>
          <cell r="Q81"/>
          <cell r="R81"/>
          <cell r="S81"/>
          <cell r="T81"/>
          <cell r="U81"/>
          <cell r="V81">
            <v>69</v>
          </cell>
        </row>
        <row r="82">
          <cell r="N82" t="str">
            <v>368- Sigo un plan de trabajo que me ayuda a organizarme efectivamente para realizar mis actividades vía remota.</v>
          </cell>
          <cell r="O82"/>
          <cell r="P82"/>
          <cell r="Q82"/>
          <cell r="R82"/>
          <cell r="S82"/>
          <cell r="T82"/>
          <cell r="U82"/>
          <cell r="V82">
            <v>69</v>
          </cell>
        </row>
        <row r="83">
          <cell r="N83" t="str">
            <v>637- Mi superior jerárquico me distingue cuando logro los objetivos esperados.</v>
          </cell>
          <cell r="O83"/>
          <cell r="P83"/>
          <cell r="Q83"/>
          <cell r="R83"/>
          <cell r="S83"/>
          <cell r="T83"/>
          <cell r="U83"/>
          <cell r="V83">
            <v>69</v>
          </cell>
        </row>
        <row r="84">
          <cell r="N84" t="str">
            <v>366-  En mi área se reconoce el logro de resultados.</v>
          </cell>
          <cell r="O84"/>
          <cell r="P84"/>
          <cell r="Q84"/>
          <cell r="R84"/>
          <cell r="S84"/>
          <cell r="T84"/>
          <cell r="U84"/>
          <cell r="V84">
            <v>70</v>
          </cell>
        </row>
        <row r="85">
          <cell r="N85" t="str">
            <v>365- Conozco la normatividad aplicable a mi trabajo y me mantengo informado(a) sobre sus actualizaciones.</v>
          </cell>
          <cell r="O85"/>
          <cell r="P85"/>
          <cell r="Q85"/>
          <cell r="R85"/>
          <cell r="S85"/>
          <cell r="T85"/>
          <cell r="U85"/>
          <cell r="V85">
            <v>70</v>
          </cell>
        </row>
        <row r="86">
          <cell r="N86" t="str">
            <v>364- La normatividad y procedimientos de mi área están actualizados.</v>
          </cell>
          <cell r="O86"/>
          <cell r="P86"/>
          <cell r="Q86"/>
          <cell r="R86"/>
          <cell r="S86"/>
          <cell r="T86"/>
          <cell r="U86"/>
          <cell r="V86">
            <v>71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4"/>
  <sheetViews>
    <sheetView topLeftCell="A268" workbookViewId="0">
      <selection activeCell="C287" sqref="C287"/>
    </sheetView>
  </sheetViews>
  <sheetFormatPr baseColWidth="10" defaultRowHeight="15" x14ac:dyDescent="0.25"/>
  <cols>
    <col min="1" max="3" width="11.42578125" style="10"/>
    <col min="4" max="4" width="11.42578125" style="11"/>
    <col min="5" max="16384" width="11.42578125" style="10"/>
  </cols>
  <sheetData>
    <row r="1" spans="1:6" x14ac:dyDescent="0.25">
      <c r="A1" s="10" t="s">
        <v>110</v>
      </c>
      <c r="B1" s="10" t="s">
        <v>111</v>
      </c>
      <c r="C1" s="10" t="s">
        <v>112</v>
      </c>
      <c r="D1" s="11" t="s">
        <v>113</v>
      </c>
      <c r="E1" s="10" t="s">
        <v>114</v>
      </c>
      <c r="F1" s="10" t="s">
        <v>105</v>
      </c>
    </row>
    <row r="2" spans="1:6" x14ac:dyDescent="0.25">
      <c r="A2" s="10">
        <v>1</v>
      </c>
      <c r="B2" s="10" t="s">
        <v>0</v>
      </c>
      <c r="C2" s="10" t="s">
        <v>115</v>
      </c>
      <c r="D2" s="11">
        <v>42546</v>
      </c>
    </row>
    <row r="3" spans="1:6" x14ac:dyDescent="0.25">
      <c r="A3" s="10">
        <v>2</v>
      </c>
      <c r="B3" s="10" t="s">
        <v>1</v>
      </c>
      <c r="C3" s="10" t="s">
        <v>115</v>
      </c>
      <c r="D3" s="11">
        <v>42546</v>
      </c>
    </row>
    <row r="4" spans="1:6" x14ac:dyDescent="0.25">
      <c r="A4" s="10">
        <v>3</v>
      </c>
      <c r="B4" s="10" t="s">
        <v>2</v>
      </c>
      <c r="C4" s="10" t="s">
        <v>115</v>
      </c>
      <c r="D4" s="11">
        <v>42546</v>
      </c>
    </row>
    <row r="5" spans="1:6" x14ac:dyDescent="0.25">
      <c r="A5" s="10">
        <v>4</v>
      </c>
      <c r="B5" s="10" t="s">
        <v>3</v>
      </c>
      <c r="C5" s="10" t="s">
        <v>115</v>
      </c>
      <c r="D5" s="11">
        <v>42546</v>
      </c>
    </row>
    <row r="6" spans="1:6" x14ac:dyDescent="0.25">
      <c r="A6" s="10">
        <v>5</v>
      </c>
      <c r="B6" s="10" t="s">
        <v>4</v>
      </c>
      <c r="C6" s="10" t="s">
        <v>115</v>
      </c>
      <c r="D6" s="11">
        <v>42546</v>
      </c>
    </row>
    <row r="7" spans="1:6" x14ac:dyDescent="0.25">
      <c r="A7" s="10">
        <v>6</v>
      </c>
      <c r="B7" s="10" t="s">
        <v>5</v>
      </c>
      <c r="C7" s="10" t="s">
        <v>115</v>
      </c>
      <c r="D7" s="11">
        <v>42546</v>
      </c>
    </row>
    <row r="8" spans="1:6" x14ac:dyDescent="0.25">
      <c r="A8" s="10">
        <v>7</v>
      </c>
      <c r="B8" s="10" t="s">
        <v>6</v>
      </c>
      <c r="C8" s="10" t="s">
        <v>115</v>
      </c>
      <c r="D8" s="11">
        <v>42546</v>
      </c>
    </row>
    <row r="9" spans="1:6" x14ac:dyDescent="0.25">
      <c r="A9" s="10">
        <v>8</v>
      </c>
      <c r="B9" s="10" t="s">
        <v>7</v>
      </c>
      <c r="C9" s="10" t="s">
        <v>115</v>
      </c>
      <c r="D9" s="11">
        <v>42546</v>
      </c>
    </row>
    <row r="10" spans="1:6" x14ac:dyDescent="0.25">
      <c r="A10" s="10">
        <v>9</v>
      </c>
      <c r="B10" s="10" t="s">
        <v>8</v>
      </c>
      <c r="C10" s="10" t="s">
        <v>115</v>
      </c>
      <c r="D10" s="11">
        <v>42546</v>
      </c>
    </row>
    <row r="11" spans="1:6" x14ac:dyDescent="0.25">
      <c r="A11" s="10">
        <v>10</v>
      </c>
      <c r="B11" s="10" t="s">
        <v>9</v>
      </c>
      <c r="C11" s="10" t="s">
        <v>115</v>
      </c>
      <c r="D11" s="11">
        <v>42546</v>
      </c>
    </row>
    <row r="12" spans="1:6" x14ac:dyDescent="0.25">
      <c r="A12" s="10">
        <v>11</v>
      </c>
      <c r="B12" s="10" t="s">
        <v>10</v>
      </c>
      <c r="C12" s="10" t="s">
        <v>115</v>
      </c>
      <c r="D12" s="11">
        <v>42546</v>
      </c>
    </row>
    <row r="13" spans="1:6" x14ac:dyDescent="0.25">
      <c r="A13" s="10">
        <v>12</v>
      </c>
      <c r="B13" s="10" t="s">
        <v>11</v>
      </c>
      <c r="C13" s="10" t="s">
        <v>115</v>
      </c>
      <c r="D13" s="11">
        <v>42546</v>
      </c>
    </row>
    <row r="14" spans="1:6" x14ac:dyDescent="0.25">
      <c r="A14" s="10">
        <v>13</v>
      </c>
      <c r="B14" s="10" t="s">
        <v>12</v>
      </c>
      <c r="C14" s="10" t="s">
        <v>115</v>
      </c>
      <c r="D14" s="11">
        <v>42546</v>
      </c>
    </row>
    <row r="15" spans="1:6" x14ac:dyDescent="0.25">
      <c r="A15" s="10">
        <v>14</v>
      </c>
      <c r="B15" s="10" t="s">
        <v>13</v>
      </c>
      <c r="C15" s="10" t="s">
        <v>115</v>
      </c>
      <c r="D15" s="11">
        <v>42546</v>
      </c>
    </row>
    <row r="16" spans="1:6" x14ac:dyDescent="0.25">
      <c r="A16" s="10">
        <v>15</v>
      </c>
      <c r="B16" s="10" t="s">
        <v>14</v>
      </c>
      <c r="C16" s="10" t="s">
        <v>115</v>
      </c>
      <c r="D16" s="11">
        <v>42546</v>
      </c>
    </row>
    <row r="17" spans="1:4" x14ac:dyDescent="0.25">
      <c r="A17" s="10">
        <v>16</v>
      </c>
      <c r="B17" s="10" t="s">
        <v>116</v>
      </c>
      <c r="C17" s="10" t="s">
        <v>115</v>
      </c>
      <c r="D17" s="11">
        <v>42546</v>
      </c>
    </row>
    <row r="18" spans="1:4" x14ac:dyDescent="0.25">
      <c r="A18" s="10">
        <v>17</v>
      </c>
      <c r="B18" s="10" t="s">
        <v>15</v>
      </c>
      <c r="C18" s="10" t="s">
        <v>115</v>
      </c>
      <c r="D18" s="11">
        <v>42546</v>
      </c>
    </row>
    <row r="19" spans="1:4" x14ac:dyDescent="0.25">
      <c r="A19" s="10">
        <v>18</v>
      </c>
      <c r="B19" s="10" t="s">
        <v>16</v>
      </c>
      <c r="C19" s="10" t="s">
        <v>115</v>
      </c>
      <c r="D19" s="11">
        <v>42546</v>
      </c>
    </row>
    <row r="20" spans="1:4" x14ac:dyDescent="0.25">
      <c r="A20" s="10">
        <v>19</v>
      </c>
      <c r="B20" s="10" t="s">
        <v>69</v>
      </c>
      <c r="C20" s="10" t="s">
        <v>115</v>
      </c>
      <c r="D20" s="11">
        <v>42546</v>
      </c>
    </row>
    <row r="21" spans="1:4" x14ac:dyDescent="0.25">
      <c r="A21" s="10">
        <v>20</v>
      </c>
      <c r="B21" s="10" t="s">
        <v>17</v>
      </c>
      <c r="C21" s="10" t="s">
        <v>115</v>
      </c>
      <c r="D21" s="11">
        <v>42546</v>
      </c>
    </row>
    <row r="22" spans="1:4" x14ac:dyDescent="0.25">
      <c r="A22" s="10">
        <v>21</v>
      </c>
      <c r="B22" s="10" t="s">
        <v>18</v>
      </c>
      <c r="C22" s="10" t="s">
        <v>115</v>
      </c>
      <c r="D22" s="11">
        <v>42546</v>
      </c>
    </row>
    <row r="23" spans="1:4" x14ac:dyDescent="0.25">
      <c r="A23" s="10">
        <v>22</v>
      </c>
      <c r="B23" s="10" t="s">
        <v>19</v>
      </c>
      <c r="C23" s="10" t="s">
        <v>115</v>
      </c>
      <c r="D23" s="11">
        <v>42546</v>
      </c>
    </row>
    <row r="24" spans="1:4" x14ac:dyDescent="0.25">
      <c r="A24" s="10">
        <v>23</v>
      </c>
      <c r="B24" s="10" t="s">
        <v>20</v>
      </c>
      <c r="C24" s="10" t="s">
        <v>115</v>
      </c>
      <c r="D24" s="11">
        <v>42546</v>
      </c>
    </row>
    <row r="25" spans="1:4" x14ac:dyDescent="0.25">
      <c r="A25" s="10">
        <v>24</v>
      </c>
      <c r="B25" s="10" t="s">
        <v>21</v>
      </c>
      <c r="C25" s="10" t="s">
        <v>115</v>
      </c>
      <c r="D25" s="11">
        <v>42546</v>
      </c>
    </row>
    <row r="26" spans="1:4" x14ac:dyDescent="0.25">
      <c r="A26" s="10">
        <v>25</v>
      </c>
      <c r="B26" s="10" t="s">
        <v>70</v>
      </c>
      <c r="C26" s="10" t="s">
        <v>115</v>
      </c>
      <c r="D26" s="11">
        <v>42546</v>
      </c>
    </row>
    <row r="27" spans="1:4" x14ac:dyDescent="0.25">
      <c r="A27" s="10">
        <v>26</v>
      </c>
      <c r="B27" s="10" t="s">
        <v>22</v>
      </c>
      <c r="C27" s="10" t="s">
        <v>115</v>
      </c>
      <c r="D27" s="11">
        <v>42546</v>
      </c>
    </row>
    <row r="28" spans="1:4" x14ac:dyDescent="0.25">
      <c r="A28" s="10">
        <v>27</v>
      </c>
      <c r="B28" s="10" t="s">
        <v>23</v>
      </c>
      <c r="C28" s="10" t="s">
        <v>115</v>
      </c>
      <c r="D28" s="11">
        <v>42546</v>
      </c>
    </row>
    <row r="29" spans="1:4" x14ac:dyDescent="0.25">
      <c r="A29" s="10">
        <v>28</v>
      </c>
      <c r="B29" s="10" t="s">
        <v>24</v>
      </c>
      <c r="C29" s="10" t="s">
        <v>115</v>
      </c>
      <c r="D29" s="11">
        <v>42546</v>
      </c>
    </row>
    <row r="30" spans="1:4" x14ac:dyDescent="0.25">
      <c r="A30" s="10">
        <v>29</v>
      </c>
      <c r="B30" s="10" t="s">
        <v>25</v>
      </c>
      <c r="C30" s="10" t="s">
        <v>115</v>
      </c>
      <c r="D30" s="11">
        <v>42546</v>
      </c>
    </row>
    <row r="31" spans="1:4" x14ac:dyDescent="0.25">
      <c r="A31" s="10">
        <v>30</v>
      </c>
      <c r="B31" s="10" t="s">
        <v>26</v>
      </c>
      <c r="C31" s="10" t="s">
        <v>115</v>
      </c>
      <c r="D31" s="11">
        <v>42546</v>
      </c>
    </row>
    <row r="32" spans="1:4" x14ac:dyDescent="0.25">
      <c r="A32" s="10">
        <v>31</v>
      </c>
      <c r="B32" s="10" t="s">
        <v>27</v>
      </c>
      <c r="C32" s="10" t="s">
        <v>115</v>
      </c>
      <c r="D32" s="11">
        <v>42546</v>
      </c>
    </row>
    <row r="33" spans="1:4" x14ac:dyDescent="0.25">
      <c r="A33" s="10">
        <v>32</v>
      </c>
      <c r="B33" s="10" t="s">
        <v>28</v>
      </c>
      <c r="C33" s="10" t="s">
        <v>115</v>
      </c>
      <c r="D33" s="11">
        <v>42546</v>
      </c>
    </row>
    <row r="34" spans="1:4" x14ac:dyDescent="0.25">
      <c r="A34" s="10">
        <v>33</v>
      </c>
      <c r="B34" s="10" t="s">
        <v>29</v>
      </c>
      <c r="C34" s="10" t="s">
        <v>115</v>
      </c>
      <c r="D34" s="11">
        <v>42546</v>
      </c>
    </row>
    <row r="35" spans="1:4" x14ac:dyDescent="0.25">
      <c r="A35" s="10">
        <v>34</v>
      </c>
      <c r="B35" s="10" t="s">
        <v>30</v>
      </c>
      <c r="C35" s="10" t="s">
        <v>115</v>
      </c>
      <c r="D35" s="11">
        <v>42546</v>
      </c>
    </row>
    <row r="36" spans="1:4" x14ac:dyDescent="0.25">
      <c r="A36" s="10">
        <v>35</v>
      </c>
      <c r="B36" s="10" t="s">
        <v>31</v>
      </c>
      <c r="C36" s="10" t="s">
        <v>115</v>
      </c>
      <c r="D36" s="11">
        <v>42546</v>
      </c>
    </row>
    <row r="37" spans="1:4" x14ac:dyDescent="0.25">
      <c r="A37" s="10">
        <v>36</v>
      </c>
      <c r="B37" s="10" t="s">
        <v>32</v>
      </c>
      <c r="C37" s="10" t="s">
        <v>115</v>
      </c>
      <c r="D37" s="11">
        <v>42546</v>
      </c>
    </row>
    <row r="38" spans="1:4" x14ac:dyDescent="0.25">
      <c r="A38" s="10">
        <v>37</v>
      </c>
      <c r="B38" s="10" t="s">
        <v>33</v>
      </c>
      <c r="C38" s="10" t="s">
        <v>115</v>
      </c>
      <c r="D38" s="11">
        <v>42546</v>
      </c>
    </row>
    <row r="39" spans="1:4" x14ac:dyDescent="0.25">
      <c r="A39" s="10">
        <v>38</v>
      </c>
      <c r="B39" s="10" t="s">
        <v>34</v>
      </c>
      <c r="C39" s="10" t="s">
        <v>115</v>
      </c>
      <c r="D39" s="11">
        <v>42546</v>
      </c>
    </row>
    <row r="40" spans="1:4" x14ac:dyDescent="0.25">
      <c r="A40" s="10">
        <v>39</v>
      </c>
      <c r="B40" s="10" t="s">
        <v>35</v>
      </c>
      <c r="C40" s="10" t="s">
        <v>115</v>
      </c>
      <c r="D40" s="11">
        <v>42546</v>
      </c>
    </row>
    <row r="41" spans="1:4" x14ac:dyDescent="0.25">
      <c r="A41" s="10">
        <v>40</v>
      </c>
      <c r="B41" s="10" t="s">
        <v>117</v>
      </c>
      <c r="C41" s="10" t="s">
        <v>115</v>
      </c>
      <c r="D41" s="11">
        <v>42546</v>
      </c>
    </row>
    <row r="42" spans="1:4" x14ac:dyDescent="0.25">
      <c r="A42" s="10">
        <v>41</v>
      </c>
      <c r="B42" s="10" t="s">
        <v>36</v>
      </c>
      <c r="C42" s="10" t="s">
        <v>115</v>
      </c>
      <c r="D42" s="11">
        <v>42546</v>
      </c>
    </row>
    <row r="43" spans="1:4" x14ac:dyDescent="0.25">
      <c r="A43" s="10">
        <v>42</v>
      </c>
      <c r="B43" s="10" t="s">
        <v>37</v>
      </c>
      <c r="C43" s="10" t="s">
        <v>115</v>
      </c>
      <c r="D43" s="11">
        <v>42546</v>
      </c>
    </row>
    <row r="44" spans="1:4" x14ac:dyDescent="0.25">
      <c r="A44" s="10">
        <v>43</v>
      </c>
      <c r="B44" s="10" t="s">
        <v>38</v>
      </c>
      <c r="C44" s="10" t="s">
        <v>115</v>
      </c>
      <c r="D44" s="11">
        <v>42546</v>
      </c>
    </row>
    <row r="45" spans="1:4" x14ac:dyDescent="0.25">
      <c r="A45" s="10">
        <v>44</v>
      </c>
      <c r="B45" s="10" t="s">
        <v>39</v>
      </c>
      <c r="C45" s="10" t="s">
        <v>115</v>
      </c>
      <c r="D45" s="11">
        <v>42546</v>
      </c>
    </row>
    <row r="46" spans="1:4" x14ac:dyDescent="0.25">
      <c r="A46" s="10">
        <v>45</v>
      </c>
      <c r="B46" s="10" t="s">
        <v>40</v>
      </c>
      <c r="C46" s="10" t="s">
        <v>115</v>
      </c>
      <c r="D46" s="11">
        <v>42546</v>
      </c>
    </row>
    <row r="47" spans="1:4" x14ac:dyDescent="0.25">
      <c r="A47" s="10">
        <v>46</v>
      </c>
      <c r="B47" s="10" t="s">
        <v>41</v>
      </c>
      <c r="C47" s="10" t="s">
        <v>115</v>
      </c>
      <c r="D47" s="11">
        <v>42546</v>
      </c>
    </row>
    <row r="48" spans="1:4" x14ac:dyDescent="0.25">
      <c r="A48" s="10">
        <v>47</v>
      </c>
      <c r="B48" s="10" t="s">
        <v>42</v>
      </c>
      <c r="C48" s="10" t="s">
        <v>115</v>
      </c>
      <c r="D48" s="11">
        <v>42546</v>
      </c>
    </row>
    <row r="49" spans="1:4" x14ac:dyDescent="0.25">
      <c r="A49" s="10">
        <v>48</v>
      </c>
      <c r="B49" s="10" t="s">
        <v>43</v>
      </c>
      <c r="C49" s="10" t="s">
        <v>115</v>
      </c>
      <c r="D49" s="11">
        <v>42546</v>
      </c>
    </row>
    <row r="50" spans="1:4" x14ac:dyDescent="0.25">
      <c r="A50" s="10">
        <v>49</v>
      </c>
      <c r="B50" s="10" t="s">
        <v>44</v>
      </c>
      <c r="C50" s="10" t="s">
        <v>115</v>
      </c>
      <c r="D50" s="11">
        <v>42546</v>
      </c>
    </row>
    <row r="51" spans="1:4" x14ac:dyDescent="0.25">
      <c r="A51" s="10">
        <v>50</v>
      </c>
      <c r="B51" s="10" t="s">
        <v>45</v>
      </c>
      <c r="C51" s="10" t="s">
        <v>115</v>
      </c>
      <c r="D51" s="11">
        <v>42546</v>
      </c>
    </row>
    <row r="52" spans="1:4" x14ac:dyDescent="0.25">
      <c r="A52" s="10">
        <v>51</v>
      </c>
      <c r="B52" s="10" t="s">
        <v>46</v>
      </c>
      <c r="C52" s="10" t="s">
        <v>115</v>
      </c>
      <c r="D52" s="11">
        <v>42546</v>
      </c>
    </row>
    <row r="53" spans="1:4" x14ac:dyDescent="0.25">
      <c r="A53" s="10">
        <v>52</v>
      </c>
      <c r="B53" s="10" t="s">
        <v>47</v>
      </c>
      <c r="C53" s="10" t="s">
        <v>115</v>
      </c>
      <c r="D53" s="11">
        <v>42546</v>
      </c>
    </row>
    <row r="54" spans="1:4" x14ac:dyDescent="0.25">
      <c r="A54" s="10">
        <v>53</v>
      </c>
      <c r="B54" s="10" t="s">
        <v>48</v>
      </c>
      <c r="C54" s="10" t="s">
        <v>115</v>
      </c>
      <c r="D54" s="11">
        <v>42546</v>
      </c>
    </row>
    <row r="55" spans="1:4" x14ac:dyDescent="0.25">
      <c r="A55" s="10">
        <v>54</v>
      </c>
      <c r="B55" s="10" t="s">
        <v>49</v>
      </c>
      <c r="C55" s="10" t="s">
        <v>115</v>
      </c>
      <c r="D55" s="11">
        <v>42546</v>
      </c>
    </row>
    <row r="56" spans="1:4" x14ac:dyDescent="0.25">
      <c r="A56" s="10">
        <v>55</v>
      </c>
      <c r="B56" s="10" t="s">
        <v>50</v>
      </c>
      <c r="C56" s="10" t="s">
        <v>115</v>
      </c>
      <c r="D56" s="11">
        <v>42546</v>
      </c>
    </row>
    <row r="57" spans="1:4" x14ac:dyDescent="0.25">
      <c r="A57" s="10">
        <v>56</v>
      </c>
      <c r="B57" s="10" t="s">
        <v>51</v>
      </c>
      <c r="C57" s="10" t="s">
        <v>115</v>
      </c>
      <c r="D57" s="11">
        <v>42546</v>
      </c>
    </row>
    <row r="58" spans="1:4" x14ac:dyDescent="0.25">
      <c r="A58" s="10">
        <v>57</v>
      </c>
      <c r="B58" s="10" t="s">
        <v>52</v>
      </c>
      <c r="C58" s="10" t="s">
        <v>115</v>
      </c>
      <c r="D58" s="11">
        <v>42546</v>
      </c>
    </row>
    <row r="59" spans="1:4" x14ac:dyDescent="0.25">
      <c r="A59" s="10">
        <v>58</v>
      </c>
      <c r="B59" s="10" t="s">
        <v>53</v>
      </c>
      <c r="C59" s="10" t="s">
        <v>115</v>
      </c>
      <c r="D59" s="11">
        <v>42546</v>
      </c>
    </row>
    <row r="60" spans="1:4" x14ac:dyDescent="0.25">
      <c r="A60" s="10">
        <v>59</v>
      </c>
      <c r="B60" s="10" t="s">
        <v>54</v>
      </c>
      <c r="C60" s="10" t="s">
        <v>115</v>
      </c>
      <c r="D60" s="11">
        <v>42546</v>
      </c>
    </row>
    <row r="61" spans="1:4" x14ac:dyDescent="0.25">
      <c r="A61" s="10">
        <v>60</v>
      </c>
      <c r="B61" s="10" t="s">
        <v>55</v>
      </c>
      <c r="C61" s="10" t="s">
        <v>115</v>
      </c>
      <c r="D61" s="11">
        <v>42546</v>
      </c>
    </row>
    <row r="62" spans="1:4" x14ac:dyDescent="0.25">
      <c r="A62" s="10">
        <v>61</v>
      </c>
      <c r="B62" s="10" t="s">
        <v>56</v>
      </c>
      <c r="C62" s="10" t="s">
        <v>115</v>
      </c>
      <c r="D62" s="11">
        <v>42546</v>
      </c>
    </row>
    <row r="63" spans="1:4" x14ac:dyDescent="0.25">
      <c r="A63" s="10">
        <v>62</v>
      </c>
      <c r="B63" s="10" t="s">
        <v>57</v>
      </c>
      <c r="C63" s="10" t="s">
        <v>115</v>
      </c>
      <c r="D63" s="11">
        <v>42546</v>
      </c>
    </row>
    <row r="64" spans="1:4" x14ac:dyDescent="0.25">
      <c r="A64" s="10">
        <v>63</v>
      </c>
      <c r="B64" s="10" t="s">
        <v>58</v>
      </c>
      <c r="C64" s="10" t="s">
        <v>115</v>
      </c>
      <c r="D64" s="11">
        <v>42546</v>
      </c>
    </row>
    <row r="65" spans="1:4" x14ac:dyDescent="0.25">
      <c r="A65" s="10">
        <v>64</v>
      </c>
      <c r="B65" s="10" t="s">
        <v>59</v>
      </c>
      <c r="C65" s="10" t="s">
        <v>115</v>
      </c>
      <c r="D65" s="11">
        <v>42546</v>
      </c>
    </row>
    <row r="66" spans="1:4" x14ac:dyDescent="0.25">
      <c r="A66" s="10">
        <v>65</v>
      </c>
      <c r="B66" s="10" t="s">
        <v>60</v>
      </c>
      <c r="C66" s="10" t="s">
        <v>118</v>
      </c>
      <c r="D66" s="11">
        <v>42546</v>
      </c>
    </row>
    <row r="67" spans="1:4" x14ac:dyDescent="0.25">
      <c r="A67" s="10">
        <v>66</v>
      </c>
      <c r="B67" s="10" t="s">
        <v>61</v>
      </c>
      <c r="C67" s="10" t="s">
        <v>118</v>
      </c>
      <c r="D67" s="11">
        <v>42546</v>
      </c>
    </row>
    <row r="68" spans="1:4" x14ac:dyDescent="0.25">
      <c r="A68" s="10">
        <v>67</v>
      </c>
      <c r="B68" s="10" t="s">
        <v>62</v>
      </c>
      <c r="C68" s="10" t="s">
        <v>118</v>
      </c>
      <c r="D68" s="11">
        <v>42546</v>
      </c>
    </row>
    <row r="69" spans="1:4" x14ac:dyDescent="0.25">
      <c r="A69" s="10">
        <v>68</v>
      </c>
      <c r="B69" s="10" t="s">
        <v>63</v>
      </c>
      <c r="C69" s="10" t="s">
        <v>118</v>
      </c>
      <c r="D69" s="11">
        <v>42546</v>
      </c>
    </row>
    <row r="70" spans="1:4" x14ac:dyDescent="0.25">
      <c r="A70" s="10">
        <v>69</v>
      </c>
      <c r="B70" s="10" t="s">
        <v>64</v>
      </c>
      <c r="C70" s="10" t="s">
        <v>118</v>
      </c>
      <c r="D70" s="11">
        <v>42546</v>
      </c>
    </row>
    <row r="71" spans="1:4" x14ac:dyDescent="0.25">
      <c r="A71" s="10">
        <v>70</v>
      </c>
      <c r="B71" s="10" t="s">
        <v>65</v>
      </c>
      <c r="C71" s="10" t="s">
        <v>115</v>
      </c>
      <c r="D71" s="11">
        <v>42546</v>
      </c>
    </row>
    <row r="72" spans="1:4" x14ac:dyDescent="0.25">
      <c r="A72" s="10">
        <v>71</v>
      </c>
      <c r="B72" s="10" t="s">
        <v>66</v>
      </c>
      <c r="C72" s="10" t="s">
        <v>115</v>
      </c>
      <c r="D72" s="11">
        <v>42546</v>
      </c>
    </row>
    <row r="73" spans="1:4" x14ac:dyDescent="0.25">
      <c r="A73" s="10">
        <v>72</v>
      </c>
      <c r="B73" s="10" t="s">
        <v>67</v>
      </c>
      <c r="C73" s="10" t="s">
        <v>115</v>
      </c>
      <c r="D73" s="11">
        <v>42546</v>
      </c>
    </row>
    <row r="74" spans="1:4" x14ac:dyDescent="0.25">
      <c r="A74" s="10">
        <v>73</v>
      </c>
      <c r="B74" s="10" t="s">
        <v>68</v>
      </c>
      <c r="C74" s="10" t="s">
        <v>115</v>
      </c>
      <c r="D74" s="11">
        <v>42546</v>
      </c>
    </row>
    <row r="75" spans="1:4" x14ac:dyDescent="0.25">
      <c r="A75" s="10">
        <v>74</v>
      </c>
      <c r="B75" s="10" t="s">
        <v>119</v>
      </c>
      <c r="C75" s="10" t="s">
        <v>120</v>
      </c>
      <c r="D75" s="11">
        <v>42546</v>
      </c>
    </row>
    <row r="76" spans="1:4" x14ac:dyDescent="0.25">
      <c r="A76" s="10">
        <v>75</v>
      </c>
      <c r="B76" s="10" t="s">
        <v>121</v>
      </c>
      <c r="C76" s="10" t="s">
        <v>120</v>
      </c>
      <c r="D76" s="11">
        <v>42546</v>
      </c>
    </row>
    <row r="77" spans="1:4" x14ac:dyDescent="0.25">
      <c r="A77" s="10">
        <v>76</v>
      </c>
      <c r="B77" s="10" t="s">
        <v>122</v>
      </c>
      <c r="C77" s="10" t="s">
        <v>120</v>
      </c>
      <c r="D77" s="11">
        <v>42546</v>
      </c>
    </row>
    <row r="78" spans="1:4" x14ac:dyDescent="0.25">
      <c r="A78" s="10">
        <v>77</v>
      </c>
      <c r="B78" s="10" t="s">
        <v>123</v>
      </c>
      <c r="C78" s="10" t="s">
        <v>120</v>
      </c>
      <c r="D78" s="11">
        <v>42546</v>
      </c>
    </row>
    <row r="79" spans="1:4" x14ac:dyDescent="0.25">
      <c r="A79" s="10">
        <v>78</v>
      </c>
      <c r="B79" s="10" t="s">
        <v>124</v>
      </c>
      <c r="C79" s="10" t="s">
        <v>125</v>
      </c>
      <c r="D79" s="11">
        <v>42546</v>
      </c>
    </row>
    <row r="80" spans="1:4" x14ac:dyDescent="0.25">
      <c r="A80" s="10">
        <v>79</v>
      </c>
      <c r="B80" s="10" t="s">
        <v>126</v>
      </c>
      <c r="C80" s="10" t="s">
        <v>125</v>
      </c>
      <c r="D80" s="11">
        <v>42546</v>
      </c>
    </row>
    <row r="81" spans="1:4" x14ac:dyDescent="0.25">
      <c r="A81" s="10">
        <v>80</v>
      </c>
      <c r="B81" s="10" t="s">
        <v>127</v>
      </c>
      <c r="C81" s="10" t="s">
        <v>125</v>
      </c>
      <c r="D81" s="11">
        <v>42546</v>
      </c>
    </row>
    <row r="82" spans="1:4" x14ac:dyDescent="0.25">
      <c r="A82" s="10">
        <v>81</v>
      </c>
      <c r="B82" s="10" t="s">
        <v>128</v>
      </c>
      <c r="C82" s="10" t="s">
        <v>125</v>
      </c>
      <c r="D82" s="11">
        <v>42546</v>
      </c>
    </row>
    <row r="83" spans="1:4" x14ac:dyDescent="0.25">
      <c r="A83" s="10">
        <v>82</v>
      </c>
      <c r="B83" s="10" t="s">
        <v>129</v>
      </c>
      <c r="C83" s="10" t="s">
        <v>125</v>
      </c>
      <c r="D83" s="11">
        <v>42546</v>
      </c>
    </row>
    <row r="84" spans="1:4" x14ac:dyDescent="0.25">
      <c r="A84" s="10">
        <v>83</v>
      </c>
      <c r="B84" s="10" t="s">
        <v>130</v>
      </c>
      <c r="C84" s="10" t="s">
        <v>131</v>
      </c>
      <c r="D84" s="11">
        <v>42546</v>
      </c>
    </row>
    <row r="85" spans="1:4" x14ac:dyDescent="0.25">
      <c r="A85" s="10">
        <v>84</v>
      </c>
      <c r="B85" s="10" t="s">
        <v>132</v>
      </c>
      <c r="C85" s="10" t="s">
        <v>131</v>
      </c>
      <c r="D85" s="11">
        <v>42546</v>
      </c>
    </row>
    <row r="86" spans="1:4" x14ac:dyDescent="0.25">
      <c r="A86" s="10">
        <v>85</v>
      </c>
      <c r="B86" s="10" t="s">
        <v>133</v>
      </c>
      <c r="C86" s="10" t="s">
        <v>131</v>
      </c>
      <c r="D86" s="11">
        <v>42546</v>
      </c>
    </row>
    <row r="87" spans="1:4" x14ac:dyDescent="0.25">
      <c r="A87" s="10">
        <v>86</v>
      </c>
      <c r="B87" s="10" t="s">
        <v>134</v>
      </c>
      <c r="C87" s="10" t="s">
        <v>131</v>
      </c>
      <c r="D87" s="11">
        <v>42546</v>
      </c>
    </row>
    <row r="88" spans="1:4" x14ac:dyDescent="0.25">
      <c r="A88" s="10">
        <v>87</v>
      </c>
      <c r="B88" s="10" t="s">
        <v>135</v>
      </c>
      <c r="C88" s="10" t="s">
        <v>131</v>
      </c>
      <c r="D88" s="11">
        <v>42546</v>
      </c>
    </row>
    <row r="89" spans="1:4" x14ac:dyDescent="0.25">
      <c r="A89" s="10">
        <v>88</v>
      </c>
      <c r="B89" s="10" t="s">
        <v>136</v>
      </c>
      <c r="C89" s="10" t="s">
        <v>137</v>
      </c>
      <c r="D89" s="11">
        <v>42546</v>
      </c>
    </row>
    <row r="90" spans="1:4" x14ac:dyDescent="0.25">
      <c r="A90" s="10">
        <v>89</v>
      </c>
      <c r="B90" s="10" t="s">
        <v>138</v>
      </c>
      <c r="C90" s="10" t="s">
        <v>137</v>
      </c>
      <c r="D90" s="11">
        <v>42546</v>
      </c>
    </row>
    <row r="91" spans="1:4" x14ac:dyDescent="0.25">
      <c r="A91" s="10">
        <v>90</v>
      </c>
      <c r="B91" s="10" t="s">
        <v>139</v>
      </c>
      <c r="C91" s="10" t="s">
        <v>137</v>
      </c>
      <c r="D91" s="11">
        <v>42546</v>
      </c>
    </row>
    <row r="92" spans="1:4" x14ac:dyDescent="0.25">
      <c r="A92" s="10">
        <v>91</v>
      </c>
      <c r="B92" s="10" t="s">
        <v>140</v>
      </c>
      <c r="C92" s="10" t="s">
        <v>137</v>
      </c>
      <c r="D92" s="11">
        <v>42546</v>
      </c>
    </row>
    <row r="93" spans="1:4" x14ac:dyDescent="0.25">
      <c r="A93" s="10">
        <v>92</v>
      </c>
      <c r="B93" s="10" t="s">
        <v>141</v>
      </c>
      <c r="C93" s="10" t="s">
        <v>137</v>
      </c>
      <c r="D93" s="11">
        <v>42546</v>
      </c>
    </row>
    <row r="94" spans="1:4" x14ac:dyDescent="0.25">
      <c r="A94" s="10">
        <v>93</v>
      </c>
      <c r="B94" s="10" t="s">
        <v>142</v>
      </c>
      <c r="C94" s="10" t="s">
        <v>143</v>
      </c>
      <c r="D94" s="11">
        <v>42546</v>
      </c>
    </row>
    <row r="95" spans="1:4" x14ac:dyDescent="0.25">
      <c r="A95" s="10">
        <v>94</v>
      </c>
      <c r="B95" s="10" t="s">
        <v>144</v>
      </c>
      <c r="C95" s="10" t="s">
        <v>143</v>
      </c>
      <c r="D95" s="11">
        <v>42546</v>
      </c>
    </row>
    <row r="96" spans="1:4" x14ac:dyDescent="0.25">
      <c r="A96" s="10">
        <v>95</v>
      </c>
      <c r="B96" s="10" t="s">
        <v>145</v>
      </c>
      <c r="C96" s="10" t="s">
        <v>143</v>
      </c>
      <c r="D96" s="11">
        <v>42546</v>
      </c>
    </row>
    <row r="97" spans="1:4" x14ac:dyDescent="0.25">
      <c r="A97" s="10">
        <v>96</v>
      </c>
      <c r="B97" s="10" t="s">
        <v>146</v>
      </c>
      <c r="C97" s="10" t="s">
        <v>143</v>
      </c>
      <c r="D97" s="11">
        <v>42546</v>
      </c>
    </row>
    <row r="98" spans="1:4" x14ac:dyDescent="0.25">
      <c r="A98" s="10">
        <v>97</v>
      </c>
      <c r="B98" s="10" t="s">
        <v>147</v>
      </c>
      <c r="C98" s="10" t="s">
        <v>143</v>
      </c>
      <c r="D98" s="11">
        <v>42546</v>
      </c>
    </row>
    <row r="99" spans="1:4" x14ac:dyDescent="0.25">
      <c r="A99" s="10">
        <v>98</v>
      </c>
      <c r="B99" s="10" t="s">
        <v>148</v>
      </c>
      <c r="C99" s="10" t="s">
        <v>149</v>
      </c>
      <c r="D99" s="11">
        <v>42546</v>
      </c>
    </row>
    <row r="100" spans="1:4" x14ac:dyDescent="0.25">
      <c r="A100" s="10">
        <v>99</v>
      </c>
      <c r="B100" s="10" t="s">
        <v>150</v>
      </c>
      <c r="C100" s="10" t="s">
        <v>149</v>
      </c>
      <c r="D100" s="11">
        <v>42546</v>
      </c>
    </row>
    <row r="101" spans="1:4" x14ac:dyDescent="0.25">
      <c r="A101" s="10">
        <v>100</v>
      </c>
      <c r="B101" s="10" t="s">
        <v>151</v>
      </c>
      <c r="C101" s="10" t="s">
        <v>149</v>
      </c>
      <c r="D101" s="11">
        <v>42546</v>
      </c>
    </row>
    <row r="102" spans="1:4" x14ac:dyDescent="0.25">
      <c r="A102" s="10">
        <v>101</v>
      </c>
      <c r="B102" s="10" t="s">
        <v>152</v>
      </c>
      <c r="C102" s="10" t="s">
        <v>149</v>
      </c>
      <c r="D102" s="11">
        <v>42546</v>
      </c>
    </row>
    <row r="103" spans="1:4" x14ac:dyDescent="0.25">
      <c r="A103" s="10">
        <v>102</v>
      </c>
      <c r="B103" s="10" t="s">
        <v>153</v>
      </c>
      <c r="C103" s="10" t="s">
        <v>149</v>
      </c>
      <c r="D103" s="11">
        <v>42546</v>
      </c>
    </row>
    <row r="104" spans="1:4" x14ac:dyDescent="0.25">
      <c r="A104" s="10">
        <v>103</v>
      </c>
      <c r="B104" s="10" t="s">
        <v>154</v>
      </c>
      <c r="C104" s="10" t="s">
        <v>155</v>
      </c>
      <c r="D104" s="11">
        <v>42546</v>
      </c>
    </row>
    <row r="105" spans="1:4" x14ac:dyDescent="0.25">
      <c r="A105" s="10">
        <v>104</v>
      </c>
      <c r="B105" s="10" t="s">
        <v>156</v>
      </c>
      <c r="C105" s="10" t="s">
        <v>155</v>
      </c>
      <c r="D105" s="11">
        <v>42546</v>
      </c>
    </row>
    <row r="106" spans="1:4" x14ac:dyDescent="0.25">
      <c r="A106" s="10">
        <v>105</v>
      </c>
      <c r="B106" s="10" t="s">
        <v>157</v>
      </c>
      <c r="C106" s="10" t="s">
        <v>155</v>
      </c>
      <c r="D106" s="11">
        <v>42546</v>
      </c>
    </row>
    <row r="107" spans="1:4" x14ac:dyDescent="0.25">
      <c r="A107" s="10">
        <v>106</v>
      </c>
      <c r="B107" s="10" t="s">
        <v>158</v>
      </c>
      <c r="C107" s="10" t="s">
        <v>155</v>
      </c>
      <c r="D107" s="11">
        <v>42546</v>
      </c>
    </row>
    <row r="108" spans="1:4" x14ac:dyDescent="0.25">
      <c r="A108" s="10">
        <v>107</v>
      </c>
      <c r="B108" s="10" t="s">
        <v>159</v>
      </c>
      <c r="C108" s="10" t="s">
        <v>155</v>
      </c>
      <c r="D108" s="11">
        <v>42546</v>
      </c>
    </row>
    <row r="109" spans="1:4" x14ac:dyDescent="0.25">
      <c r="A109" s="10">
        <v>108</v>
      </c>
      <c r="B109" s="10" t="s">
        <v>138</v>
      </c>
      <c r="C109" s="10" t="s">
        <v>160</v>
      </c>
      <c r="D109" s="11">
        <v>42546</v>
      </c>
    </row>
    <row r="110" spans="1:4" x14ac:dyDescent="0.25">
      <c r="A110" s="10">
        <v>109</v>
      </c>
      <c r="B110" s="10" t="s">
        <v>161</v>
      </c>
      <c r="C110" s="10" t="s">
        <v>160</v>
      </c>
      <c r="D110" s="11">
        <v>42546</v>
      </c>
    </row>
    <row r="111" spans="1:4" x14ac:dyDescent="0.25">
      <c r="A111" s="10">
        <v>110</v>
      </c>
      <c r="B111" s="10" t="s">
        <v>162</v>
      </c>
      <c r="C111" s="10" t="s">
        <v>160</v>
      </c>
      <c r="D111" s="11">
        <v>42546</v>
      </c>
    </row>
    <row r="112" spans="1:4" x14ac:dyDescent="0.25">
      <c r="A112" s="10">
        <v>111</v>
      </c>
      <c r="B112" s="10" t="s">
        <v>163</v>
      </c>
      <c r="C112" s="10" t="s">
        <v>160</v>
      </c>
      <c r="D112" s="11">
        <v>42546</v>
      </c>
    </row>
    <row r="113" spans="1:4" x14ac:dyDescent="0.25">
      <c r="A113" s="10">
        <v>112</v>
      </c>
      <c r="B113" s="10" t="s">
        <v>164</v>
      </c>
      <c r="C113" s="10" t="s">
        <v>160</v>
      </c>
      <c r="D113" s="11">
        <v>42546</v>
      </c>
    </row>
    <row r="114" spans="1:4" x14ac:dyDescent="0.25">
      <c r="A114" s="10">
        <v>113</v>
      </c>
      <c r="B114" s="10" t="s">
        <v>165</v>
      </c>
      <c r="C114" s="10" t="s">
        <v>166</v>
      </c>
      <c r="D114" s="11">
        <v>42546</v>
      </c>
    </row>
    <row r="115" spans="1:4" x14ac:dyDescent="0.25">
      <c r="A115" s="10">
        <v>114</v>
      </c>
      <c r="B115" s="10" t="s">
        <v>167</v>
      </c>
      <c r="C115" s="10" t="s">
        <v>166</v>
      </c>
      <c r="D115" s="11">
        <v>42546</v>
      </c>
    </row>
    <row r="116" spans="1:4" x14ac:dyDescent="0.25">
      <c r="A116" s="10">
        <v>115</v>
      </c>
      <c r="B116" s="10" t="s">
        <v>168</v>
      </c>
      <c r="C116" s="10" t="s">
        <v>166</v>
      </c>
      <c r="D116" s="11">
        <v>42546</v>
      </c>
    </row>
    <row r="117" spans="1:4" x14ac:dyDescent="0.25">
      <c r="A117" s="10">
        <v>116</v>
      </c>
      <c r="B117" s="10" t="s">
        <v>169</v>
      </c>
      <c r="C117" s="10" t="s">
        <v>166</v>
      </c>
      <c r="D117" s="11">
        <v>42546</v>
      </c>
    </row>
    <row r="118" spans="1:4" x14ac:dyDescent="0.25">
      <c r="A118" s="10">
        <v>117</v>
      </c>
      <c r="B118" s="10" t="s">
        <v>170</v>
      </c>
      <c r="C118" s="10" t="s">
        <v>166</v>
      </c>
      <c r="D118" s="11">
        <v>42546</v>
      </c>
    </row>
    <row r="119" spans="1:4" x14ac:dyDescent="0.25">
      <c r="A119" s="10">
        <v>118</v>
      </c>
      <c r="B119" s="10" t="s">
        <v>138</v>
      </c>
      <c r="C119" s="10" t="s">
        <v>171</v>
      </c>
      <c r="D119" s="11">
        <v>42546</v>
      </c>
    </row>
    <row r="120" spans="1:4" x14ac:dyDescent="0.25">
      <c r="A120" s="10">
        <v>119</v>
      </c>
      <c r="B120" s="10" t="s">
        <v>172</v>
      </c>
      <c r="C120" s="10" t="s">
        <v>171</v>
      </c>
      <c r="D120" s="11">
        <v>42546</v>
      </c>
    </row>
    <row r="121" spans="1:4" x14ac:dyDescent="0.25">
      <c r="A121" s="10">
        <v>120</v>
      </c>
      <c r="B121" s="10" t="s">
        <v>173</v>
      </c>
      <c r="C121" s="10" t="s">
        <v>171</v>
      </c>
      <c r="D121" s="11">
        <v>42546</v>
      </c>
    </row>
    <row r="122" spans="1:4" x14ac:dyDescent="0.25">
      <c r="A122" s="10">
        <v>121</v>
      </c>
      <c r="B122" s="10" t="s">
        <v>174</v>
      </c>
      <c r="C122" s="10" t="s">
        <v>171</v>
      </c>
      <c r="D122" s="11">
        <v>42546</v>
      </c>
    </row>
    <row r="123" spans="1:4" x14ac:dyDescent="0.25">
      <c r="A123" s="10">
        <v>122</v>
      </c>
      <c r="B123" s="10" t="s">
        <v>175</v>
      </c>
      <c r="C123" s="10" t="s">
        <v>171</v>
      </c>
      <c r="D123" s="11">
        <v>42546</v>
      </c>
    </row>
    <row r="124" spans="1:4" x14ac:dyDescent="0.25">
      <c r="A124" s="10">
        <v>123</v>
      </c>
      <c r="B124" s="10" t="s">
        <v>176</v>
      </c>
      <c r="C124" s="10" t="s">
        <v>177</v>
      </c>
      <c r="D124" s="11">
        <v>42662</v>
      </c>
    </row>
    <row r="125" spans="1:4" x14ac:dyDescent="0.25">
      <c r="A125" s="10">
        <v>124</v>
      </c>
      <c r="B125" s="10" t="s">
        <v>178</v>
      </c>
      <c r="C125" s="10" t="s">
        <v>177</v>
      </c>
      <c r="D125" s="11">
        <v>42662</v>
      </c>
    </row>
    <row r="126" spans="1:4" x14ac:dyDescent="0.25">
      <c r="A126" s="10">
        <v>125</v>
      </c>
      <c r="B126" s="10" t="s">
        <v>179</v>
      </c>
      <c r="C126" s="10" t="s">
        <v>177</v>
      </c>
      <c r="D126" s="11">
        <v>42662</v>
      </c>
    </row>
    <row r="127" spans="1:4" x14ac:dyDescent="0.25">
      <c r="A127" s="10">
        <v>126</v>
      </c>
      <c r="B127" s="10" t="s">
        <v>180</v>
      </c>
      <c r="C127" s="10" t="s">
        <v>177</v>
      </c>
      <c r="D127" s="11">
        <v>42662</v>
      </c>
    </row>
    <row r="128" spans="1:4" x14ac:dyDescent="0.25">
      <c r="A128" s="10">
        <v>127</v>
      </c>
      <c r="B128" s="10" t="s">
        <v>181</v>
      </c>
      <c r="C128" s="10" t="s">
        <v>177</v>
      </c>
      <c r="D128" s="11">
        <v>42662</v>
      </c>
    </row>
    <row r="129" spans="1:4" x14ac:dyDescent="0.25">
      <c r="A129" s="10">
        <v>128</v>
      </c>
      <c r="B129" s="10" t="s">
        <v>182</v>
      </c>
      <c r="C129" s="10" t="s">
        <v>177</v>
      </c>
      <c r="D129" s="11">
        <v>42662</v>
      </c>
    </row>
    <row r="130" spans="1:4" x14ac:dyDescent="0.25">
      <c r="A130" s="10">
        <v>129</v>
      </c>
      <c r="B130" s="10" t="s">
        <v>183</v>
      </c>
      <c r="C130" s="10" t="s">
        <v>177</v>
      </c>
      <c r="D130" s="11">
        <v>42662</v>
      </c>
    </row>
    <row r="131" spans="1:4" x14ac:dyDescent="0.25">
      <c r="A131" s="10">
        <v>130</v>
      </c>
      <c r="B131" s="10" t="s">
        <v>184</v>
      </c>
      <c r="C131" s="10" t="s">
        <v>177</v>
      </c>
      <c r="D131" s="11">
        <v>42662</v>
      </c>
    </row>
    <row r="132" spans="1:4" x14ac:dyDescent="0.25">
      <c r="A132" s="10">
        <v>131</v>
      </c>
      <c r="B132" s="10" t="s">
        <v>185</v>
      </c>
      <c r="C132" s="10" t="s">
        <v>177</v>
      </c>
      <c r="D132" s="11">
        <v>42662</v>
      </c>
    </row>
    <row r="133" spans="1:4" x14ac:dyDescent="0.25">
      <c r="A133" s="10">
        <v>132</v>
      </c>
      <c r="B133" s="10" t="s">
        <v>186</v>
      </c>
      <c r="C133" s="10" t="s">
        <v>177</v>
      </c>
      <c r="D133" s="11">
        <v>42662</v>
      </c>
    </row>
    <row r="134" spans="1:4" x14ac:dyDescent="0.25">
      <c r="A134" s="10">
        <v>133</v>
      </c>
      <c r="B134" s="10" t="s">
        <v>187</v>
      </c>
      <c r="C134" s="10" t="s">
        <v>177</v>
      </c>
      <c r="D134" s="11">
        <v>42662</v>
      </c>
    </row>
    <row r="135" spans="1:4" x14ac:dyDescent="0.25">
      <c r="A135" s="10">
        <v>134</v>
      </c>
      <c r="B135" s="10" t="s">
        <v>188</v>
      </c>
      <c r="C135" s="10" t="s">
        <v>177</v>
      </c>
      <c r="D135" s="11">
        <v>42662</v>
      </c>
    </row>
    <row r="136" spans="1:4" x14ac:dyDescent="0.25">
      <c r="A136" s="10">
        <v>135</v>
      </c>
      <c r="B136" s="10" t="s">
        <v>189</v>
      </c>
      <c r="C136" s="10" t="s">
        <v>177</v>
      </c>
      <c r="D136" s="11">
        <v>42662</v>
      </c>
    </row>
    <row r="137" spans="1:4" x14ac:dyDescent="0.25">
      <c r="A137" s="10">
        <v>136</v>
      </c>
      <c r="B137" s="10" t="s">
        <v>190</v>
      </c>
      <c r="C137" s="10" t="s">
        <v>177</v>
      </c>
      <c r="D137" s="11">
        <v>42662</v>
      </c>
    </row>
    <row r="138" spans="1:4" x14ac:dyDescent="0.25">
      <c r="A138" s="10">
        <v>137</v>
      </c>
      <c r="B138" s="10" t="s">
        <v>191</v>
      </c>
      <c r="C138" s="10" t="s">
        <v>177</v>
      </c>
      <c r="D138" s="11">
        <v>42662</v>
      </c>
    </row>
    <row r="139" spans="1:4" x14ac:dyDescent="0.25">
      <c r="A139" s="10">
        <v>138</v>
      </c>
      <c r="B139" s="10" t="s">
        <v>192</v>
      </c>
      <c r="C139" s="10" t="s">
        <v>177</v>
      </c>
      <c r="D139" s="11">
        <v>42662</v>
      </c>
    </row>
    <row r="140" spans="1:4" x14ac:dyDescent="0.25">
      <c r="A140" s="10">
        <v>139</v>
      </c>
      <c r="B140" s="10" t="s">
        <v>193</v>
      </c>
      <c r="C140" s="10" t="s">
        <v>177</v>
      </c>
      <c r="D140" s="11">
        <v>42662</v>
      </c>
    </row>
    <row r="141" spans="1:4" x14ac:dyDescent="0.25">
      <c r="A141" s="10">
        <v>140</v>
      </c>
      <c r="B141" s="10" t="s">
        <v>194</v>
      </c>
      <c r="C141" s="10" t="s">
        <v>177</v>
      </c>
      <c r="D141" s="11">
        <v>42662</v>
      </c>
    </row>
    <row r="142" spans="1:4" x14ac:dyDescent="0.25">
      <c r="A142" s="10">
        <v>141</v>
      </c>
      <c r="B142" s="10" t="s">
        <v>195</v>
      </c>
      <c r="C142" s="10" t="s">
        <v>177</v>
      </c>
      <c r="D142" s="11">
        <v>42662</v>
      </c>
    </row>
    <row r="143" spans="1:4" x14ac:dyDescent="0.25">
      <c r="A143" s="10">
        <v>142</v>
      </c>
      <c r="B143" s="10" t="s">
        <v>196</v>
      </c>
      <c r="C143" s="10" t="s">
        <v>177</v>
      </c>
      <c r="D143" s="11">
        <v>42662</v>
      </c>
    </row>
    <row r="144" spans="1:4" x14ac:dyDescent="0.25">
      <c r="A144" s="10">
        <v>143</v>
      </c>
      <c r="B144" s="10" t="s">
        <v>197</v>
      </c>
      <c r="C144" s="10" t="s">
        <v>177</v>
      </c>
      <c r="D144" s="11">
        <v>42662</v>
      </c>
    </row>
    <row r="145" spans="1:4" x14ac:dyDescent="0.25">
      <c r="A145" s="10">
        <v>144</v>
      </c>
      <c r="B145" s="10" t="s">
        <v>198</v>
      </c>
      <c r="C145" s="10" t="s">
        <v>177</v>
      </c>
      <c r="D145" s="11">
        <v>42662</v>
      </c>
    </row>
    <row r="146" spans="1:4" x14ac:dyDescent="0.25">
      <c r="A146" s="10">
        <v>145</v>
      </c>
      <c r="B146" s="10" t="s">
        <v>199</v>
      </c>
      <c r="C146" s="10" t="s">
        <v>177</v>
      </c>
      <c r="D146" s="11">
        <v>42662</v>
      </c>
    </row>
    <row r="147" spans="1:4" x14ac:dyDescent="0.25">
      <c r="A147" s="10">
        <v>146</v>
      </c>
      <c r="B147" s="10" t="s">
        <v>200</v>
      </c>
      <c r="C147" s="10" t="s">
        <v>177</v>
      </c>
      <c r="D147" s="11">
        <v>42662</v>
      </c>
    </row>
    <row r="148" spans="1:4" x14ac:dyDescent="0.25">
      <c r="A148" s="10">
        <v>147</v>
      </c>
      <c r="B148" s="10" t="s">
        <v>201</v>
      </c>
      <c r="C148" s="10" t="s">
        <v>177</v>
      </c>
      <c r="D148" s="11">
        <v>42662</v>
      </c>
    </row>
    <row r="149" spans="1:4" x14ac:dyDescent="0.25">
      <c r="A149" s="10">
        <v>148</v>
      </c>
      <c r="B149" s="10" t="s">
        <v>202</v>
      </c>
      <c r="C149" s="10" t="s">
        <v>177</v>
      </c>
      <c r="D149" s="11">
        <v>42662</v>
      </c>
    </row>
    <row r="150" spans="1:4" x14ac:dyDescent="0.25">
      <c r="A150" s="10">
        <v>149</v>
      </c>
      <c r="B150" s="10" t="s">
        <v>203</v>
      </c>
      <c r="C150" s="10" t="s">
        <v>177</v>
      </c>
      <c r="D150" s="11">
        <v>42662</v>
      </c>
    </row>
    <row r="151" spans="1:4" x14ac:dyDescent="0.25">
      <c r="A151" s="10">
        <v>150</v>
      </c>
      <c r="B151" s="10" t="s">
        <v>204</v>
      </c>
      <c r="C151" s="10" t="s">
        <v>177</v>
      </c>
      <c r="D151" s="11">
        <v>42662</v>
      </c>
    </row>
    <row r="152" spans="1:4" x14ac:dyDescent="0.25">
      <c r="A152" s="10">
        <v>151</v>
      </c>
      <c r="B152" s="10" t="s">
        <v>205</v>
      </c>
      <c r="C152" s="10" t="s">
        <v>177</v>
      </c>
      <c r="D152" s="11">
        <v>42662</v>
      </c>
    </row>
    <row r="153" spans="1:4" x14ac:dyDescent="0.25">
      <c r="A153" s="10">
        <v>152</v>
      </c>
      <c r="B153" s="10" t="s">
        <v>206</v>
      </c>
      <c r="C153" s="10" t="s">
        <v>177</v>
      </c>
      <c r="D153" s="11">
        <v>42662</v>
      </c>
    </row>
    <row r="154" spans="1:4" x14ac:dyDescent="0.25">
      <c r="A154" s="10">
        <v>153</v>
      </c>
      <c r="B154" s="10" t="s">
        <v>207</v>
      </c>
      <c r="C154" s="10" t="s">
        <v>177</v>
      </c>
      <c r="D154" s="11">
        <v>42662</v>
      </c>
    </row>
    <row r="155" spans="1:4" x14ac:dyDescent="0.25">
      <c r="A155" s="10">
        <v>154</v>
      </c>
      <c r="B155" s="10" t="s">
        <v>208</v>
      </c>
      <c r="C155" s="10" t="s">
        <v>177</v>
      </c>
      <c r="D155" s="11">
        <v>42662</v>
      </c>
    </row>
    <row r="156" spans="1:4" x14ac:dyDescent="0.25">
      <c r="A156" s="10">
        <v>155</v>
      </c>
      <c r="B156" s="10" t="s">
        <v>209</v>
      </c>
      <c r="C156" s="10" t="s">
        <v>177</v>
      </c>
      <c r="D156" s="11">
        <v>42662</v>
      </c>
    </row>
    <row r="157" spans="1:4" x14ac:dyDescent="0.25">
      <c r="A157" s="10">
        <v>156</v>
      </c>
      <c r="B157" s="10" t="s">
        <v>210</v>
      </c>
      <c r="C157" s="10" t="s">
        <v>177</v>
      </c>
      <c r="D157" s="11">
        <v>42662</v>
      </c>
    </row>
    <row r="158" spans="1:4" x14ac:dyDescent="0.25">
      <c r="A158" s="10">
        <v>157</v>
      </c>
      <c r="B158" s="10" t="s">
        <v>211</v>
      </c>
      <c r="C158" s="10" t="s">
        <v>177</v>
      </c>
      <c r="D158" s="11">
        <v>42662</v>
      </c>
    </row>
    <row r="159" spans="1:4" x14ac:dyDescent="0.25">
      <c r="A159" s="10">
        <v>158</v>
      </c>
      <c r="B159" s="10" t="s">
        <v>212</v>
      </c>
      <c r="C159" s="10" t="s">
        <v>177</v>
      </c>
      <c r="D159" s="11">
        <v>42662</v>
      </c>
    </row>
    <row r="160" spans="1:4" x14ac:dyDescent="0.25">
      <c r="A160" s="10">
        <v>159</v>
      </c>
      <c r="B160" s="10" t="s">
        <v>213</v>
      </c>
      <c r="C160" s="10" t="s">
        <v>177</v>
      </c>
      <c r="D160" s="11">
        <v>42662</v>
      </c>
    </row>
    <row r="161" spans="1:4" x14ac:dyDescent="0.25">
      <c r="A161" s="10">
        <v>160</v>
      </c>
      <c r="B161" s="10" t="s">
        <v>214</v>
      </c>
      <c r="C161" s="10" t="s">
        <v>177</v>
      </c>
      <c r="D161" s="11">
        <v>42662</v>
      </c>
    </row>
    <row r="162" spans="1:4" x14ac:dyDescent="0.25">
      <c r="A162" s="10">
        <v>161</v>
      </c>
      <c r="B162" s="10" t="s">
        <v>215</v>
      </c>
      <c r="C162" s="10" t="s">
        <v>177</v>
      </c>
      <c r="D162" s="11">
        <v>42662</v>
      </c>
    </row>
    <row r="163" spans="1:4" x14ac:dyDescent="0.25">
      <c r="A163" s="10">
        <v>162</v>
      </c>
      <c r="B163" s="10" t="s">
        <v>216</v>
      </c>
      <c r="C163" s="10" t="s">
        <v>177</v>
      </c>
      <c r="D163" s="11">
        <v>42662</v>
      </c>
    </row>
    <row r="164" spans="1:4" x14ac:dyDescent="0.25">
      <c r="A164" s="10">
        <v>163</v>
      </c>
      <c r="B164" s="10" t="s">
        <v>217</v>
      </c>
      <c r="C164" s="10" t="s">
        <v>177</v>
      </c>
      <c r="D164" s="11">
        <v>42663</v>
      </c>
    </row>
    <row r="165" spans="1:4" x14ac:dyDescent="0.25">
      <c r="A165" s="10">
        <v>164</v>
      </c>
      <c r="B165" s="10" t="s">
        <v>218</v>
      </c>
      <c r="C165" s="10" t="s">
        <v>177</v>
      </c>
      <c r="D165" s="11">
        <v>42663</v>
      </c>
    </row>
    <row r="166" spans="1:4" x14ac:dyDescent="0.25">
      <c r="A166" s="10">
        <v>165</v>
      </c>
      <c r="B166" s="10" t="s">
        <v>219</v>
      </c>
      <c r="C166" s="10" t="s">
        <v>177</v>
      </c>
      <c r="D166" s="11">
        <v>42663</v>
      </c>
    </row>
    <row r="167" spans="1:4" x14ac:dyDescent="0.25">
      <c r="A167" s="10">
        <v>166</v>
      </c>
      <c r="B167" s="10" t="s">
        <v>220</v>
      </c>
      <c r="C167" s="10" t="s">
        <v>177</v>
      </c>
      <c r="D167" s="11">
        <v>42663</v>
      </c>
    </row>
    <row r="168" spans="1:4" x14ac:dyDescent="0.25">
      <c r="A168" s="10">
        <v>167</v>
      </c>
      <c r="B168" s="10" t="s">
        <v>221</v>
      </c>
      <c r="C168" s="10" t="s">
        <v>177</v>
      </c>
      <c r="D168" s="11">
        <v>42663</v>
      </c>
    </row>
    <row r="169" spans="1:4" x14ac:dyDescent="0.25">
      <c r="A169" s="10">
        <v>168</v>
      </c>
      <c r="B169" s="10" t="s">
        <v>222</v>
      </c>
      <c r="C169" s="10" t="s">
        <v>177</v>
      </c>
      <c r="D169" s="11">
        <v>42663</v>
      </c>
    </row>
    <row r="170" spans="1:4" x14ac:dyDescent="0.25">
      <c r="A170" s="10">
        <v>169</v>
      </c>
      <c r="B170" s="10" t="s">
        <v>223</v>
      </c>
      <c r="C170" s="10" t="s">
        <v>177</v>
      </c>
      <c r="D170" s="11">
        <v>42663</v>
      </c>
    </row>
    <row r="171" spans="1:4" x14ac:dyDescent="0.25">
      <c r="A171" s="10">
        <v>170</v>
      </c>
      <c r="B171" s="10" t="s">
        <v>224</v>
      </c>
      <c r="C171" s="10" t="s">
        <v>177</v>
      </c>
      <c r="D171" s="11">
        <v>42663</v>
      </c>
    </row>
    <row r="172" spans="1:4" x14ac:dyDescent="0.25">
      <c r="A172" s="10">
        <v>171</v>
      </c>
      <c r="B172" s="10" t="s">
        <v>225</v>
      </c>
      <c r="C172" s="10" t="s">
        <v>177</v>
      </c>
      <c r="D172" s="11">
        <v>42663</v>
      </c>
    </row>
    <row r="173" spans="1:4" x14ac:dyDescent="0.25">
      <c r="A173" s="10">
        <v>172</v>
      </c>
      <c r="B173" s="10" t="s">
        <v>226</v>
      </c>
      <c r="C173" s="10" t="s">
        <v>177</v>
      </c>
      <c r="D173" s="11">
        <v>42663</v>
      </c>
    </row>
    <row r="174" spans="1:4" x14ac:dyDescent="0.25">
      <c r="A174" s="10">
        <v>173</v>
      </c>
      <c r="B174" s="10" t="s">
        <v>227</v>
      </c>
      <c r="C174" s="10" t="s">
        <v>177</v>
      </c>
      <c r="D174" s="11">
        <v>42663</v>
      </c>
    </row>
    <row r="175" spans="1:4" x14ac:dyDescent="0.25">
      <c r="A175" s="10">
        <v>174</v>
      </c>
      <c r="B175" s="10" t="s">
        <v>228</v>
      </c>
      <c r="C175" s="10" t="s">
        <v>177</v>
      </c>
      <c r="D175" s="11">
        <v>42663</v>
      </c>
    </row>
    <row r="176" spans="1:4" x14ac:dyDescent="0.25">
      <c r="A176" s="10">
        <v>175</v>
      </c>
      <c r="B176" s="10" t="s">
        <v>229</v>
      </c>
      <c r="C176" s="10" t="s">
        <v>177</v>
      </c>
      <c r="D176" s="11">
        <v>42663</v>
      </c>
    </row>
    <row r="177" spans="1:4" x14ac:dyDescent="0.25">
      <c r="A177" s="10">
        <v>176</v>
      </c>
      <c r="B177" s="10" t="s">
        <v>230</v>
      </c>
      <c r="C177" s="10" t="s">
        <v>177</v>
      </c>
      <c r="D177" s="11">
        <v>42663</v>
      </c>
    </row>
    <row r="178" spans="1:4" x14ac:dyDescent="0.25">
      <c r="A178" s="10">
        <v>177</v>
      </c>
      <c r="B178" s="10" t="s">
        <v>231</v>
      </c>
      <c r="C178" s="10" t="s">
        <v>177</v>
      </c>
      <c r="D178" s="11">
        <v>42663</v>
      </c>
    </row>
    <row r="179" spans="1:4" x14ac:dyDescent="0.25">
      <c r="A179" s="10">
        <v>178</v>
      </c>
      <c r="B179" s="10" t="s">
        <v>232</v>
      </c>
      <c r="C179" s="10" t="s">
        <v>177</v>
      </c>
      <c r="D179" s="11">
        <v>42663</v>
      </c>
    </row>
    <row r="180" spans="1:4" x14ac:dyDescent="0.25">
      <c r="A180" s="10">
        <v>179</v>
      </c>
      <c r="B180" s="10" t="s">
        <v>233</v>
      </c>
      <c r="C180" s="10" t="s">
        <v>177</v>
      </c>
      <c r="D180" s="11">
        <v>42663</v>
      </c>
    </row>
    <row r="181" spans="1:4" x14ac:dyDescent="0.25">
      <c r="A181" s="10">
        <v>180</v>
      </c>
      <c r="B181" s="10" t="s">
        <v>234</v>
      </c>
      <c r="C181" s="10" t="s">
        <v>177</v>
      </c>
      <c r="D181" s="11">
        <v>42663</v>
      </c>
    </row>
    <row r="182" spans="1:4" x14ac:dyDescent="0.25">
      <c r="A182" s="10">
        <v>181</v>
      </c>
      <c r="B182" s="10" t="s">
        <v>235</v>
      </c>
      <c r="C182" s="10" t="s">
        <v>177</v>
      </c>
      <c r="D182" s="11">
        <v>42663</v>
      </c>
    </row>
    <row r="183" spans="1:4" x14ac:dyDescent="0.25">
      <c r="A183" s="10">
        <v>182</v>
      </c>
      <c r="B183" s="10" t="s">
        <v>236</v>
      </c>
      <c r="C183" s="10" t="s">
        <v>177</v>
      </c>
      <c r="D183" s="11">
        <v>42663</v>
      </c>
    </row>
    <row r="184" spans="1:4" x14ac:dyDescent="0.25">
      <c r="A184" s="10">
        <v>183</v>
      </c>
      <c r="B184" s="10" t="s">
        <v>237</v>
      </c>
      <c r="C184" s="10" t="s">
        <v>177</v>
      </c>
      <c r="D184" s="11">
        <v>42663</v>
      </c>
    </row>
    <row r="185" spans="1:4" x14ac:dyDescent="0.25">
      <c r="A185" s="10">
        <v>184</v>
      </c>
      <c r="B185" s="10" t="s">
        <v>238</v>
      </c>
      <c r="C185" s="10" t="s">
        <v>177</v>
      </c>
      <c r="D185" s="11">
        <v>42663</v>
      </c>
    </row>
    <row r="186" spans="1:4" x14ac:dyDescent="0.25">
      <c r="A186" s="10">
        <v>185</v>
      </c>
      <c r="B186" s="10" t="s">
        <v>239</v>
      </c>
      <c r="C186" s="10" t="s">
        <v>177</v>
      </c>
      <c r="D186" s="11">
        <v>42663</v>
      </c>
    </row>
    <row r="187" spans="1:4" x14ac:dyDescent="0.25">
      <c r="A187" s="10">
        <v>186</v>
      </c>
      <c r="B187" s="10" t="s">
        <v>240</v>
      </c>
      <c r="C187" s="10" t="s">
        <v>177</v>
      </c>
      <c r="D187" s="11">
        <v>42663</v>
      </c>
    </row>
    <row r="188" spans="1:4" x14ac:dyDescent="0.25">
      <c r="A188" s="10">
        <v>187</v>
      </c>
      <c r="B188" s="10" t="s">
        <v>241</v>
      </c>
      <c r="C188" s="10" t="s">
        <v>177</v>
      </c>
      <c r="D188" s="11">
        <v>42663</v>
      </c>
    </row>
    <row r="189" spans="1:4" x14ac:dyDescent="0.25">
      <c r="A189" s="10">
        <v>188</v>
      </c>
      <c r="B189" s="10" t="s">
        <v>242</v>
      </c>
      <c r="C189" s="10" t="s">
        <v>177</v>
      </c>
      <c r="D189" s="11">
        <v>42663</v>
      </c>
    </row>
    <row r="190" spans="1:4" x14ac:dyDescent="0.25">
      <c r="A190" s="10">
        <v>189</v>
      </c>
      <c r="B190" s="10" t="s">
        <v>243</v>
      </c>
      <c r="C190" s="10" t="s">
        <v>177</v>
      </c>
      <c r="D190" s="11">
        <v>42663</v>
      </c>
    </row>
    <row r="191" spans="1:4" x14ac:dyDescent="0.25">
      <c r="A191" s="10">
        <v>190</v>
      </c>
      <c r="B191" s="10" t="s">
        <v>244</v>
      </c>
      <c r="C191" s="10" t="s">
        <v>177</v>
      </c>
      <c r="D191" s="11">
        <v>42663</v>
      </c>
    </row>
    <row r="192" spans="1:4" x14ac:dyDescent="0.25">
      <c r="A192" s="10">
        <v>191</v>
      </c>
      <c r="B192" s="10" t="s">
        <v>245</v>
      </c>
      <c r="C192" s="10" t="s">
        <v>177</v>
      </c>
      <c r="D192" s="11">
        <v>42663</v>
      </c>
    </row>
    <row r="193" spans="1:4" x14ac:dyDescent="0.25">
      <c r="A193" s="10">
        <v>192</v>
      </c>
      <c r="B193" s="10" t="s">
        <v>246</v>
      </c>
      <c r="C193" s="10" t="s">
        <v>177</v>
      </c>
      <c r="D193" s="11">
        <v>42663</v>
      </c>
    </row>
    <row r="194" spans="1:4" x14ac:dyDescent="0.25">
      <c r="A194" s="10">
        <v>193</v>
      </c>
      <c r="B194" s="10" t="s">
        <v>247</v>
      </c>
      <c r="C194" s="10" t="s">
        <v>177</v>
      </c>
      <c r="D194" s="11">
        <v>42663</v>
      </c>
    </row>
    <row r="195" spans="1:4" x14ac:dyDescent="0.25">
      <c r="A195" s="10">
        <v>194</v>
      </c>
      <c r="B195" s="10" t="s">
        <v>248</v>
      </c>
      <c r="C195" s="10" t="s">
        <v>177</v>
      </c>
      <c r="D195" s="11">
        <v>42663</v>
      </c>
    </row>
    <row r="196" spans="1:4" x14ac:dyDescent="0.25">
      <c r="A196" s="10">
        <v>195</v>
      </c>
      <c r="B196" s="10" t="s">
        <v>249</v>
      </c>
      <c r="C196" s="10" t="s">
        <v>177</v>
      </c>
      <c r="D196" s="11">
        <v>42663</v>
      </c>
    </row>
    <row r="197" spans="1:4" x14ac:dyDescent="0.25">
      <c r="A197" s="10">
        <v>196</v>
      </c>
      <c r="B197" s="10" t="s">
        <v>250</v>
      </c>
      <c r="C197" s="10" t="s">
        <v>177</v>
      </c>
      <c r="D197" s="11">
        <v>42663</v>
      </c>
    </row>
    <row r="198" spans="1:4" x14ac:dyDescent="0.25">
      <c r="A198" s="10">
        <v>197</v>
      </c>
      <c r="B198" s="10" t="s">
        <v>251</v>
      </c>
      <c r="C198" s="10" t="s">
        <v>177</v>
      </c>
      <c r="D198" s="11">
        <v>42663</v>
      </c>
    </row>
    <row r="199" spans="1:4" x14ac:dyDescent="0.25">
      <c r="A199" s="10">
        <v>198</v>
      </c>
      <c r="B199" s="10" t="s">
        <v>252</v>
      </c>
      <c r="C199" s="10" t="s">
        <v>177</v>
      </c>
      <c r="D199" s="11">
        <v>42663</v>
      </c>
    </row>
    <row r="200" spans="1:4" x14ac:dyDescent="0.25">
      <c r="A200" s="10">
        <v>199</v>
      </c>
      <c r="B200" s="10" t="s">
        <v>253</v>
      </c>
      <c r="C200" s="10" t="s">
        <v>177</v>
      </c>
      <c r="D200" s="11">
        <v>42663</v>
      </c>
    </row>
    <row r="201" spans="1:4" x14ac:dyDescent="0.25">
      <c r="A201" s="10">
        <v>200</v>
      </c>
      <c r="B201" s="10" t="s">
        <v>254</v>
      </c>
      <c r="C201" s="10" t="s">
        <v>255</v>
      </c>
      <c r="D201" s="11">
        <v>43026</v>
      </c>
    </row>
    <row r="202" spans="1:4" x14ac:dyDescent="0.25">
      <c r="A202" s="10">
        <v>201</v>
      </c>
      <c r="B202" s="10" t="s">
        <v>256</v>
      </c>
      <c r="C202" s="10" t="s">
        <v>255</v>
      </c>
      <c r="D202" s="11">
        <v>43026</v>
      </c>
    </row>
    <row r="203" spans="1:4" x14ac:dyDescent="0.25">
      <c r="A203" s="10">
        <v>202</v>
      </c>
      <c r="B203" s="10" t="s">
        <v>257</v>
      </c>
      <c r="C203" s="10" t="s">
        <v>255</v>
      </c>
      <c r="D203" s="11">
        <v>43026</v>
      </c>
    </row>
    <row r="204" spans="1:4" x14ac:dyDescent="0.25">
      <c r="A204" s="10">
        <v>203</v>
      </c>
      <c r="B204" s="10" t="s">
        <v>127</v>
      </c>
      <c r="C204" s="10" t="s">
        <v>255</v>
      </c>
      <c r="D204" s="11">
        <v>43026</v>
      </c>
    </row>
    <row r="205" spans="1:4" x14ac:dyDescent="0.25">
      <c r="A205" s="10">
        <v>204</v>
      </c>
      <c r="B205" s="10" t="s">
        <v>135</v>
      </c>
      <c r="C205" s="10" t="s">
        <v>255</v>
      </c>
      <c r="D205" s="11">
        <v>43026</v>
      </c>
    </row>
    <row r="206" spans="1:4" x14ac:dyDescent="0.25">
      <c r="A206" s="10">
        <v>205</v>
      </c>
      <c r="B206" s="10" t="s">
        <v>258</v>
      </c>
      <c r="C206" s="10" t="s">
        <v>177</v>
      </c>
      <c r="D206" s="11">
        <v>43356</v>
      </c>
    </row>
    <row r="207" spans="1:4" x14ac:dyDescent="0.25">
      <c r="A207" s="10">
        <v>206</v>
      </c>
      <c r="B207" s="10" t="s">
        <v>259</v>
      </c>
      <c r="C207" s="10" t="s">
        <v>177</v>
      </c>
      <c r="D207" s="11">
        <v>43356</v>
      </c>
    </row>
    <row r="208" spans="1:4" x14ac:dyDescent="0.25">
      <c r="A208" s="10">
        <v>207</v>
      </c>
      <c r="B208" s="10" t="s">
        <v>260</v>
      </c>
      <c r="C208" s="10" t="s">
        <v>177</v>
      </c>
      <c r="D208" s="11">
        <v>43356</v>
      </c>
    </row>
    <row r="209" spans="1:4" x14ac:dyDescent="0.25">
      <c r="A209" s="10">
        <v>208</v>
      </c>
      <c r="B209" s="10" t="s">
        <v>261</v>
      </c>
      <c r="C209" s="10" t="s">
        <v>262</v>
      </c>
      <c r="D209" s="11">
        <v>44121</v>
      </c>
    </row>
    <row r="210" spans="1:4" x14ac:dyDescent="0.25">
      <c r="A210" s="10">
        <v>209</v>
      </c>
      <c r="B210" s="10" t="s">
        <v>263</v>
      </c>
      <c r="C210" s="10" t="s">
        <v>262</v>
      </c>
      <c r="D210" s="11">
        <v>44121</v>
      </c>
    </row>
    <row r="211" spans="1:4" x14ac:dyDescent="0.25">
      <c r="A211" s="10">
        <v>210</v>
      </c>
      <c r="B211" s="10" t="s">
        <v>264</v>
      </c>
      <c r="C211" s="10" t="s">
        <v>262</v>
      </c>
      <c r="D211" s="11">
        <v>44121</v>
      </c>
    </row>
    <row r="212" spans="1:4" x14ac:dyDescent="0.25">
      <c r="A212" s="10">
        <v>211</v>
      </c>
      <c r="B212" s="10" t="s">
        <v>265</v>
      </c>
      <c r="C212" s="10" t="s">
        <v>262</v>
      </c>
      <c r="D212" s="11">
        <v>44121</v>
      </c>
    </row>
    <row r="213" spans="1:4" x14ac:dyDescent="0.25">
      <c r="A213" s="10">
        <v>212</v>
      </c>
      <c r="B213" s="10" t="s">
        <v>266</v>
      </c>
      <c r="C213" s="10" t="s">
        <v>262</v>
      </c>
      <c r="D213" s="11">
        <v>44121</v>
      </c>
    </row>
    <row r="214" spans="1:4" x14ac:dyDescent="0.25">
      <c r="A214" s="10">
        <v>213</v>
      </c>
      <c r="B214" s="10" t="s">
        <v>267</v>
      </c>
      <c r="C214" s="10" t="s">
        <v>262</v>
      </c>
      <c r="D214" s="11">
        <v>44121</v>
      </c>
    </row>
    <row r="215" spans="1:4" x14ac:dyDescent="0.25">
      <c r="A215" s="10">
        <v>214</v>
      </c>
      <c r="B215" s="10" t="s">
        <v>268</v>
      </c>
      <c r="C215" s="10" t="s">
        <v>262</v>
      </c>
      <c r="D215" s="11">
        <v>44121</v>
      </c>
    </row>
    <row r="216" spans="1:4" x14ac:dyDescent="0.25">
      <c r="A216" s="10">
        <v>215</v>
      </c>
      <c r="B216" s="10" t="s">
        <v>269</v>
      </c>
      <c r="C216" s="10" t="s">
        <v>262</v>
      </c>
      <c r="D216" s="11">
        <v>44121</v>
      </c>
    </row>
    <row r="217" spans="1:4" x14ac:dyDescent="0.25">
      <c r="A217" s="10">
        <v>216</v>
      </c>
      <c r="B217" s="10" t="s">
        <v>270</v>
      </c>
      <c r="C217" s="10" t="s">
        <v>262</v>
      </c>
      <c r="D217" s="11">
        <v>44121</v>
      </c>
    </row>
    <row r="218" spans="1:4" x14ac:dyDescent="0.25">
      <c r="A218" s="10">
        <v>217</v>
      </c>
      <c r="B218" s="10" t="s">
        <v>271</v>
      </c>
      <c r="C218" s="10" t="s">
        <v>262</v>
      </c>
      <c r="D218" s="11">
        <v>44121</v>
      </c>
    </row>
    <row r="219" spans="1:4" x14ac:dyDescent="0.25">
      <c r="A219" s="10">
        <v>218</v>
      </c>
      <c r="B219" s="10" t="s">
        <v>272</v>
      </c>
      <c r="C219" s="10" t="s">
        <v>262</v>
      </c>
      <c r="D219" s="11">
        <v>44121</v>
      </c>
    </row>
    <row r="220" spans="1:4" x14ac:dyDescent="0.25">
      <c r="A220" s="10">
        <v>219</v>
      </c>
      <c r="B220" s="10" t="s">
        <v>273</v>
      </c>
      <c r="C220" s="10" t="s">
        <v>262</v>
      </c>
      <c r="D220" s="11">
        <v>44121</v>
      </c>
    </row>
    <row r="221" spans="1:4" x14ac:dyDescent="0.25">
      <c r="A221" s="10">
        <v>220</v>
      </c>
      <c r="B221" s="10" t="s">
        <v>274</v>
      </c>
      <c r="C221" s="10" t="s">
        <v>262</v>
      </c>
      <c r="D221" s="11">
        <v>44121</v>
      </c>
    </row>
    <row r="222" spans="1:4" x14ac:dyDescent="0.25">
      <c r="A222" s="10">
        <v>221</v>
      </c>
      <c r="B222" s="10" t="s">
        <v>275</v>
      </c>
      <c r="C222" s="10" t="s">
        <v>262</v>
      </c>
      <c r="D222" s="11">
        <v>44121</v>
      </c>
    </row>
    <row r="223" spans="1:4" x14ac:dyDescent="0.25">
      <c r="A223" s="10">
        <v>222</v>
      </c>
      <c r="B223" s="10" t="s">
        <v>276</v>
      </c>
      <c r="C223" s="10" t="s">
        <v>262</v>
      </c>
      <c r="D223" s="11">
        <v>44121</v>
      </c>
    </row>
    <row r="224" spans="1:4" x14ac:dyDescent="0.25">
      <c r="A224" s="10">
        <v>223</v>
      </c>
      <c r="B224" s="10" t="s">
        <v>277</v>
      </c>
      <c r="C224" s="10" t="s">
        <v>262</v>
      </c>
      <c r="D224" s="11">
        <v>44121</v>
      </c>
    </row>
    <row r="225" spans="1:4" x14ac:dyDescent="0.25">
      <c r="A225" s="10">
        <v>224</v>
      </c>
      <c r="B225" s="10" t="s">
        <v>278</v>
      </c>
      <c r="C225" s="10" t="s">
        <v>262</v>
      </c>
      <c r="D225" s="11">
        <v>44121</v>
      </c>
    </row>
    <row r="226" spans="1:4" x14ac:dyDescent="0.25">
      <c r="A226" s="10">
        <v>225</v>
      </c>
      <c r="B226" s="10" t="s">
        <v>279</v>
      </c>
      <c r="C226" s="10" t="s">
        <v>262</v>
      </c>
      <c r="D226" s="11">
        <v>44121</v>
      </c>
    </row>
    <row r="227" spans="1:4" x14ac:dyDescent="0.25">
      <c r="A227" s="10">
        <v>226</v>
      </c>
      <c r="B227" s="10" t="s">
        <v>280</v>
      </c>
      <c r="C227" s="10" t="s">
        <v>262</v>
      </c>
      <c r="D227" s="11">
        <v>44121</v>
      </c>
    </row>
    <row r="228" spans="1:4" x14ac:dyDescent="0.25">
      <c r="A228" s="10">
        <v>227</v>
      </c>
      <c r="B228" s="10" t="s">
        <v>281</v>
      </c>
      <c r="C228" s="10" t="s">
        <v>262</v>
      </c>
      <c r="D228" s="11">
        <v>44121</v>
      </c>
    </row>
    <row r="229" spans="1:4" x14ac:dyDescent="0.25">
      <c r="A229" s="10">
        <v>228</v>
      </c>
      <c r="B229" s="10" t="s">
        <v>282</v>
      </c>
      <c r="C229" s="10" t="s">
        <v>262</v>
      </c>
      <c r="D229" s="11">
        <v>44121</v>
      </c>
    </row>
    <row r="230" spans="1:4" x14ac:dyDescent="0.25">
      <c r="A230" s="10">
        <v>229</v>
      </c>
      <c r="B230" s="10" t="s">
        <v>283</v>
      </c>
      <c r="C230" s="10" t="s">
        <v>262</v>
      </c>
      <c r="D230" s="11">
        <v>44121</v>
      </c>
    </row>
    <row r="231" spans="1:4" x14ac:dyDescent="0.25">
      <c r="A231" s="10">
        <v>230</v>
      </c>
      <c r="B231" s="10" t="s">
        <v>284</v>
      </c>
      <c r="C231" s="10" t="s">
        <v>262</v>
      </c>
      <c r="D231" s="11">
        <v>44121</v>
      </c>
    </row>
    <row r="232" spans="1:4" x14ac:dyDescent="0.25">
      <c r="A232" s="10">
        <v>231</v>
      </c>
      <c r="B232" s="10" t="s">
        <v>285</v>
      </c>
      <c r="C232" s="10" t="s">
        <v>262</v>
      </c>
      <c r="D232" s="11">
        <v>44121</v>
      </c>
    </row>
    <row r="233" spans="1:4" x14ac:dyDescent="0.25">
      <c r="A233" s="10">
        <v>232</v>
      </c>
      <c r="B233" s="10" t="s">
        <v>286</v>
      </c>
      <c r="C233" s="10" t="s">
        <v>262</v>
      </c>
      <c r="D233" s="11">
        <v>44121</v>
      </c>
    </row>
    <row r="234" spans="1:4" x14ac:dyDescent="0.25">
      <c r="A234" s="10">
        <v>233</v>
      </c>
      <c r="B234" s="10" t="s">
        <v>287</v>
      </c>
      <c r="C234" s="10" t="s">
        <v>262</v>
      </c>
      <c r="D234" s="11">
        <v>44121</v>
      </c>
    </row>
    <row r="235" spans="1:4" x14ac:dyDescent="0.25">
      <c r="A235" s="10">
        <v>234</v>
      </c>
      <c r="B235" s="10" t="s">
        <v>288</v>
      </c>
      <c r="C235" s="10" t="s">
        <v>262</v>
      </c>
      <c r="D235" s="11">
        <v>44121</v>
      </c>
    </row>
    <row r="236" spans="1:4" x14ac:dyDescent="0.25">
      <c r="A236" s="10">
        <v>235</v>
      </c>
      <c r="B236" s="10" t="s">
        <v>289</v>
      </c>
      <c r="C236" s="10" t="s">
        <v>262</v>
      </c>
      <c r="D236" s="11">
        <v>44121</v>
      </c>
    </row>
    <row r="237" spans="1:4" x14ac:dyDescent="0.25">
      <c r="A237" s="10">
        <v>236</v>
      </c>
      <c r="B237" s="10" t="s">
        <v>290</v>
      </c>
      <c r="C237" s="10" t="s">
        <v>262</v>
      </c>
      <c r="D237" s="11">
        <v>44121</v>
      </c>
    </row>
    <row r="238" spans="1:4" x14ac:dyDescent="0.25">
      <c r="A238" s="10">
        <v>237</v>
      </c>
      <c r="B238" s="10" t="s">
        <v>291</v>
      </c>
      <c r="C238" s="10" t="s">
        <v>262</v>
      </c>
      <c r="D238" s="11">
        <v>44121</v>
      </c>
    </row>
    <row r="239" spans="1:4" x14ac:dyDescent="0.25">
      <c r="A239" s="10">
        <v>238</v>
      </c>
      <c r="B239" s="10" t="s">
        <v>292</v>
      </c>
      <c r="C239" s="10" t="s">
        <v>293</v>
      </c>
      <c r="D239" s="11">
        <v>44121</v>
      </c>
    </row>
    <row r="240" spans="1:4" x14ac:dyDescent="0.25">
      <c r="A240" s="10">
        <v>239</v>
      </c>
      <c r="B240" s="10" t="s">
        <v>294</v>
      </c>
      <c r="C240" s="10" t="s">
        <v>293</v>
      </c>
      <c r="D240" s="11">
        <v>44121</v>
      </c>
    </row>
    <row r="241" spans="1:4" x14ac:dyDescent="0.25">
      <c r="A241" s="10">
        <v>240</v>
      </c>
      <c r="B241" s="10" t="s">
        <v>295</v>
      </c>
      <c r="C241" s="10" t="s">
        <v>293</v>
      </c>
      <c r="D241" s="11">
        <v>44121</v>
      </c>
    </row>
    <row r="242" spans="1:4" x14ac:dyDescent="0.25">
      <c r="A242" s="10">
        <v>241</v>
      </c>
      <c r="B242" s="10" t="s">
        <v>296</v>
      </c>
      <c r="C242" s="10" t="s">
        <v>293</v>
      </c>
      <c r="D242" s="11">
        <v>44121</v>
      </c>
    </row>
    <row r="243" spans="1:4" x14ac:dyDescent="0.25">
      <c r="A243" s="10">
        <v>242</v>
      </c>
      <c r="B243" s="10" t="s">
        <v>297</v>
      </c>
      <c r="C243" s="10" t="s">
        <v>293</v>
      </c>
      <c r="D243" s="11">
        <v>44121</v>
      </c>
    </row>
    <row r="244" spans="1:4" x14ac:dyDescent="0.25">
      <c r="A244" s="10">
        <v>243</v>
      </c>
      <c r="B244" s="10" t="s">
        <v>298</v>
      </c>
      <c r="C244" s="10" t="s">
        <v>293</v>
      </c>
      <c r="D244" s="11">
        <v>44121</v>
      </c>
    </row>
    <row r="245" spans="1:4" x14ac:dyDescent="0.25">
      <c r="A245" s="10">
        <v>244</v>
      </c>
      <c r="B245" s="10" t="s">
        <v>299</v>
      </c>
      <c r="C245" s="10" t="s">
        <v>293</v>
      </c>
      <c r="D245" s="11">
        <v>44121</v>
      </c>
    </row>
    <row r="246" spans="1:4" x14ac:dyDescent="0.25">
      <c r="A246" s="10">
        <v>245</v>
      </c>
      <c r="B246" s="10" t="s">
        <v>300</v>
      </c>
      <c r="C246" s="10" t="s">
        <v>293</v>
      </c>
      <c r="D246" s="11">
        <v>44121</v>
      </c>
    </row>
    <row r="247" spans="1:4" x14ac:dyDescent="0.25">
      <c r="A247" s="10">
        <v>246</v>
      </c>
      <c r="B247" s="10" t="s">
        <v>301</v>
      </c>
      <c r="C247" s="10" t="s">
        <v>293</v>
      </c>
      <c r="D247" s="11">
        <v>44121</v>
      </c>
    </row>
    <row r="248" spans="1:4" x14ac:dyDescent="0.25">
      <c r="A248" s="10">
        <v>247</v>
      </c>
      <c r="B248" s="10" t="s">
        <v>302</v>
      </c>
      <c r="C248" s="10" t="s">
        <v>293</v>
      </c>
      <c r="D248" s="11">
        <v>44121</v>
      </c>
    </row>
    <row r="249" spans="1:4" x14ac:dyDescent="0.25">
      <c r="A249" s="10">
        <v>248</v>
      </c>
      <c r="B249" s="10" t="s">
        <v>303</v>
      </c>
      <c r="C249" s="10" t="s">
        <v>293</v>
      </c>
      <c r="D249" s="11">
        <v>44121</v>
      </c>
    </row>
    <row r="250" spans="1:4" x14ac:dyDescent="0.25">
      <c r="A250" s="10">
        <v>249</v>
      </c>
      <c r="B250" s="10" t="s">
        <v>304</v>
      </c>
      <c r="C250" s="10" t="s">
        <v>293</v>
      </c>
      <c r="D250" s="11">
        <v>44121</v>
      </c>
    </row>
    <row r="251" spans="1:4" x14ac:dyDescent="0.25">
      <c r="A251" s="10">
        <v>250</v>
      </c>
      <c r="B251" s="10" t="s">
        <v>305</v>
      </c>
      <c r="C251" s="10" t="s">
        <v>293</v>
      </c>
      <c r="D251" s="11">
        <v>44121</v>
      </c>
    </row>
    <row r="252" spans="1:4" x14ac:dyDescent="0.25">
      <c r="A252" s="10">
        <v>251</v>
      </c>
      <c r="B252" s="10" t="s">
        <v>306</v>
      </c>
      <c r="C252" s="10" t="s">
        <v>293</v>
      </c>
      <c r="D252" s="11">
        <v>44121</v>
      </c>
    </row>
    <row r="253" spans="1:4" x14ac:dyDescent="0.25">
      <c r="A253" s="10">
        <v>252</v>
      </c>
      <c r="B253" s="10" t="s">
        <v>307</v>
      </c>
      <c r="C253" s="10" t="s">
        <v>293</v>
      </c>
      <c r="D253" s="11">
        <v>44121</v>
      </c>
    </row>
    <row r="254" spans="1:4" x14ac:dyDescent="0.25">
      <c r="A254" s="10">
        <v>253</v>
      </c>
      <c r="B254" s="10" t="s">
        <v>308</v>
      </c>
      <c r="C254" s="10" t="s">
        <v>293</v>
      </c>
      <c r="D254" s="11">
        <v>44121</v>
      </c>
    </row>
    <row r="255" spans="1:4" x14ac:dyDescent="0.25">
      <c r="A255" s="10">
        <v>254</v>
      </c>
      <c r="B255" s="10" t="s">
        <v>309</v>
      </c>
      <c r="C255" s="10" t="s">
        <v>293</v>
      </c>
      <c r="D255" s="11">
        <v>44121</v>
      </c>
    </row>
    <row r="256" spans="1:4" x14ac:dyDescent="0.25">
      <c r="A256" s="10">
        <v>255</v>
      </c>
      <c r="B256" s="10" t="s">
        <v>310</v>
      </c>
      <c r="C256" s="10" t="s">
        <v>293</v>
      </c>
      <c r="D256" s="11">
        <v>44121</v>
      </c>
    </row>
    <row r="257" spans="1:4" x14ac:dyDescent="0.25">
      <c r="A257" s="10">
        <v>256</v>
      </c>
      <c r="B257" s="10" t="s">
        <v>311</v>
      </c>
      <c r="C257" s="10" t="s">
        <v>293</v>
      </c>
      <c r="D257" s="11">
        <v>44121</v>
      </c>
    </row>
    <row r="258" spans="1:4" x14ac:dyDescent="0.25">
      <c r="A258" s="10">
        <v>257</v>
      </c>
      <c r="B258" s="10" t="s">
        <v>312</v>
      </c>
      <c r="C258" s="10" t="s">
        <v>293</v>
      </c>
      <c r="D258" s="11">
        <v>44121</v>
      </c>
    </row>
    <row r="259" spans="1:4" x14ac:dyDescent="0.25">
      <c r="A259" s="10">
        <v>258</v>
      </c>
      <c r="B259" s="10" t="s">
        <v>313</v>
      </c>
      <c r="C259" s="10" t="s">
        <v>293</v>
      </c>
      <c r="D259" s="11">
        <v>44121</v>
      </c>
    </row>
    <row r="260" spans="1:4" x14ac:dyDescent="0.25">
      <c r="A260" s="10">
        <v>259</v>
      </c>
      <c r="B260" s="10" t="s">
        <v>314</v>
      </c>
      <c r="C260" s="10" t="s">
        <v>293</v>
      </c>
      <c r="D260" s="11">
        <v>44121</v>
      </c>
    </row>
    <row r="261" spans="1:4" x14ac:dyDescent="0.25">
      <c r="A261" s="10">
        <v>260</v>
      </c>
      <c r="B261" s="10" t="s">
        <v>315</v>
      </c>
      <c r="C261" s="10" t="s">
        <v>293</v>
      </c>
      <c r="D261" s="11">
        <v>44121</v>
      </c>
    </row>
    <row r="262" spans="1:4" x14ac:dyDescent="0.25">
      <c r="A262" s="10">
        <v>261</v>
      </c>
      <c r="B262" s="10" t="s">
        <v>316</v>
      </c>
      <c r="C262" s="10" t="s">
        <v>293</v>
      </c>
      <c r="D262" s="11">
        <v>44121</v>
      </c>
    </row>
    <row r="263" spans="1:4" x14ac:dyDescent="0.25">
      <c r="A263" s="10">
        <v>262</v>
      </c>
      <c r="B263" s="10" t="s">
        <v>317</v>
      </c>
      <c r="C263" s="10" t="s">
        <v>293</v>
      </c>
      <c r="D263" s="11">
        <v>44121</v>
      </c>
    </row>
    <row r="264" spans="1:4" x14ac:dyDescent="0.25">
      <c r="A264" s="10">
        <v>263</v>
      </c>
      <c r="B264" s="10" t="s">
        <v>318</v>
      </c>
      <c r="C264" s="10" t="s">
        <v>293</v>
      </c>
      <c r="D264" s="11">
        <v>44121</v>
      </c>
    </row>
    <row r="265" spans="1:4" x14ac:dyDescent="0.25">
      <c r="A265" s="10">
        <v>264</v>
      </c>
      <c r="B265" s="10" t="s">
        <v>319</v>
      </c>
      <c r="C265" s="10" t="s">
        <v>293</v>
      </c>
      <c r="D265" s="11">
        <v>44121</v>
      </c>
    </row>
    <row r="266" spans="1:4" x14ac:dyDescent="0.25">
      <c r="A266" s="10">
        <v>265</v>
      </c>
      <c r="B266" s="10" t="s">
        <v>320</v>
      </c>
      <c r="C266" s="10" t="s">
        <v>293</v>
      </c>
      <c r="D266" s="11">
        <v>44121</v>
      </c>
    </row>
    <row r="267" spans="1:4" x14ac:dyDescent="0.25">
      <c r="A267" s="10">
        <v>266</v>
      </c>
      <c r="B267" s="10" t="s">
        <v>321</v>
      </c>
      <c r="C267" s="10" t="s">
        <v>293</v>
      </c>
      <c r="D267" s="11">
        <v>44121</v>
      </c>
    </row>
    <row r="268" spans="1:4" x14ac:dyDescent="0.25">
      <c r="A268" s="10">
        <v>267</v>
      </c>
      <c r="B268" s="10" t="s">
        <v>322</v>
      </c>
      <c r="C268" s="10" t="s">
        <v>293</v>
      </c>
      <c r="D268" s="11">
        <v>44121</v>
      </c>
    </row>
    <row r="269" spans="1:4" x14ac:dyDescent="0.25">
      <c r="A269" s="10">
        <v>268</v>
      </c>
      <c r="B269" s="10" t="s">
        <v>323</v>
      </c>
      <c r="C269" s="10" t="s">
        <v>324</v>
      </c>
      <c r="D269" s="11">
        <v>44134</v>
      </c>
    </row>
    <row r="270" spans="1:4" x14ac:dyDescent="0.25">
      <c r="A270" s="10">
        <v>269</v>
      </c>
      <c r="B270" s="10" t="s">
        <v>325</v>
      </c>
      <c r="C270" s="10" t="s">
        <v>324</v>
      </c>
      <c r="D270" s="11">
        <v>44134</v>
      </c>
    </row>
    <row r="271" spans="1:4" x14ac:dyDescent="0.25">
      <c r="A271" s="10">
        <v>270</v>
      </c>
      <c r="B271" s="10" t="s">
        <v>326</v>
      </c>
      <c r="C271" s="10" t="s">
        <v>324</v>
      </c>
      <c r="D271" s="11">
        <v>44134</v>
      </c>
    </row>
    <row r="272" spans="1:4" x14ac:dyDescent="0.25">
      <c r="A272" s="10">
        <v>271</v>
      </c>
      <c r="B272" s="10" t="s">
        <v>19</v>
      </c>
      <c r="C272" s="10" t="s">
        <v>327</v>
      </c>
      <c r="D272" s="11">
        <v>44141</v>
      </c>
    </row>
    <row r="273" spans="1:4" x14ac:dyDescent="0.25">
      <c r="A273" s="10">
        <v>272</v>
      </c>
      <c r="B273" s="10" t="s">
        <v>328</v>
      </c>
      <c r="C273" s="10" t="s">
        <v>327</v>
      </c>
      <c r="D273" s="11">
        <v>44141</v>
      </c>
    </row>
    <row r="274" spans="1:4" x14ac:dyDescent="0.25">
      <c r="A274" s="10">
        <v>273</v>
      </c>
      <c r="B274" s="10" t="s">
        <v>329</v>
      </c>
      <c r="C274" s="10" t="s">
        <v>327</v>
      </c>
      <c r="D274" s="11">
        <v>44141</v>
      </c>
    </row>
    <row r="275" spans="1:4" x14ac:dyDescent="0.25">
      <c r="A275" s="10">
        <v>274</v>
      </c>
      <c r="B275" s="10" t="s">
        <v>330</v>
      </c>
      <c r="C275" s="10" t="s">
        <v>327</v>
      </c>
      <c r="D275" s="11">
        <v>44141</v>
      </c>
    </row>
    <row r="276" spans="1:4" x14ac:dyDescent="0.25">
      <c r="A276" s="10">
        <v>275</v>
      </c>
      <c r="B276" s="10" t="s">
        <v>24</v>
      </c>
      <c r="C276" s="10" t="s">
        <v>327</v>
      </c>
      <c r="D276" s="11">
        <v>44141</v>
      </c>
    </row>
    <row r="277" spans="1:4" x14ac:dyDescent="0.25">
      <c r="A277" s="10">
        <v>276</v>
      </c>
      <c r="B277" s="10" t="s">
        <v>25</v>
      </c>
      <c r="C277" s="10" t="s">
        <v>327</v>
      </c>
      <c r="D277" s="11">
        <v>44141</v>
      </c>
    </row>
    <row r="278" spans="1:4" x14ac:dyDescent="0.25">
      <c r="A278" s="10">
        <v>277</v>
      </c>
      <c r="B278" s="10" t="s">
        <v>26</v>
      </c>
      <c r="C278" s="10" t="s">
        <v>327</v>
      </c>
      <c r="D278" s="11">
        <v>44141</v>
      </c>
    </row>
    <row r="279" spans="1:4" x14ac:dyDescent="0.25">
      <c r="A279" s="10">
        <v>278</v>
      </c>
      <c r="B279" s="10" t="s">
        <v>28</v>
      </c>
      <c r="C279" s="10" t="s">
        <v>327</v>
      </c>
      <c r="D279" s="11">
        <v>44141</v>
      </c>
    </row>
    <row r="280" spans="1:4" x14ac:dyDescent="0.25">
      <c r="A280" s="10">
        <v>279</v>
      </c>
      <c r="B280" s="10" t="s">
        <v>34</v>
      </c>
      <c r="C280" s="10" t="s">
        <v>327</v>
      </c>
      <c r="D280" s="11">
        <v>44141</v>
      </c>
    </row>
    <row r="281" spans="1:4" x14ac:dyDescent="0.25">
      <c r="A281" s="10">
        <v>280</v>
      </c>
      <c r="B281" s="10" t="s">
        <v>35</v>
      </c>
      <c r="C281" s="10" t="s">
        <v>327</v>
      </c>
      <c r="D281" s="11">
        <v>44141</v>
      </c>
    </row>
    <row r="282" spans="1:4" x14ac:dyDescent="0.25">
      <c r="A282" s="10">
        <v>281</v>
      </c>
      <c r="B282" s="10" t="s">
        <v>117</v>
      </c>
      <c r="C282" s="10" t="s">
        <v>327</v>
      </c>
      <c r="D282" s="11">
        <v>44141</v>
      </c>
    </row>
    <row r="283" spans="1:4" x14ac:dyDescent="0.25">
      <c r="A283" s="10">
        <v>282</v>
      </c>
      <c r="B283" s="10" t="s">
        <v>36</v>
      </c>
      <c r="C283" s="10" t="s">
        <v>327</v>
      </c>
      <c r="D283" s="11">
        <v>44141</v>
      </c>
    </row>
    <row r="284" spans="1:4" x14ac:dyDescent="0.25">
      <c r="A284" s="10">
        <v>283</v>
      </c>
      <c r="B284" s="10" t="s">
        <v>37</v>
      </c>
      <c r="C284" s="10" t="s">
        <v>327</v>
      </c>
      <c r="D284" s="11">
        <v>44141</v>
      </c>
    </row>
    <row r="285" spans="1:4" x14ac:dyDescent="0.25">
      <c r="A285" s="10">
        <v>284</v>
      </c>
      <c r="B285" s="10" t="s">
        <v>38</v>
      </c>
      <c r="C285" s="10" t="s">
        <v>327</v>
      </c>
      <c r="D285" s="11">
        <v>44141</v>
      </c>
    </row>
    <row r="286" spans="1:4" x14ac:dyDescent="0.25">
      <c r="A286" s="10">
        <v>285</v>
      </c>
      <c r="B286" s="10" t="s">
        <v>39</v>
      </c>
      <c r="C286" s="10" t="s">
        <v>327</v>
      </c>
      <c r="D286" s="11">
        <v>44141</v>
      </c>
    </row>
    <row r="287" spans="1:4" x14ac:dyDescent="0.25">
      <c r="A287" s="10">
        <v>286</v>
      </c>
      <c r="B287" s="10" t="s">
        <v>40</v>
      </c>
      <c r="C287" s="10" t="s">
        <v>327</v>
      </c>
      <c r="D287" s="11">
        <v>44141</v>
      </c>
    </row>
    <row r="288" spans="1:4" x14ac:dyDescent="0.25">
      <c r="A288" s="10">
        <v>287</v>
      </c>
      <c r="B288" s="10" t="s">
        <v>41</v>
      </c>
      <c r="C288" s="10" t="s">
        <v>327</v>
      </c>
      <c r="D288" s="11">
        <v>44141</v>
      </c>
    </row>
    <row r="289" spans="1:4" x14ac:dyDescent="0.25">
      <c r="A289" s="10">
        <v>288</v>
      </c>
      <c r="B289" s="10" t="s">
        <v>331</v>
      </c>
      <c r="C289" s="10" t="s">
        <v>327</v>
      </c>
      <c r="D289" s="11">
        <v>44141</v>
      </c>
    </row>
    <row r="290" spans="1:4" x14ac:dyDescent="0.25">
      <c r="A290" s="10">
        <v>289</v>
      </c>
      <c r="B290" s="10" t="s">
        <v>332</v>
      </c>
      <c r="C290" s="10" t="s">
        <v>327</v>
      </c>
      <c r="D290" s="11">
        <v>44141</v>
      </c>
    </row>
    <row r="291" spans="1:4" x14ac:dyDescent="0.25">
      <c r="A291" s="10">
        <v>290</v>
      </c>
      <c r="B291" s="10" t="s">
        <v>333</v>
      </c>
      <c r="C291" s="10" t="s">
        <v>327</v>
      </c>
      <c r="D291" s="11">
        <v>44141</v>
      </c>
    </row>
    <row r="292" spans="1:4" x14ac:dyDescent="0.25">
      <c r="A292" s="10">
        <v>291</v>
      </c>
      <c r="B292" s="10" t="s">
        <v>334</v>
      </c>
      <c r="C292" s="10" t="s">
        <v>327</v>
      </c>
      <c r="D292" s="11">
        <v>44141</v>
      </c>
    </row>
    <row r="293" spans="1:4" x14ac:dyDescent="0.25">
      <c r="A293" s="10">
        <v>292</v>
      </c>
      <c r="B293" s="10" t="s">
        <v>335</v>
      </c>
      <c r="C293" s="10" t="s">
        <v>336</v>
      </c>
      <c r="D293" s="11">
        <v>44440</v>
      </c>
    </row>
    <row r="294" spans="1:4" x14ac:dyDescent="0.25">
      <c r="A294" s="10">
        <v>293</v>
      </c>
      <c r="B294" s="10" t="s">
        <v>337</v>
      </c>
      <c r="C294" s="10" t="s">
        <v>336</v>
      </c>
      <c r="D294" s="11">
        <v>44440</v>
      </c>
    </row>
    <row r="295" spans="1:4" x14ac:dyDescent="0.25">
      <c r="A295" s="10">
        <v>294</v>
      </c>
      <c r="B295" s="10" t="s">
        <v>338</v>
      </c>
      <c r="C295" s="10" t="s">
        <v>336</v>
      </c>
      <c r="D295" s="11">
        <v>44475</v>
      </c>
    </row>
    <row r="296" spans="1:4" x14ac:dyDescent="0.25">
      <c r="A296" s="10">
        <v>295</v>
      </c>
      <c r="B296" s="10" t="s">
        <v>339</v>
      </c>
      <c r="C296" s="10" t="s">
        <v>336</v>
      </c>
      <c r="D296" s="11">
        <v>44475</v>
      </c>
    </row>
    <row r="297" spans="1:4" x14ac:dyDescent="0.25">
      <c r="A297" s="10">
        <v>296</v>
      </c>
      <c r="B297" s="10" t="s">
        <v>340</v>
      </c>
      <c r="C297" s="10" t="s">
        <v>336</v>
      </c>
      <c r="D297" s="11">
        <v>44475</v>
      </c>
    </row>
    <row r="298" spans="1:4" x14ac:dyDescent="0.25">
      <c r="A298" s="10">
        <v>297</v>
      </c>
      <c r="B298" s="10" t="s">
        <v>341</v>
      </c>
      <c r="C298" s="10" t="s">
        <v>336</v>
      </c>
      <c r="D298" s="11">
        <v>44475</v>
      </c>
    </row>
    <row r="299" spans="1:4" x14ac:dyDescent="0.25">
      <c r="A299" s="10">
        <v>298</v>
      </c>
      <c r="B299" s="10" t="s">
        <v>342</v>
      </c>
      <c r="C299" s="10" t="s">
        <v>336</v>
      </c>
      <c r="D299" s="11">
        <v>44475</v>
      </c>
    </row>
    <row r="300" spans="1:4" x14ac:dyDescent="0.25">
      <c r="A300" s="10">
        <v>299</v>
      </c>
      <c r="B300" s="10" t="s">
        <v>343</v>
      </c>
      <c r="C300" s="10" t="s">
        <v>336</v>
      </c>
      <c r="D300" s="11">
        <v>44475</v>
      </c>
    </row>
    <row r="301" spans="1:4" x14ac:dyDescent="0.25">
      <c r="A301" s="10">
        <v>300</v>
      </c>
      <c r="B301" s="10" t="s">
        <v>344</v>
      </c>
      <c r="C301" s="10" t="s">
        <v>336</v>
      </c>
      <c r="D301" s="11">
        <v>44475</v>
      </c>
    </row>
    <row r="302" spans="1:4" x14ac:dyDescent="0.25">
      <c r="A302" s="10">
        <v>301</v>
      </c>
      <c r="B302" s="10" t="s">
        <v>345</v>
      </c>
      <c r="C302" s="10" t="s">
        <v>336</v>
      </c>
      <c r="D302" s="11">
        <v>44475</v>
      </c>
    </row>
    <row r="303" spans="1:4" x14ac:dyDescent="0.25">
      <c r="A303" s="10">
        <v>302</v>
      </c>
      <c r="B303" s="10" t="s">
        <v>346</v>
      </c>
      <c r="C303" s="10" t="s">
        <v>336</v>
      </c>
      <c r="D303" s="11">
        <v>44475</v>
      </c>
    </row>
    <row r="304" spans="1:4" x14ac:dyDescent="0.25">
      <c r="A304" s="10">
        <v>303</v>
      </c>
      <c r="B304" s="10" t="s">
        <v>347</v>
      </c>
      <c r="C304" s="10" t="s">
        <v>336</v>
      </c>
      <c r="D304" s="11">
        <v>44475</v>
      </c>
    </row>
    <row r="305" spans="1:4" x14ac:dyDescent="0.25">
      <c r="A305" s="10">
        <v>304</v>
      </c>
      <c r="B305" s="10" t="s">
        <v>348</v>
      </c>
      <c r="C305" s="10" t="s">
        <v>336</v>
      </c>
      <c r="D305" s="11">
        <v>44475</v>
      </c>
    </row>
    <row r="306" spans="1:4" x14ac:dyDescent="0.25">
      <c r="A306" s="10">
        <v>305</v>
      </c>
      <c r="B306" s="10" t="s">
        <v>349</v>
      </c>
      <c r="C306" s="10" t="s">
        <v>336</v>
      </c>
      <c r="D306" s="11">
        <v>44475</v>
      </c>
    </row>
    <row r="307" spans="1:4" x14ac:dyDescent="0.25">
      <c r="A307" s="10">
        <v>306</v>
      </c>
      <c r="B307" s="10" t="s">
        <v>350</v>
      </c>
      <c r="C307" s="10" t="s">
        <v>336</v>
      </c>
      <c r="D307" s="11">
        <v>44475</v>
      </c>
    </row>
    <row r="308" spans="1:4" x14ac:dyDescent="0.25">
      <c r="A308" s="10">
        <v>307</v>
      </c>
      <c r="B308" s="10" t="s">
        <v>69</v>
      </c>
      <c r="C308" s="10" t="s">
        <v>336</v>
      </c>
      <c r="D308" s="11">
        <v>44475</v>
      </c>
    </row>
    <row r="309" spans="1:4" x14ac:dyDescent="0.25">
      <c r="A309" s="10">
        <v>308</v>
      </c>
      <c r="B309" s="10" t="s">
        <v>18</v>
      </c>
      <c r="C309" s="10" t="s">
        <v>336</v>
      </c>
      <c r="D309" s="11">
        <v>44475</v>
      </c>
    </row>
    <row r="310" spans="1:4" x14ac:dyDescent="0.25">
      <c r="A310" s="10">
        <v>309</v>
      </c>
      <c r="B310" s="10" t="s">
        <v>275</v>
      </c>
      <c r="C310" s="10" t="s">
        <v>336</v>
      </c>
      <c r="D310" s="11">
        <v>44475</v>
      </c>
    </row>
    <row r="311" spans="1:4" x14ac:dyDescent="0.25">
      <c r="A311" s="10">
        <v>310</v>
      </c>
      <c r="B311" s="10" t="s">
        <v>351</v>
      </c>
      <c r="C311" s="10" t="s">
        <v>336</v>
      </c>
      <c r="D311" s="11">
        <v>44475</v>
      </c>
    </row>
    <row r="312" spans="1:4" x14ac:dyDescent="0.25">
      <c r="A312" s="10">
        <v>311</v>
      </c>
      <c r="B312" s="10" t="s">
        <v>352</v>
      </c>
      <c r="C312" s="10" t="s">
        <v>336</v>
      </c>
      <c r="D312" s="11">
        <v>44475</v>
      </c>
    </row>
    <row r="313" spans="1:4" x14ac:dyDescent="0.25">
      <c r="A313" s="10">
        <v>312</v>
      </c>
      <c r="B313" s="10" t="s">
        <v>353</v>
      </c>
      <c r="C313" s="10" t="s">
        <v>336</v>
      </c>
      <c r="D313" s="11">
        <v>44475</v>
      </c>
    </row>
    <row r="314" spans="1:4" x14ac:dyDescent="0.25">
      <c r="A314" s="10">
        <v>313</v>
      </c>
      <c r="B314" s="10" t="s">
        <v>354</v>
      </c>
      <c r="C314" s="10" t="s">
        <v>336</v>
      </c>
      <c r="D314" s="11">
        <v>44475</v>
      </c>
    </row>
    <row r="315" spans="1:4" x14ac:dyDescent="0.25">
      <c r="A315" s="10">
        <v>314</v>
      </c>
      <c r="B315" s="10" t="s">
        <v>305</v>
      </c>
      <c r="C315" s="10" t="s">
        <v>336</v>
      </c>
      <c r="D315" s="11">
        <v>44475</v>
      </c>
    </row>
    <row r="316" spans="1:4" x14ac:dyDescent="0.25">
      <c r="A316" s="10">
        <v>315</v>
      </c>
      <c r="B316" s="10" t="s">
        <v>355</v>
      </c>
      <c r="C316" s="10" t="s">
        <v>336</v>
      </c>
      <c r="D316" s="11">
        <v>44475</v>
      </c>
    </row>
    <row r="317" spans="1:4" x14ac:dyDescent="0.25">
      <c r="A317" s="10">
        <v>316</v>
      </c>
      <c r="B317" s="10" t="s">
        <v>356</v>
      </c>
      <c r="C317" s="10" t="s">
        <v>336</v>
      </c>
      <c r="D317" s="11">
        <v>44475</v>
      </c>
    </row>
    <row r="318" spans="1:4" x14ac:dyDescent="0.25">
      <c r="A318" s="10">
        <v>317</v>
      </c>
      <c r="B318" s="10" t="s">
        <v>357</v>
      </c>
      <c r="C318" s="10" t="s">
        <v>336</v>
      </c>
      <c r="D318" s="11">
        <v>44475</v>
      </c>
    </row>
    <row r="319" spans="1:4" x14ac:dyDescent="0.25">
      <c r="A319" s="10">
        <v>318</v>
      </c>
      <c r="B319" s="10" t="s">
        <v>358</v>
      </c>
      <c r="C319" s="10" t="s">
        <v>336</v>
      </c>
      <c r="D319" s="11">
        <v>44475</v>
      </c>
    </row>
    <row r="320" spans="1:4" x14ac:dyDescent="0.25">
      <c r="A320" s="10">
        <v>319</v>
      </c>
      <c r="B320" s="10" t="s">
        <v>359</v>
      </c>
      <c r="C320" s="10" t="s">
        <v>336</v>
      </c>
      <c r="D320" s="11">
        <v>44475</v>
      </c>
    </row>
    <row r="321" spans="1:4" x14ac:dyDescent="0.25">
      <c r="A321" s="10">
        <v>320</v>
      </c>
      <c r="B321" s="10" t="s">
        <v>360</v>
      </c>
      <c r="C321" s="10" t="s">
        <v>336</v>
      </c>
      <c r="D321" s="11">
        <v>44475</v>
      </c>
    </row>
    <row r="322" spans="1:4" x14ac:dyDescent="0.25">
      <c r="A322" s="10">
        <v>321</v>
      </c>
      <c r="B322" s="10" t="s">
        <v>361</v>
      </c>
      <c r="C322" s="10" t="s">
        <v>336</v>
      </c>
      <c r="D322" s="11">
        <v>44475</v>
      </c>
    </row>
    <row r="323" spans="1:4" x14ac:dyDescent="0.25">
      <c r="A323" s="10">
        <v>322</v>
      </c>
      <c r="B323" s="10" t="s">
        <v>362</v>
      </c>
      <c r="C323" s="10" t="s">
        <v>336</v>
      </c>
      <c r="D323" s="11">
        <v>44475</v>
      </c>
    </row>
    <row r="324" spans="1:4" x14ac:dyDescent="0.25">
      <c r="A324" s="10">
        <v>323</v>
      </c>
      <c r="B324" s="10" t="s">
        <v>50</v>
      </c>
      <c r="C324" s="10" t="s">
        <v>336</v>
      </c>
      <c r="D324" s="11">
        <v>44475</v>
      </c>
    </row>
    <row r="325" spans="1:4" x14ac:dyDescent="0.25">
      <c r="A325" s="10">
        <v>324</v>
      </c>
      <c r="B325" s="10" t="s">
        <v>363</v>
      </c>
      <c r="C325" s="10" t="s">
        <v>336</v>
      </c>
      <c r="D325" s="11">
        <v>44475</v>
      </c>
    </row>
    <row r="326" spans="1:4" x14ac:dyDescent="0.25">
      <c r="A326" s="10">
        <v>325</v>
      </c>
      <c r="B326" s="10" t="s">
        <v>364</v>
      </c>
      <c r="C326" s="10" t="s">
        <v>336</v>
      </c>
      <c r="D326" s="11">
        <v>44475</v>
      </c>
    </row>
    <row r="327" spans="1:4" x14ac:dyDescent="0.25">
      <c r="A327" s="10">
        <v>326</v>
      </c>
      <c r="B327" s="10" t="s">
        <v>365</v>
      </c>
      <c r="C327" s="10" t="s">
        <v>336</v>
      </c>
      <c r="D327" s="11">
        <v>44475</v>
      </c>
    </row>
    <row r="328" spans="1:4" x14ac:dyDescent="0.25">
      <c r="A328" s="10">
        <v>327</v>
      </c>
      <c r="B328" s="10" t="s">
        <v>261</v>
      </c>
      <c r="C328" s="10" t="s">
        <v>336</v>
      </c>
      <c r="D328" s="11">
        <v>44475</v>
      </c>
    </row>
    <row r="329" spans="1:4" x14ac:dyDescent="0.25">
      <c r="A329" s="10">
        <v>328</v>
      </c>
      <c r="B329" s="10" t="s">
        <v>30</v>
      </c>
      <c r="C329" s="10" t="s">
        <v>336</v>
      </c>
      <c r="D329" s="11">
        <v>44475</v>
      </c>
    </row>
    <row r="330" spans="1:4" x14ac:dyDescent="0.25">
      <c r="A330" s="10">
        <v>329</v>
      </c>
      <c r="B330" s="10" t="s">
        <v>366</v>
      </c>
      <c r="C330" s="10" t="s">
        <v>336</v>
      </c>
      <c r="D330" s="11">
        <v>44475</v>
      </c>
    </row>
    <row r="331" spans="1:4" x14ac:dyDescent="0.25">
      <c r="A331" s="10">
        <v>330</v>
      </c>
      <c r="B331" s="10" t="s">
        <v>264</v>
      </c>
      <c r="C331" s="10" t="s">
        <v>336</v>
      </c>
      <c r="D331" s="11">
        <v>44475</v>
      </c>
    </row>
    <row r="332" spans="1:4" x14ac:dyDescent="0.25">
      <c r="A332" s="10">
        <v>331</v>
      </c>
      <c r="B332" s="10" t="s">
        <v>367</v>
      </c>
      <c r="C332" s="10" t="s">
        <v>336</v>
      </c>
      <c r="D332" s="11">
        <v>44475</v>
      </c>
    </row>
    <row r="333" spans="1:4" x14ac:dyDescent="0.25">
      <c r="A333" s="10">
        <v>332</v>
      </c>
      <c r="B333" s="10" t="s">
        <v>368</v>
      </c>
      <c r="C333" s="10" t="s">
        <v>336</v>
      </c>
      <c r="D333" s="11">
        <v>44475</v>
      </c>
    </row>
    <row r="334" spans="1:4" x14ac:dyDescent="0.25">
      <c r="A334" s="10">
        <v>333</v>
      </c>
      <c r="B334" s="10" t="s">
        <v>27</v>
      </c>
      <c r="C334" s="10" t="s">
        <v>336</v>
      </c>
      <c r="D334" s="11">
        <v>44475</v>
      </c>
    </row>
    <row r="335" spans="1:4" x14ac:dyDescent="0.25">
      <c r="A335" s="10">
        <v>334</v>
      </c>
      <c r="B335" s="10" t="s">
        <v>369</v>
      </c>
      <c r="C335" s="10" t="s">
        <v>336</v>
      </c>
      <c r="D335" s="11">
        <v>44475</v>
      </c>
    </row>
    <row r="336" spans="1:4" x14ac:dyDescent="0.25">
      <c r="A336" s="10">
        <v>335</v>
      </c>
      <c r="B336" s="10" t="s">
        <v>370</v>
      </c>
      <c r="C336" s="10" t="s">
        <v>336</v>
      </c>
      <c r="D336" s="11">
        <v>44475</v>
      </c>
    </row>
    <row r="337" spans="1:4" x14ac:dyDescent="0.25">
      <c r="A337" s="10">
        <v>336</v>
      </c>
      <c r="B337" s="10" t="s">
        <v>371</v>
      </c>
      <c r="C337" s="10" t="s">
        <v>336</v>
      </c>
      <c r="D337" s="11">
        <v>44475</v>
      </c>
    </row>
    <row r="338" spans="1:4" x14ac:dyDescent="0.25">
      <c r="A338" s="10">
        <v>337</v>
      </c>
      <c r="B338" s="10" t="s">
        <v>372</v>
      </c>
      <c r="C338" s="10" t="s">
        <v>336</v>
      </c>
      <c r="D338" s="11">
        <v>44475</v>
      </c>
    </row>
    <row r="339" spans="1:4" x14ac:dyDescent="0.25">
      <c r="A339" s="10">
        <v>338</v>
      </c>
      <c r="B339" s="10" t="s">
        <v>179</v>
      </c>
      <c r="C339" s="10" t="s">
        <v>336</v>
      </c>
      <c r="D339" s="11">
        <v>44475</v>
      </c>
    </row>
    <row r="340" spans="1:4" x14ac:dyDescent="0.25">
      <c r="A340" s="10">
        <v>339</v>
      </c>
      <c r="B340" s="10" t="s">
        <v>373</v>
      </c>
      <c r="C340" s="10" t="s">
        <v>336</v>
      </c>
      <c r="D340" s="11">
        <v>44475</v>
      </c>
    </row>
    <row r="341" spans="1:4" x14ac:dyDescent="0.25">
      <c r="A341" s="10">
        <v>340</v>
      </c>
      <c r="B341" s="10" t="s">
        <v>374</v>
      </c>
      <c r="C341" s="10" t="s">
        <v>336</v>
      </c>
      <c r="D341" s="11">
        <v>44475</v>
      </c>
    </row>
    <row r="342" spans="1:4" x14ac:dyDescent="0.25">
      <c r="A342" s="10">
        <v>341</v>
      </c>
      <c r="B342" s="10" t="s">
        <v>35</v>
      </c>
      <c r="C342" s="10" t="s">
        <v>336</v>
      </c>
      <c r="D342" s="11">
        <v>44475</v>
      </c>
    </row>
    <row r="343" spans="1:4" x14ac:dyDescent="0.25">
      <c r="A343" s="10">
        <v>342</v>
      </c>
      <c r="B343" s="10" t="s">
        <v>19</v>
      </c>
      <c r="C343" s="10" t="s">
        <v>336</v>
      </c>
      <c r="D343" s="11">
        <v>44475</v>
      </c>
    </row>
    <row r="344" spans="1:4" x14ac:dyDescent="0.25">
      <c r="A344" s="10">
        <v>343</v>
      </c>
      <c r="B344" s="10" t="s">
        <v>375</v>
      </c>
      <c r="C344" s="10" t="s">
        <v>336</v>
      </c>
      <c r="D344" s="11">
        <v>44475</v>
      </c>
    </row>
    <row r="345" spans="1:4" x14ac:dyDescent="0.25">
      <c r="A345" s="10">
        <v>344</v>
      </c>
      <c r="B345" s="10" t="s">
        <v>265</v>
      </c>
      <c r="C345" s="10" t="s">
        <v>336</v>
      </c>
      <c r="D345" s="11">
        <v>44475</v>
      </c>
    </row>
    <row r="346" spans="1:4" x14ac:dyDescent="0.25">
      <c r="A346" s="10">
        <v>345</v>
      </c>
      <c r="B346" s="10" t="s">
        <v>266</v>
      </c>
      <c r="C346" s="10" t="s">
        <v>336</v>
      </c>
      <c r="D346" s="11">
        <v>44475</v>
      </c>
    </row>
    <row r="347" spans="1:4" x14ac:dyDescent="0.25">
      <c r="A347" s="10">
        <v>346</v>
      </c>
      <c r="B347" s="10" t="s">
        <v>267</v>
      </c>
      <c r="C347" s="10" t="s">
        <v>336</v>
      </c>
      <c r="D347" s="11">
        <v>44475</v>
      </c>
    </row>
    <row r="348" spans="1:4" x14ac:dyDescent="0.25">
      <c r="A348" s="10">
        <v>347</v>
      </c>
      <c r="B348" s="10" t="s">
        <v>268</v>
      </c>
      <c r="C348" s="10" t="s">
        <v>336</v>
      </c>
      <c r="D348" s="11">
        <v>44475</v>
      </c>
    </row>
    <row r="349" spans="1:4" x14ac:dyDescent="0.25">
      <c r="A349" s="10">
        <v>348</v>
      </c>
      <c r="B349" s="10" t="s">
        <v>269</v>
      </c>
      <c r="C349" s="10" t="s">
        <v>336</v>
      </c>
      <c r="D349" s="11">
        <v>44475</v>
      </c>
    </row>
    <row r="350" spans="1:4" x14ac:dyDescent="0.25">
      <c r="A350" s="10">
        <v>349</v>
      </c>
      <c r="B350" s="10" t="s">
        <v>270</v>
      </c>
      <c r="C350" s="10" t="s">
        <v>336</v>
      </c>
      <c r="D350" s="11">
        <v>44475</v>
      </c>
    </row>
    <row r="351" spans="1:4" x14ac:dyDescent="0.25">
      <c r="A351" s="10">
        <v>350</v>
      </c>
      <c r="B351" s="10" t="s">
        <v>376</v>
      </c>
      <c r="C351" s="10" t="s">
        <v>336</v>
      </c>
      <c r="D351" s="11">
        <v>44475</v>
      </c>
    </row>
    <row r="352" spans="1:4" x14ac:dyDescent="0.25">
      <c r="A352" s="10">
        <v>351</v>
      </c>
      <c r="B352" s="10" t="s">
        <v>377</v>
      </c>
      <c r="C352" s="10" t="s">
        <v>336</v>
      </c>
      <c r="D352" s="11">
        <v>44475</v>
      </c>
    </row>
    <row r="353" spans="1:4" x14ac:dyDescent="0.25">
      <c r="A353" s="10">
        <v>352</v>
      </c>
      <c r="B353" s="10" t="s">
        <v>42</v>
      </c>
      <c r="C353" s="10" t="s">
        <v>336</v>
      </c>
      <c r="D353" s="11">
        <v>44475</v>
      </c>
    </row>
    <row r="354" spans="1:4" x14ac:dyDescent="0.25">
      <c r="A354" s="10">
        <v>353</v>
      </c>
      <c r="B354" s="10" t="s">
        <v>378</v>
      </c>
      <c r="C354" s="10" t="s">
        <v>336</v>
      </c>
      <c r="D354" s="11">
        <v>44475</v>
      </c>
    </row>
    <row r="355" spans="1:4" x14ac:dyDescent="0.25">
      <c r="A355" s="10">
        <v>354</v>
      </c>
      <c r="B355" s="10" t="s">
        <v>379</v>
      </c>
      <c r="C355" s="10" t="s">
        <v>336</v>
      </c>
      <c r="D355" s="11">
        <v>44475</v>
      </c>
    </row>
    <row r="356" spans="1:4" x14ac:dyDescent="0.25">
      <c r="A356" s="10">
        <v>355</v>
      </c>
      <c r="B356" s="10" t="s">
        <v>380</v>
      </c>
      <c r="C356" s="10" t="s">
        <v>336</v>
      </c>
      <c r="D356" s="11">
        <v>44475</v>
      </c>
    </row>
    <row r="357" spans="1:4" x14ac:dyDescent="0.25">
      <c r="A357" s="10">
        <v>356</v>
      </c>
      <c r="B357" s="10" t="s">
        <v>65</v>
      </c>
      <c r="C357" s="10" t="s">
        <v>336</v>
      </c>
      <c r="D357" s="11">
        <v>44475</v>
      </c>
    </row>
    <row r="358" spans="1:4" x14ac:dyDescent="0.25">
      <c r="A358" s="10">
        <v>357</v>
      </c>
      <c r="B358" s="10" t="s">
        <v>67</v>
      </c>
      <c r="C358" s="10" t="s">
        <v>336</v>
      </c>
      <c r="D358" s="11">
        <v>44475</v>
      </c>
    </row>
    <row r="359" spans="1:4" x14ac:dyDescent="0.25">
      <c r="A359" s="10">
        <v>358</v>
      </c>
      <c r="B359" s="10" t="s">
        <v>381</v>
      </c>
      <c r="C359" s="10" t="s">
        <v>336</v>
      </c>
      <c r="D359" s="11">
        <v>44475</v>
      </c>
    </row>
    <row r="360" spans="1:4" x14ac:dyDescent="0.25">
      <c r="A360" s="10">
        <v>359</v>
      </c>
      <c r="B360" s="10" t="s">
        <v>382</v>
      </c>
      <c r="C360" s="10" t="s">
        <v>336</v>
      </c>
      <c r="D360" s="11">
        <v>44475</v>
      </c>
    </row>
    <row r="361" spans="1:4" x14ac:dyDescent="0.25">
      <c r="A361" s="10">
        <v>360</v>
      </c>
      <c r="B361" s="10" t="s">
        <v>383</v>
      </c>
      <c r="C361" s="10" t="s">
        <v>336</v>
      </c>
      <c r="D361" s="11">
        <v>44475</v>
      </c>
    </row>
    <row r="362" spans="1:4" x14ac:dyDescent="0.25">
      <c r="A362" s="10">
        <v>361</v>
      </c>
      <c r="B362" s="10" t="s">
        <v>384</v>
      </c>
      <c r="C362" s="10" t="s">
        <v>336</v>
      </c>
      <c r="D362" s="11">
        <v>44475</v>
      </c>
    </row>
    <row r="363" spans="1:4" x14ac:dyDescent="0.25">
      <c r="A363" s="10">
        <v>362</v>
      </c>
      <c r="B363" s="10" t="s">
        <v>385</v>
      </c>
      <c r="C363" s="10" t="s">
        <v>336</v>
      </c>
      <c r="D363" s="11">
        <v>44475</v>
      </c>
    </row>
    <row r="364" spans="1:4" x14ac:dyDescent="0.25">
      <c r="A364" s="10">
        <v>363</v>
      </c>
      <c r="B364" s="10" t="s">
        <v>386</v>
      </c>
      <c r="C364" s="10" t="s">
        <v>336</v>
      </c>
      <c r="D364" s="11">
        <v>44475</v>
      </c>
    </row>
    <row r="365" spans="1:4" x14ac:dyDescent="0.25">
      <c r="A365" s="10">
        <v>364</v>
      </c>
      <c r="B365" s="10" t="s">
        <v>387</v>
      </c>
      <c r="C365" s="10" t="s">
        <v>336</v>
      </c>
      <c r="D365" s="11">
        <v>44475</v>
      </c>
    </row>
    <row r="366" spans="1:4" x14ac:dyDescent="0.25">
      <c r="A366" s="10">
        <v>365</v>
      </c>
      <c r="B366" s="10" t="s">
        <v>388</v>
      </c>
      <c r="C366" s="10" t="s">
        <v>336</v>
      </c>
      <c r="D366" s="11">
        <v>44475</v>
      </c>
    </row>
    <row r="367" spans="1:4" x14ac:dyDescent="0.25">
      <c r="A367" s="10">
        <v>366</v>
      </c>
      <c r="B367" s="10" t="s">
        <v>0</v>
      </c>
      <c r="C367" s="10" t="s">
        <v>336</v>
      </c>
      <c r="D367" s="11">
        <v>44475</v>
      </c>
    </row>
    <row r="368" spans="1:4" x14ac:dyDescent="0.25">
      <c r="A368" s="10">
        <v>367</v>
      </c>
      <c r="B368" s="10" t="s">
        <v>389</v>
      </c>
      <c r="C368" s="10" t="s">
        <v>336</v>
      </c>
      <c r="D368" s="11">
        <v>44475</v>
      </c>
    </row>
    <row r="369" spans="1:4" x14ac:dyDescent="0.25">
      <c r="A369" s="10">
        <v>368</v>
      </c>
      <c r="B369" s="10" t="s">
        <v>282</v>
      </c>
      <c r="C369" s="10" t="s">
        <v>336</v>
      </c>
      <c r="D369" s="11">
        <v>44475</v>
      </c>
    </row>
    <row r="370" spans="1:4" x14ac:dyDescent="0.25">
      <c r="A370" s="10">
        <v>369</v>
      </c>
      <c r="B370" s="10" t="s">
        <v>283</v>
      </c>
      <c r="C370" s="10" t="s">
        <v>336</v>
      </c>
      <c r="D370" s="11">
        <v>44475</v>
      </c>
    </row>
    <row r="371" spans="1:4" x14ac:dyDescent="0.25">
      <c r="A371" s="10">
        <v>370</v>
      </c>
      <c r="B371" s="10" t="s">
        <v>284</v>
      </c>
      <c r="C371" s="10" t="s">
        <v>336</v>
      </c>
      <c r="D371" s="11">
        <v>44475</v>
      </c>
    </row>
    <row r="372" spans="1:4" x14ac:dyDescent="0.25">
      <c r="A372" s="10">
        <v>371</v>
      </c>
      <c r="B372" s="10" t="s">
        <v>285</v>
      </c>
      <c r="C372" s="10" t="s">
        <v>336</v>
      </c>
      <c r="D372" s="11">
        <v>44475</v>
      </c>
    </row>
    <row r="373" spans="1:4" x14ac:dyDescent="0.25">
      <c r="A373" s="10">
        <v>372</v>
      </c>
      <c r="B373" s="10" t="s">
        <v>286</v>
      </c>
      <c r="C373" s="10" t="s">
        <v>336</v>
      </c>
      <c r="D373" s="11">
        <v>44475</v>
      </c>
    </row>
    <row r="374" spans="1:4" x14ac:dyDescent="0.25">
      <c r="A374" s="10">
        <v>373</v>
      </c>
      <c r="B374" s="10" t="s">
        <v>287</v>
      </c>
      <c r="C374" s="10" t="s">
        <v>336</v>
      </c>
      <c r="D374" s="11">
        <v>44475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EG700"/>
  <sheetViews>
    <sheetView tabSelected="1" zoomScale="90" zoomScaleNormal="90" zoomScaleSheetLayoutView="85" workbookViewId="0">
      <selection activeCell="B554" sqref="B554:H555"/>
    </sheetView>
  </sheetViews>
  <sheetFormatPr baseColWidth="10" defaultColWidth="10.7109375" defaultRowHeight="12.75" x14ac:dyDescent="0.2"/>
  <cols>
    <col min="11" max="11" width="10.7109375" customWidth="1"/>
  </cols>
  <sheetData>
    <row r="1" spans="2:137" s="19" customFormat="1" ht="15" customHeight="1" x14ac:dyDescent="0.2">
      <c r="B1" s="148" t="s">
        <v>695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33"/>
    </row>
    <row r="2" spans="2:137" s="19" customFormat="1" ht="15" customHeight="1" x14ac:dyDescent="0.2"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33"/>
    </row>
    <row r="3" spans="2:137" s="19" customFormat="1" ht="15" customHeight="1" x14ac:dyDescent="0.2"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33"/>
    </row>
    <row r="4" spans="2:137" s="19" customFormat="1" ht="15" customHeight="1" x14ac:dyDescent="0.2"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33"/>
    </row>
    <row r="5" spans="2:137" s="19" customFormat="1" ht="15" customHeight="1" x14ac:dyDescent="0.2"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33"/>
    </row>
    <row r="6" spans="2:137" s="19" customFormat="1" ht="15" customHeight="1" x14ac:dyDescent="0.2"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33"/>
    </row>
    <row r="7" spans="2:137" s="20" customFormat="1" ht="0.75" customHeight="1" x14ac:dyDescent="0.2"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33"/>
    </row>
    <row r="8" spans="2:137" s="20" customFormat="1" ht="15" customHeight="1" x14ac:dyDescent="0.2"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2:137" s="22" customFormat="1" ht="30.75" customHeight="1" x14ac:dyDescent="0.2">
      <c r="B9" s="171" t="s">
        <v>686</v>
      </c>
      <c r="C9" s="171"/>
      <c r="D9" s="171"/>
      <c r="E9" s="120" t="s">
        <v>809</v>
      </c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34"/>
    </row>
    <row r="10" spans="2:137" s="22" customFormat="1" ht="15" customHeight="1" x14ac:dyDescent="0.2">
      <c r="B10" s="171" t="s">
        <v>685</v>
      </c>
      <c r="C10" s="171"/>
      <c r="D10" s="171"/>
      <c r="E10" s="42">
        <v>80.91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2:137" s="19" customFormat="1" ht="15" customHeight="1" x14ac:dyDescent="0.2"/>
    <row r="12" spans="2:137" s="15" customFormat="1" ht="99.75" customHeight="1" x14ac:dyDescent="0.2">
      <c r="B12" s="173" t="s">
        <v>492</v>
      </c>
      <c r="C12" s="173"/>
      <c r="D12" s="173"/>
      <c r="E12" s="173"/>
      <c r="F12" s="174" t="s">
        <v>493</v>
      </c>
      <c r="G12" s="174"/>
      <c r="H12" s="174"/>
      <c r="I12" s="174"/>
      <c r="J12" s="174"/>
      <c r="K12" s="174"/>
      <c r="L12" s="173" t="s">
        <v>494</v>
      </c>
      <c r="M12" s="173"/>
      <c r="N12" s="173"/>
      <c r="O12" s="173"/>
      <c r="P12" s="173"/>
      <c r="Q12" s="173"/>
      <c r="R12" s="173"/>
      <c r="S12" s="174" t="s">
        <v>495</v>
      </c>
      <c r="T12" s="174"/>
      <c r="U12" s="174"/>
      <c r="V12" s="174"/>
      <c r="W12" s="174"/>
      <c r="X12" s="174"/>
      <c r="Y12" s="174"/>
      <c r="Z12" s="173" t="s">
        <v>496</v>
      </c>
      <c r="AA12" s="173"/>
      <c r="AB12" s="173"/>
      <c r="AC12" s="173"/>
      <c r="AD12" s="173"/>
      <c r="AE12" s="173"/>
      <c r="AF12" s="174" t="s">
        <v>497</v>
      </c>
      <c r="AG12" s="174"/>
      <c r="AH12" s="174"/>
      <c r="AI12" s="174"/>
      <c r="AJ12" s="174"/>
      <c r="AK12" s="173" t="s">
        <v>498</v>
      </c>
      <c r="AL12" s="173"/>
      <c r="AM12" s="173"/>
      <c r="AN12" s="173"/>
      <c r="AO12" s="174" t="s">
        <v>499</v>
      </c>
      <c r="AP12" s="174"/>
      <c r="AQ12" s="174"/>
      <c r="AR12" s="174"/>
      <c r="AS12" s="173" t="s">
        <v>500</v>
      </c>
      <c r="AT12" s="173"/>
      <c r="AU12" s="173"/>
      <c r="AV12" s="173"/>
      <c r="AW12" s="173"/>
      <c r="AX12" s="174" t="s">
        <v>501</v>
      </c>
      <c r="AY12" s="174"/>
      <c r="AZ12" s="174"/>
      <c r="BA12" s="174"/>
      <c r="BB12" s="174"/>
      <c r="BC12" s="173" t="s">
        <v>502</v>
      </c>
      <c r="BD12" s="173"/>
      <c r="BE12" s="173"/>
      <c r="BF12" s="173"/>
      <c r="BG12" s="173"/>
      <c r="BH12" s="173"/>
      <c r="BI12" s="174" t="s">
        <v>503</v>
      </c>
      <c r="BJ12" s="174"/>
      <c r="BK12" s="174"/>
      <c r="BL12" s="173" t="s">
        <v>504</v>
      </c>
      <c r="BM12" s="173"/>
      <c r="BN12" s="173"/>
      <c r="BO12" s="174" t="s">
        <v>505</v>
      </c>
      <c r="BP12" s="174"/>
      <c r="BQ12" s="174"/>
      <c r="BR12" s="174"/>
      <c r="BS12" s="174"/>
      <c r="BT12" s="174"/>
      <c r="BU12" s="174"/>
      <c r="BV12" s="173" t="s">
        <v>506</v>
      </c>
      <c r="BW12" s="173"/>
      <c r="BX12" s="173"/>
      <c r="BY12" s="174" t="s">
        <v>507</v>
      </c>
      <c r="BZ12" s="174"/>
      <c r="CA12" s="174"/>
      <c r="CB12" s="174"/>
      <c r="CC12" s="174"/>
      <c r="CD12" s="173" t="s">
        <v>508</v>
      </c>
      <c r="CE12" s="173"/>
      <c r="CF12" s="173"/>
      <c r="CG12" s="174" t="s">
        <v>509</v>
      </c>
      <c r="CH12" s="174"/>
      <c r="CI12" s="174"/>
      <c r="CJ12" s="174"/>
      <c r="CK12" s="174"/>
      <c r="CL12" s="173" t="s">
        <v>510</v>
      </c>
      <c r="CM12" s="173"/>
      <c r="CN12" s="173"/>
      <c r="CO12" s="174" t="s">
        <v>511</v>
      </c>
      <c r="CP12" s="174"/>
      <c r="CQ12" s="174"/>
      <c r="CR12" s="173" t="s">
        <v>512</v>
      </c>
      <c r="CS12" s="173"/>
      <c r="CT12" s="173"/>
      <c r="CU12" s="174" t="s">
        <v>513</v>
      </c>
      <c r="CV12" s="174"/>
      <c r="CW12" s="174"/>
      <c r="CX12" s="174"/>
      <c r="CY12" s="174"/>
      <c r="CZ12" s="174"/>
      <c r="DA12" s="174"/>
      <c r="DB12" s="172" t="s">
        <v>519</v>
      </c>
      <c r="DC12" s="172"/>
      <c r="DD12" s="172"/>
      <c r="DE12" s="172"/>
      <c r="DF12" s="172"/>
      <c r="DG12" s="172"/>
      <c r="DH12" s="122" t="s">
        <v>521</v>
      </c>
      <c r="DI12" s="122"/>
      <c r="DJ12" s="122"/>
      <c r="DK12" s="122"/>
      <c r="DL12" s="122"/>
      <c r="DM12" s="122"/>
      <c r="DN12" s="172" t="s">
        <v>736</v>
      </c>
      <c r="DO12" s="172"/>
      <c r="DP12" s="172"/>
      <c r="DQ12" s="172"/>
      <c r="DR12" s="172"/>
      <c r="DS12" s="172"/>
      <c r="DT12" s="172"/>
      <c r="DU12" s="172"/>
      <c r="DV12" s="172"/>
      <c r="DW12" s="172"/>
      <c r="DX12" s="172"/>
      <c r="DY12" s="172"/>
      <c r="DZ12" s="172"/>
      <c r="EA12" s="172"/>
      <c r="EB12" s="172"/>
      <c r="EC12" s="172"/>
      <c r="ED12" s="172"/>
      <c r="EE12" s="172"/>
      <c r="EF12" s="172"/>
      <c r="EG12" s="172"/>
    </row>
    <row r="13" spans="2:137" s="13" customFormat="1" ht="30" customHeight="1" x14ac:dyDescent="0.2">
      <c r="B13" s="35" t="s">
        <v>393</v>
      </c>
      <c r="C13" s="35" t="s">
        <v>393</v>
      </c>
      <c r="D13" s="35" t="s">
        <v>393</v>
      </c>
      <c r="E13" s="123" t="s">
        <v>394</v>
      </c>
      <c r="F13" s="35" t="s">
        <v>395</v>
      </c>
      <c r="G13" s="35" t="s">
        <v>395</v>
      </c>
      <c r="H13" s="35" t="s">
        <v>395</v>
      </c>
      <c r="I13" s="35" t="s">
        <v>395</v>
      </c>
      <c r="J13" s="35" t="s">
        <v>395</v>
      </c>
      <c r="K13" s="123" t="s">
        <v>394</v>
      </c>
      <c r="L13" s="35" t="s">
        <v>396</v>
      </c>
      <c r="M13" s="35" t="s">
        <v>396</v>
      </c>
      <c r="N13" s="35" t="s">
        <v>396</v>
      </c>
      <c r="O13" s="35" t="s">
        <v>396</v>
      </c>
      <c r="P13" s="35" t="s">
        <v>396</v>
      </c>
      <c r="Q13" s="35" t="s">
        <v>396</v>
      </c>
      <c r="R13" s="123" t="s">
        <v>394</v>
      </c>
      <c r="S13" s="35" t="s">
        <v>397</v>
      </c>
      <c r="T13" s="35" t="s">
        <v>397</v>
      </c>
      <c r="U13" s="35" t="s">
        <v>397</v>
      </c>
      <c r="V13" s="35" t="s">
        <v>397</v>
      </c>
      <c r="W13" s="35" t="s">
        <v>397</v>
      </c>
      <c r="X13" s="35" t="s">
        <v>397</v>
      </c>
      <c r="Y13" s="123" t="s">
        <v>394</v>
      </c>
      <c r="Z13" s="35" t="s">
        <v>398</v>
      </c>
      <c r="AA13" s="35" t="s">
        <v>398</v>
      </c>
      <c r="AB13" s="35" t="s">
        <v>398</v>
      </c>
      <c r="AC13" s="35" t="s">
        <v>398</v>
      </c>
      <c r="AD13" s="35" t="s">
        <v>398</v>
      </c>
      <c r="AE13" s="123" t="s">
        <v>394</v>
      </c>
      <c r="AF13" s="14" t="s">
        <v>514</v>
      </c>
      <c r="AG13" s="14" t="s">
        <v>514</v>
      </c>
      <c r="AH13" s="14" t="s">
        <v>514</v>
      </c>
      <c r="AI13" s="14" t="s">
        <v>514</v>
      </c>
      <c r="AJ13" s="123" t="s">
        <v>394</v>
      </c>
      <c r="AK13" s="35" t="s">
        <v>399</v>
      </c>
      <c r="AL13" s="35" t="s">
        <v>399</v>
      </c>
      <c r="AM13" s="35" t="s">
        <v>399</v>
      </c>
      <c r="AN13" s="123" t="s">
        <v>394</v>
      </c>
      <c r="AO13" s="35" t="s">
        <v>400</v>
      </c>
      <c r="AP13" s="35" t="s">
        <v>400</v>
      </c>
      <c r="AQ13" s="35" t="s">
        <v>400</v>
      </c>
      <c r="AR13" s="123" t="s">
        <v>394</v>
      </c>
      <c r="AS13" s="35" t="s">
        <v>401</v>
      </c>
      <c r="AT13" s="35" t="s">
        <v>401</v>
      </c>
      <c r="AU13" s="35" t="s">
        <v>401</v>
      </c>
      <c r="AV13" s="35" t="s">
        <v>401</v>
      </c>
      <c r="AW13" s="123" t="s">
        <v>394</v>
      </c>
      <c r="AX13" s="35" t="s">
        <v>402</v>
      </c>
      <c r="AY13" s="35" t="s">
        <v>402</v>
      </c>
      <c r="AZ13" s="35" t="s">
        <v>402</v>
      </c>
      <c r="BA13" s="35" t="s">
        <v>402</v>
      </c>
      <c r="BB13" s="123" t="s">
        <v>394</v>
      </c>
      <c r="BC13" s="35" t="s">
        <v>403</v>
      </c>
      <c r="BD13" s="35" t="s">
        <v>403</v>
      </c>
      <c r="BE13" s="35" t="s">
        <v>403</v>
      </c>
      <c r="BF13" s="35" t="s">
        <v>403</v>
      </c>
      <c r="BG13" s="35" t="s">
        <v>403</v>
      </c>
      <c r="BH13" s="123" t="s">
        <v>394</v>
      </c>
      <c r="BI13" s="35" t="s">
        <v>404</v>
      </c>
      <c r="BJ13" s="35" t="s">
        <v>404</v>
      </c>
      <c r="BK13" s="123" t="s">
        <v>394</v>
      </c>
      <c r="BL13" s="35" t="s">
        <v>405</v>
      </c>
      <c r="BM13" s="35" t="s">
        <v>405</v>
      </c>
      <c r="BN13" s="123" t="s">
        <v>394</v>
      </c>
      <c r="BO13" s="35" t="s">
        <v>406</v>
      </c>
      <c r="BP13" s="35" t="s">
        <v>406</v>
      </c>
      <c r="BQ13" s="35" t="s">
        <v>406</v>
      </c>
      <c r="BR13" s="35" t="s">
        <v>406</v>
      </c>
      <c r="BS13" s="35" t="s">
        <v>406</v>
      </c>
      <c r="BT13" s="35" t="s">
        <v>406</v>
      </c>
      <c r="BU13" s="123" t="s">
        <v>394</v>
      </c>
      <c r="BV13" s="35" t="s">
        <v>407</v>
      </c>
      <c r="BW13" s="35" t="s">
        <v>407</v>
      </c>
      <c r="BX13" s="35" t="s">
        <v>394</v>
      </c>
      <c r="BY13" s="35" t="s">
        <v>408</v>
      </c>
      <c r="BZ13" s="35" t="s">
        <v>408</v>
      </c>
      <c r="CA13" s="35" t="s">
        <v>408</v>
      </c>
      <c r="CB13" s="35" t="s">
        <v>408</v>
      </c>
      <c r="CC13" s="123" t="s">
        <v>394</v>
      </c>
      <c r="CD13" s="35" t="s">
        <v>409</v>
      </c>
      <c r="CE13" s="35" t="s">
        <v>409</v>
      </c>
      <c r="CF13" s="123" t="s">
        <v>394</v>
      </c>
      <c r="CG13" s="35" t="s">
        <v>410</v>
      </c>
      <c r="CH13" s="35" t="s">
        <v>410</v>
      </c>
      <c r="CI13" s="35" t="s">
        <v>410</v>
      </c>
      <c r="CJ13" s="35" t="s">
        <v>410</v>
      </c>
      <c r="CK13" s="123" t="s">
        <v>394</v>
      </c>
      <c r="CL13" s="35" t="s">
        <v>411</v>
      </c>
      <c r="CM13" s="35" t="s">
        <v>411</v>
      </c>
      <c r="CN13" s="123" t="s">
        <v>394</v>
      </c>
      <c r="CO13" s="35" t="s">
        <v>412</v>
      </c>
      <c r="CP13" s="35" t="s">
        <v>412</v>
      </c>
      <c r="CQ13" s="123" t="s">
        <v>394</v>
      </c>
      <c r="CR13" s="35" t="s">
        <v>413</v>
      </c>
      <c r="CS13" s="35" t="s">
        <v>413</v>
      </c>
      <c r="CT13" s="123" t="s">
        <v>394</v>
      </c>
      <c r="CU13" s="35" t="s">
        <v>414</v>
      </c>
      <c r="CV13" s="35" t="s">
        <v>414</v>
      </c>
      <c r="CW13" s="35" t="s">
        <v>414</v>
      </c>
      <c r="CX13" s="35" t="s">
        <v>414</v>
      </c>
      <c r="CY13" s="35" t="s">
        <v>414</v>
      </c>
      <c r="CZ13" s="35" t="s">
        <v>414</v>
      </c>
      <c r="DA13" s="123" t="s">
        <v>394</v>
      </c>
      <c r="DB13" s="35" t="s">
        <v>520</v>
      </c>
      <c r="DC13" s="35" t="s">
        <v>520</v>
      </c>
      <c r="DD13" s="35" t="s">
        <v>520</v>
      </c>
      <c r="DE13" s="35" t="s">
        <v>520</v>
      </c>
      <c r="DF13" s="35" t="s">
        <v>520</v>
      </c>
      <c r="DG13" s="123" t="s">
        <v>394</v>
      </c>
      <c r="DH13" s="41" t="s">
        <v>522</v>
      </c>
      <c r="DI13" s="41" t="s">
        <v>522</v>
      </c>
      <c r="DJ13" s="41" t="s">
        <v>522</v>
      </c>
      <c r="DK13" s="41" t="s">
        <v>522</v>
      </c>
      <c r="DL13" s="41" t="s">
        <v>522</v>
      </c>
      <c r="DM13" s="123" t="s">
        <v>394</v>
      </c>
      <c r="DN13" s="35" t="s">
        <v>737</v>
      </c>
      <c r="DO13" s="41" t="s">
        <v>737</v>
      </c>
      <c r="DP13" s="41" t="s">
        <v>737</v>
      </c>
      <c r="DQ13" s="41" t="s">
        <v>737</v>
      </c>
      <c r="DR13" s="41" t="s">
        <v>737</v>
      </c>
      <c r="DS13" s="41" t="s">
        <v>737</v>
      </c>
      <c r="DT13" s="41" t="s">
        <v>737</v>
      </c>
      <c r="DU13" s="41" t="s">
        <v>737</v>
      </c>
      <c r="DV13" s="41" t="s">
        <v>737</v>
      </c>
      <c r="DW13" s="41" t="s">
        <v>737</v>
      </c>
      <c r="DX13" s="41" t="s">
        <v>737</v>
      </c>
      <c r="DY13" s="41" t="s">
        <v>737</v>
      </c>
      <c r="DZ13" s="41" t="s">
        <v>737</v>
      </c>
      <c r="EA13" s="41" t="s">
        <v>737</v>
      </c>
      <c r="EB13" s="41" t="s">
        <v>737</v>
      </c>
      <c r="EC13" s="41" t="s">
        <v>737</v>
      </c>
      <c r="ED13" s="41" t="s">
        <v>737</v>
      </c>
      <c r="EE13" s="41" t="s">
        <v>737</v>
      </c>
      <c r="EF13" s="41" t="s">
        <v>737</v>
      </c>
      <c r="EG13" s="123" t="s">
        <v>394</v>
      </c>
    </row>
    <row r="14" spans="2:137" s="13" customFormat="1" ht="30" customHeight="1" thickBot="1" x14ac:dyDescent="0.25">
      <c r="B14" s="76" t="s">
        <v>415</v>
      </c>
      <c r="C14" s="35" t="s">
        <v>416</v>
      </c>
      <c r="D14" s="35" t="s">
        <v>417</v>
      </c>
      <c r="E14" s="123"/>
      <c r="F14" s="35" t="s">
        <v>418</v>
      </c>
      <c r="G14" s="35" t="s">
        <v>419</v>
      </c>
      <c r="H14" s="35" t="s">
        <v>420</v>
      </c>
      <c r="I14" s="35" t="s">
        <v>421</v>
      </c>
      <c r="J14" s="35" t="s">
        <v>422</v>
      </c>
      <c r="K14" s="123"/>
      <c r="L14" s="35" t="s">
        <v>423</v>
      </c>
      <c r="M14" s="35" t="s">
        <v>424</v>
      </c>
      <c r="N14" s="35" t="s">
        <v>425</v>
      </c>
      <c r="O14" s="35" t="s">
        <v>426</v>
      </c>
      <c r="P14" s="35" t="s">
        <v>427</v>
      </c>
      <c r="Q14" s="35" t="s">
        <v>428</v>
      </c>
      <c r="R14" s="123"/>
      <c r="S14" s="35" t="s">
        <v>429</v>
      </c>
      <c r="T14" s="35" t="s">
        <v>430</v>
      </c>
      <c r="U14" s="35" t="s">
        <v>431</v>
      </c>
      <c r="V14" s="35" t="s">
        <v>432</v>
      </c>
      <c r="W14" s="35" t="s">
        <v>433</v>
      </c>
      <c r="X14" s="35" t="s">
        <v>434</v>
      </c>
      <c r="Y14" s="123"/>
      <c r="Z14" s="35" t="s">
        <v>435</v>
      </c>
      <c r="AA14" s="35" t="s">
        <v>436</v>
      </c>
      <c r="AB14" s="35" t="s">
        <v>437</v>
      </c>
      <c r="AC14" s="35" t="s">
        <v>438</v>
      </c>
      <c r="AD14" s="35" t="s">
        <v>439</v>
      </c>
      <c r="AE14" s="123"/>
      <c r="AF14" s="14" t="s">
        <v>515</v>
      </c>
      <c r="AG14" s="14" t="s">
        <v>516</v>
      </c>
      <c r="AH14" s="14" t="s">
        <v>517</v>
      </c>
      <c r="AI14" s="14" t="s">
        <v>518</v>
      </c>
      <c r="AJ14" s="123"/>
      <c r="AK14" s="35" t="s">
        <v>440</v>
      </c>
      <c r="AL14" s="35" t="s">
        <v>441</v>
      </c>
      <c r="AM14" s="35" t="s">
        <v>442</v>
      </c>
      <c r="AN14" s="123"/>
      <c r="AO14" s="35" t="s">
        <v>443</v>
      </c>
      <c r="AP14" s="35" t="s">
        <v>444</v>
      </c>
      <c r="AQ14" s="35" t="s">
        <v>445</v>
      </c>
      <c r="AR14" s="123"/>
      <c r="AS14" s="35" t="s">
        <v>446</v>
      </c>
      <c r="AT14" s="35" t="s">
        <v>447</v>
      </c>
      <c r="AU14" s="35" t="s">
        <v>448</v>
      </c>
      <c r="AV14" s="35" t="s">
        <v>449</v>
      </c>
      <c r="AW14" s="123"/>
      <c r="AX14" s="35" t="s">
        <v>450</v>
      </c>
      <c r="AY14" s="35" t="s">
        <v>451</v>
      </c>
      <c r="AZ14" s="35" t="s">
        <v>452</v>
      </c>
      <c r="BA14" s="35" t="s">
        <v>453</v>
      </c>
      <c r="BB14" s="123"/>
      <c r="BC14" s="35" t="s">
        <v>454</v>
      </c>
      <c r="BD14" s="35" t="s">
        <v>455</v>
      </c>
      <c r="BE14" s="35" t="s">
        <v>456</v>
      </c>
      <c r="BF14" s="35" t="s">
        <v>457</v>
      </c>
      <c r="BG14" s="35" t="s">
        <v>458</v>
      </c>
      <c r="BH14" s="123"/>
      <c r="BI14" s="35" t="s">
        <v>459</v>
      </c>
      <c r="BJ14" s="35" t="s">
        <v>460</v>
      </c>
      <c r="BK14" s="123"/>
      <c r="BL14" s="35" t="s">
        <v>461</v>
      </c>
      <c r="BM14" s="35" t="s">
        <v>462</v>
      </c>
      <c r="BN14" s="123"/>
      <c r="BO14" s="35" t="s">
        <v>463</v>
      </c>
      <c r="BP14" s="35" t="s">
        <v>464</v>
      </c>
      <c r="BQ14" s="35" t="s">
        <v>465</v>
      </c>
      <c r="BR14" s="35" t="s">
        <v>466</v>
      </c>
      <c r="BS14" s="35" t="s">
        <v>467</v>
      </c>
      <c r="BT14" s="35" t="s">
        <v>468</v>
      </c>
      <c r="BU14" s="123"/>
      <c r="BV14" s="35" t="s">
        <v>469</v>
      </c>
      <c r="BW14" s="35" t="s">
        <v>470</v>
      </c>
      <c r="BX14" s="35"/>
      <c r="BY14" s="35" t="s">
        <v>471</v>
      </c>
      <c r="BZ14" s="35" t="s">
        <v>472</v>
      </c>
      <c r="CA14" s="35" t="s">
        <v>473</v>
      </c>
      <c r="CB14" s="35" t="s">
        <v>474</v>
      </c>
      <c r="CC14" s="123"/>
      <c r="CD14" s="35" t="s">
        <v>475</v>
      </c>
      <c r="CE14" s="35" t="s">
        <v>476</v>
      </c>
      <c r="CF14" s="123"/>
      <c r="CG14" s="35" t="s">
        <v>477</v>
      </c>
      <c r="CH14" s="35" t="s">
        <v>478</v>
      </c>
      <c r="CI14" s="35" t="s">
        <v>479</v>
      </c>
      <c r="CJ14" s="35" t="s">
        <v>480</v>
      </c>
      <c r="CK14" s="123"/>
      <c r="CL14" s="35" t="s">
        <v>481</v>
      </c>
      <c r="CM14" s="35" t="s">
        <v>482</v>
      </c>
      <c r="CN14" s="123"/>
      <c r="CO14" s="35" t="s">
        <v>483</v>
      </c>
      <c r="CP14" s="35" t="s">
        <v>484</v>
      </c>
      <c r="CQ14" s="123"/>
      <c r="CR14" s="35" t="s">
        <v>485</v>
      </c>
      <c r="CS14" s="35" t="s">
        <v>486</v>
      </c>
      <c r="CT14" s="123"/>
      <c r="CU14" s="35" t="s">
        <v>487</v>
      </c>
      <c r="CV14" s="35" t="s">
        <v>488</v>
      </c>
      <c r="CW14" s="35" t="s">
        <v>489</v>
      </c>
      <c r="CX14" s="35" t="s">
        <v>490</v>
      </c>
      <c r="CY14" s="35" t="s">
        <v>491</v>
      </c>
      <c r="CZ14" s="35" t="s">
        <v>691</v>
      </c>
      <c r="DA14" s="123"/>
      <c r="DB14" s="35" t="s">
        <v>523</v>
      </c>
      <c r="DC14" s="35" t="s">
        <v>524</v>
      </c>
      <c r="DD14" s="35" t="s">
        <v>525</v>
      </c>
      <c r="DE14" s="35" t="s">
        <v>526</v>
      </c>
      <c r="DF14" s="35" t="s">
        <v>527</v>
      </c>
      <c r="DG14" s="123"/>
      <c r="DH14" s="41" t="s">
        <v>523</v>
      </c>
      <c r="DI14" s="41" t="s">
        <v>524</v>
      </c>
      <c r="DJ14" s="41" t="s">
        <v>525</v>
      </c>
      <c r="DK14" s="41" t="s">
        <v>526</v>
      </c>
      <c r="DL14" s="41" t="s">
        <v>527</v>
      </c>
      <c r="DM14" s="123"/>
      <c r="DN14" s="35" t="s">
        <v>523</v>
      </c>
      <c r="DO14" s="35" t="s">
        <v>524</v>
      </c>
      <c r="DP14" s="35" t="s">
        <v>525</v>
      </c>
      <c r="DQ14" s="35" t="s">
        <v>526</v>
      </c>
      <c r="DR14" s="35" t="s">
        <v>527</v>
      </c>
      <c r="DS14" s="35" t="s">
        <v>528</v>
      </c>
      <c r="DT14" s="35" t="s">
        <v>529</v>
      </c>
      <c r="DU14" s="35" t="s">
        <v>530</v>
      </c>
      <c r="DV14" s="35" t="s">
        <v>531</v>
      </c>
      <c r="DW14" s="35" t="s">
        <v>532</v>
      </c>
      <c r="DX14" s="35" t="s">
        <v>533</v>
      </c>
      <c r="DY14" s="35" t="s">
        <v>534</v>
      </c>
      <c r="DZ14" s="41" t="s">
        <v>738</v>
      </c>
      <c r="EA14" s="41" t="s">
        <v>739</v>
      </c>
      <c r="EB14" s="41" t="s">
        <v>740</v>
      </c>
      <c r="EC14" s="41" t="s">
        <v>741</v>
      </c>
      <c r="ED14" s="41" t="s">
        <v>742</v>
      </c>
      <c r="EE14" s="41" t="s">
        <v>743</v>
      </c>
      <c r="EF14" s="41" t="s">
        <v>744</v>
      </c>
      <c r="EG14" s="123"/>
    </row>
    <row r="15" spans="2:137" s="101" customFormat="1" ht="30" customHeight="1" thickBot="1" x14ac:dyDescent="0.3">
      <c r="B15" s="96">
        <v>83.58</v>
      </c>
      <c r="C15" s="96">
        <v>75.56</v>
      </c>
      <c r="D15" s="96">
        <v>71.58</v>
      </c>
      <c r="E15" s="97">
        <f>AVERAGE(B15:D15)</f>
        <v>76.906666666666652</v>
      </c>
      <c r="F15" s="96">
        <v>90.68</v>
      </c>
      <c r="G15" s="96">
        <v>72.11</v>
      </c>
      <c r="H15" s="96">
        <v>83.81</v>
      </c>
      <c r="I15" s="96">
        <v>79.55</v>
      </c>
      <c r="J15" s="96">
        <v>71.81</v>
      </c>
      <c r="K15" s="97">
        <f>AVERAGE(F15:J15)</f>
        <v>79.592000000000013</v>
      </c>
      <c r="L15" s="96">
        <v>50.97</v>
      </c>
      <c r="M15" s="96">
        <v>65.8</v>
      </c>
      <c r="N15" s="96">
        <v>79.650000000000006</v>
      </c>
      <c r="O15" s="96">
        <v>77.45</v>
      </c>
      <c r="P15" s="96">
        <v>73.95</v>
      </c>
      <c r="Q15" s="96">
        <v>78.55</v>
      </c>
      <c r="R15" s="97">
        <f>AVERAGE(L15:Q15)</f>
        <v>71.061666666666667</v>
      </c>
      <c r="S15" s="102">
        <v>71.36</v>
      </c>
      <c r="T15" s="102">
        <v>73.56</v>
      </c>
      <c r="U15" s="102">
        <v>72.44</v>
      </c>
      <c r="V15" s="102">
        <v>72.67</v>
      </c>
      <c r="W15" s="102">
        <v>80.67</v>
      </c>
      <c r="X15" s="102">
        <v>80.83</v>
      </c>
      <c r="Y15" s="102">
        <v>75.25500000000001</v>
      </c>
      <c r="Z15" s="102">
        <v>75.239999999999995</v>
      </c>
      <c r="AA15" s="102">
        <v>75.34</v>
      </c>
      <c r="AB15" s="102">
        <v>72.48</v>
      </c>
      <c r="AC15" s="102">
        <v>75.989999999999995</v>
      </c>
      <c r="AD15" s="102">
        <v>79.52</v>
      </c>
      <c r="AE15" s="102">
        <v>75.713999999999999</v>
      </c>
      <c r="AF15" s="103">
        <v>76.23</v>
      </c>
      <c r="AG15" s="103">
        <v>73.37</v>
      </c>
      <c r="AH15" s="103">
        <v>76.599999999999994</v>
      </c>
      <c r="AI15" s="103">
        <v>76.290000000000006</v>
      </c>
      <c r="AJ15" s="103">
        <f>AVERAGE(AF15:AI15)</f>
        <v>75.622500000000002</v>
      </c>
      <c r="AK15" s="104">
        <v>76.86</v>
      </c>
      <c r="AL15" s="104">
        <v>84.08</v>
      </c>
      <c r="AM15" s="104">
        <v>71.81</v>
      </c>
      <c r="AN15" s="104">
        <v>77.583333333333329</v>
      </c>
      <c r="AO15" s="96">
        <v>70.290000000000006</v>
      </c>
      <c r="AP15" s="96">
        <v>64.930000000000007</v>
      </c>
      <c r="AQ15" s="96">
        <v>71.73</v>
      </c>
      <c r="AR15" s="97">
        <f>AVERAGE(AO15:AQ15)</f>
        <v>68.983333333333348</v>
      </c>
      <c r="AS15" s="104">
        <v>78.87</v>
      </c>
      <c r="AT15" s="104">
        <v>71.58</v>
      </c>
      <c r="AU15" s="104">
        <v>78.33</v>
      </c>
      <c r="AV15" s="104">
        <v>85.58</v>
      </c>
      <c r="AW15" s="104">
        <v>78.589999999999989</v>
      </c>
      <c r="AX15" s="96">
        <v>74.900000000000006</v>
      </c>
      <c r="AY15" s="96">
        <v>89.45</v>
      </c>
      <c r="AZ15" s="96">
        <v>75.69</v>
      </c>
      <c r="BA15" s="96">
        <v>79.349999999999994</v>
      </c>
      <c r="BB15" s="97">
        <f>AVERAGE(AX15:BA15)</f>
        <v>79.847499999999997</v>
      </c>
      <c r="BC15" s="96">
        <v>81.89</v>
      </c>
      <c r="BD15" s="96">
        <v>77.569999999999993</v>
      </c>
      <c r="BE15" s="96">
        <v>77.290000000000006</v>
      </c>
      <c r="BF15" s="96">
        <v>75.56</v>
      </c>
      <c r="BG15" s="96">
        <v>80.62</v>
      </c>
      <c r="BH15" s="97">
        <f>AVERAGE(BC15:BG15)</f>
        <v>78.585999999999999</v>
      </c>
      <c r="BI15" s="96">
        <v>76.930000000000007</v>
      </c>
      <c r="BJ15" s="96">
        <v>69.39</v>
      </c>
      <c r="BK15" s="97">
        <f>AVERAGE(BI15:BJ15)</f>
        <v>73.16</v>
      </c>
      <c r="BL15" s="106">
        <v>74.34</v>
      </c>
      <c r="BM15" s="96">
        <v>73.489999999999995</v>
      </c>
      <c r="BN15" s="97">
        <f>AVERAGE(BL15:BM15)</f>
        <v>73.914999999999992</v>
      </c>
      <c r="BO15" s="96">
        <v>76.53</v>
      </c>
      <c r="BP15" s="96">
        <v>74.680000000000007</v>
      </c>
      <c r="BQ15" s="96">
        <v>71.72</v>
      </c>
      <c r="BR15" s="96">
        <v>81.63</v>
      </c>
      <c r="BS15" s="96">
        <v>71.19</v>
      </c>
      <c r="BT15" s="96">
        <v>76.8</v>
      </c>
      <c r="BU15" s="97">
        <f>AVERAGE(BO15:BT15)</f>
        <v>75.424999999999997</v>
      </c>
      <c r="BV15" s="96">
        <v>68.03</v>
      </c>
      <c r="BW15" s="96">
        <v>71.62</v>
      </c>
      <c r="BX15" s="97">
        <f>AVERAGE(BV15:BW15)</f>
        <v>69.825000000000003</v>
      </c>
      <c r="BY15" s="96">
        <v>81.319999999999993</v>
      </c>
      <c r="BZ15" s="96">
        <v>86.79</v>
      </c>
      <c r="CA15" s="96">
        <v>81.400000000000006</v>
      </c>
      <c r="CB15" s="96">
        <v>80.849999999999994</v>
      </c>
      <c r="CC15" s="97">
        <f>AVERAGE(BY15:CB15)</f>
        <v>82.59</v>
      </c>
      <c r="CD15" s="96">
        <v>72.38</v>
      </c>
      <c r="CE15" s="96">
        <v>70.91</v>
      </c>
      <c r="CF15" s="97">
        <f>AVERAGE(CD15:CE15)</f>
        <v>71.644999999999996</v>
      </c>
      <c r="CG15" s="96">
        <v>77.239999999999995</v>
      </c>
      <c r="CH15" s="96">
        <v>75.91</v>
      </c>
      <c r="CI15" s="96">
        <v>75.040000000000006</v>
      </c>
      <c r="CJ15" s="96">
        <v>74.08</v>
      </c>
      <c r="CK15" s="97">
        <f>AVERAGE(CG15:CJ15)</f>
        <v>75.567499999999995</v>
      </c>
      <c r="CL15" s="96">
        <v>76.63</v>
      </c>
      <c r="CM15" s="96">
        <v>79.03</v>
      </c>
      <c r="CN15" s="97">
        <f>AVERAGE(CL15:CM15)</f>
        <v>77.83</v>
      </c>
      <c r="CO15" s="96">
        <v>75.63</v>
      </c>
      <c r="CP15" s="96">
        <v>79.150000000000006</v>
      </c>
      <c r="CQ15" s="97">
        <f>AVERAGE(CO15:CP15)</f>
        <v>77.39</v>
      </c>
      <c r="CR15" s="96">
        <v>70.38</v>
      </c>
      <c r="CS15" s="96">
        <v>69.38</v>
      </c>
      <c r="CT15" s="97">
        <f>AVERAGE(CR15:CS15)</f>
        <v>69.88</v>
      </c>
      <c r="CU15" s="96">
        <v>76.53</v>
      </c>
      <c r="CV15" s="96">
        <v>74.39</v>
      </c>
      <c r="CW15" s="96">
        <v>72.16</v>
      </c>
      <c r="CX15" s="96">
        <v>69.28</v>
      </c>
      <c r="CY15" s="96">
        <v>77.64</v>
      </c>
      <c r="CZ15" s="96">
        <v>74.69</v>
      </c>
      <c r="DA15" s="97">
        <f>AVERAGE(CU15:CZ15)</f>
        <v>74.114999999999995</v>
      </c>
      <c r="DB15" s="98"/>
      <c r="DC15" s="98"/>
      <c r="DD15" s="98"/>
      <c r="DE15" s="98"/>
      <c r="DF15" s="98"/>
      <c r="DG15" s="98"/>
      <c r="DH15" s="99"/>
      <c r="DI15" s="99"/>
      <c r="DJ15" s="99"/>
      <c r="DK15" s="99"/>
      <c r="DL15" s="99"/>
      <c r="DM15" s="99"/>
      <c r="DN15" s="100"/>
      <c r="DO15" s="100"/>
      <c r="DP15" s="100"/>
      <c r="DQ15" s="100"/>
      <c r="DR15" s="100"/>
      <c r="DS15" s="100"/>
      <c r="DT15" s="100"/>
      <c r="DU15" s="100"/>
      <c r="DV15" s="100"/>
      <c r="DW15" s="100"/>
      <c r="DX15" s="100"/>
      <c r="DY15" s="100"/>
      <c r="DZ15" s="100"/>
      <c r="EA15" s="100"/>
      <c r="EB15" s="100"/>
      <c r="EC15" s="100"/>
      <c r="ED15" s="100"/>
      <c r="EE15" s="100"/>
      <c r="EF15" s="100"/>
      <c r="EG15" s="100"/>
    </row>
    <row r="16" spans="2:137" s="1" customFormat="1" ht="20.100000000000001" customHeight="1" x14ac:dyDescent="0.2">
      <c r="B16" s="75"/>
      <c r="C16" s="4"/>
    </row>
    <row r="17" spans="2:63" s="1" customFormat="1" ht="20.100000000000001" customHeight="1" x14ac:dyDescent="0.2">
      <c r="B17" s="4"/>
      <c r="C17" s="4"/>
    </row>
    <row r="18" spans="2:63" s="1" customFormat="1" ht="20.100000000000001" customHeight="1" x14ac:dyDescent="0.25">
      <c r="B18" s="4"/>
      <c r="C18" s="4"/>
      <c r="BK18" s="105"/>
    </row>
    <row r="19" spans="2:63" s="1" customFormat="1" ht="20.100000000000001" customHeight="1" x14ac:dyDescent="0.35">
      <c r="B19" s="4"/>
      <c r="C19" s="4"/>
      <c r="I19" s="112"/>
      <c r="AR19" s="1">
        <v>78</v>
      </c>
      <c r="AS19" s="1">
        <v>78</v>
      </c>
    </row>
    <row r="20" spans="2:63" s="1" customFormat="1" ht="20.100000000000001" customHeight="1" x14ac:dyDescent="0.2">
      <c r="B20" s="129" t="s">
        <v>492</v>
      </c>
      <c r="C20" s="129"/>
      <c r="D20" s="129"/>
      <c r="E20" s="129"/>
      <c r="F20" s="129"/>
      <c r="G20" s="129"/>
      <c r="H20" s="129"/>
    </row>
    <row r="21" spans="2:63" s="1" customFormat="1" ht="20.100000000000001" customHeight="1" x14ac:dyDescent="0.2">
      <c r="B21" s="142" t="s">
        <v>603</v>
      </c>
      <c r="C21" s="143"/>
      <c r="D21" s="143"/>
      <c r="E21" s="143"/>
      <c r="F21" s="143"/>
      <c r="G21" s="144"/>
      <c r="H21" s="162">
        <v>84</v>
      </c>
    </row>
    <row r="22" spans="2:63" s="1" customFormat="1" ht="20.100000000000001" customHeight="1" x14ac:dyDescent="0.2">
      <c r="B22" s="168"/>
      <c r="C22" s="169"/>
      <c r="D22" s="169"/>
      <c r="E22" s="169"/>
      <c r="F22" s="169"/>
      <c r="G22" s="170"/>
      <c r="H22" s="163"/>
    </row>
    <row r="23" spans="2:63" s="1" customFormat="1" ht="20.100000000000001" customHeight="1" x14ac:dyDescent="0.2">
      <c r="B23" s="142" t="s">
        <v>604</v>
      </c>
      <c r="C23" s="143"/>
      <c r="D23" s="143"/>
      <c r="E23" s="143"/>
      <c r="F23" s="143"/>
      <c r="G23" s="144"/>
      <c r="H23" s="162">
        <v>76</v>
      </c>
    </row>
    <row r="24" spans="2:63" s="1" customFormat="1" ht="20.100000000000001" customHeight="1" x14ac:dyDescent="0.2">
      <c r="B24" s="168"/>
      <c r="C24" s="169"/>
      <c r="D24" s="169"/>
      <c r="E24" s="169"/>
      <c r="F24" s="169"/>
      <c r="G24" s="170"/>
      <c r="H24" s="163"/>
    </row>
    <row r="25" spans="2:63" s="1" customFormat="1" ht="20.100000000000001" customHeight="1" x14ac:dyDescent="0.2">
      <c r="B25" s="142" t="s">
        <v>605</v>
      </c>
      <c r="C25" s="143"/>
      <c r="D25" s="143"/>
      <c r="E25" s="143"/>
      <c r="F25" s="143"/>
      <c r="G25" s="144"/>
      <c r="H25" s="162">
        <v>72</v>
      </c>
    </row>
    <row r="26" spans="2:63" s="1" customFormat="1" ht="20.100000000000001" customHeight="1" x14ac:dyDescent="0.2">
      <c r="B26" s="168"/>
      <c r="C26" s="169"/>
      <c r="D26" s="169"/>
      <c r="E26" s="169"/>
      <c r="F26" s="169"/>
      <c r="G26" s="170"/>
      <c r="H26" s="163"/>
    </row>
    <row r="27" spans="2:63" s="1" customFormat="1" ht="20.100000000000001" customHeight="1" x14ac:dyDescent="0.2">
      <c r="B27" s="150" t="s">
        <v>688</v>
      </c>
      <c r="C27" s="151"/>
      <c r="D27" s="151"/>
      <c r="E27" s="151"/>
      <c r="F27" s="151"/>
      <c r="G27" s="152"/>
      <c r="H27" s="156">
        <v>77</v>
      </c>
    </row>
    <row r="28" spans="2:63" s="1" customFormat="1" ht="20.100000000000001" customHeight="1" x14ac:dyDescent="0.2">
      <c r="B28" s="153"/>
      <c r="C28" s="154"/>
      <c r="D28" s="154"/>
      <c r="E28" s="154"/>
      <c r="F28" s="154"/>
      <c r="G28" s="155"/>
      <c r="H28" s="157"/>
    </row>
    <row r="29" spans="2:63" s="1" customFormat="1" ht="20.100000000000001" customHeight="1" x14ac:dyDescent="0.2">
      <c r="B29" s="150" t="s">
        <v>685</v>
      </c>
      <c r="C29" s="151"/>
      <c r="D29" s="151"/>
      <c r="E29" s="151"/>
      <c r="F29" s="151"/>
      <c r="G29" s="152"/>
      <c r="H29" s="156">
        <v>81</v>
      </c>
    </row>
    <row r="30" spans="2:63" s="1" customFormat="1" ht="20.100000000000001" customHeight="1" x14ac:dyDescent="0.2">
      <c r="B30" s="153"/>
      <c r="C30" s="154"/>
      <c r="D30" s="154"/>
      <c r="E30" s="154"/>
      <c r="F30" s="154"/>
      <c r="G30" s="155"/>
      <c r="H30" s="157"/>
    </row>
    <row r="31" spans="2:63" s="1" customFormat="1" ht="20.100000000000001" customHeight="1" x14ac:dyDescent="0.2">
      <c r="B31" s="4"/>
      <c r="C31" s="4"/>
      <c r="F31" s="3"/>
    </row>
    <row r="32" spans="2:63" s="1" customFormat="1" ht="20.100000000000001" customHeight="1" x14ac:dyDescent="0.2">
      <c r="B32" s="4"/>
      <c r="C32" s="4"/>
      <c r="F32" s="3"/>
    </row>
    <row r="33" spans="2:8" s="1" customFormat="1" ht="20.100000000000001" customHeight="1" x14ac:dyDescent="0.2">
      <c r="B33" s="4"/>
      <c r="C33" s="4"/>
      <c r="F33" s="3"/>
    </row>
    <row r="34" spans="2:8" s="1" customFormat="1" ht="20.100000000000001" customHeight="1" x14ac:dyDescent="0.2">
      <c r="B34" s="4"/>
      <c r="C34" s="5"/>
      <c r="F34" s="3"/>
    </row>
    <row r="35" spans="2:8" s="1" customFormat="1" ht="20.100000000000001" customHeight="1" x14ac:dyDescent="0.2">
      <c r="B35" s="4"/>
      <c r="C35" s="5"/>
      <c r="F35" s="3"/>
    </row>
    <row r="36" spans="2:8" s="1" customFormat="1" ht="20.100000000000001" customHeight="1" x14ac:dyDescent="0.2">
      <c r="B36" s="4"/>
      <c r="C36" s="5"/>
      <c r="F36" s="3"/>
    </row>
    <row r="37" spans="2:8" s="1" customFormat="1" ht="20.100000000000001" customHeight="1" x14ac:dyDescent="0.2">
      <c r="B37" s="4"/>
      <c r="C37" s="5"/>
      <c r="F37" s="3"/>
    </row>
    <row r="38" spans="2:8" s="1" customFormat="1" ht="20.100000000000001" customHeight="1" x14ac:dyDescent="0.2">
      <c r="B38" s="4"/>
      <c r="C38" s="4"/>
      <c r="F38" s="3"/>
    </row>
    <row r="39" spans="2:8" s="1" customFormat="1" ht="20.100000000000001" customHeight="1" x14ac:dyDescent="0.2">
      <c r="B39" s="4"/>
      <c r="C39" s="4"/>
      <c r="F39" s="3"/>
    </row>
    <row r="40" spans="2:8" s="1" customFormat="1" ht="20.100000000000001" customHeight="1" x14ac:dyDescent="0.2">
      <c r="B40" s="4"/>
      <c r="C40" s="4"/>
      <c r="F40" s="3"/>
    </row>
    <row r="41" spans="2:8" s="1" customFormat="1" ht="20.100000000000001" customHeight="1" x14ac:dyDescent="0.2">
      <c r="B41" s="4"/>
      <c r="C41" s="4"/>
      <c r="F41" s="3"/>
    </row>
    <row r="42" spans="2:8" s="1" customFormat="1" ht="20.100000000000001" customHeight="1" x14ac:dyDescent="0.2">
      <c r="B42" s="4"/>
      <c r="C42" s="4"/>
      <c r="F42" s="3"/>
    </row>
    <row r="43" spans="2:8" s="1" customFormat="1" ht="20.100000000000001" customHeight="1" x14ac:dyDescent="0.2">
      <c r="B43" s="4"/>
      <c r="C43" s="4"/>
      <c r="F43" s="3"/>
    </row>
    <row r="44" spans="2:8" s="1" customFormat="1" ht="20.100000000000001" customHeight="1" x14ac:dyDescent="0.2">
      <c r="B44" s="4"/>
      <c r="C44" s="4"/>
      <c r="F44" s="3"/>
    </row>
    <row r="45" spans="2:8" s="1" customFormat="1" ht="20.100000000000001" customHeight="1" x14ac:dyDescent="0.2">
      <c r="B45" s="4"/>
      <c r="C45" s="4"/>
      <c r="F45" s="3"/>
    </row>
    <row r="46" spans="2:8" s="1" customFormat="1" ht="20.100000000000001" customHeight="1" x14ac:dyDescent="0.2">
      <c r="B46" s="4"/>
      <c r="C46" s="4"/>
      <c r="F46" s="3"/>
    </row>
    <row r="47" spans="2:8" s="1" customFormat="1" ht="20.100000000000001" customHeight="1" x14ac:dyDescent="0.2">
      <c r="B47" s="4"/>
      <c r="C47" s="4"/>
      <c r="F47" s="3"/>
    </row>
    <row r="48" spans="2:8" s="1" customFormat="1" ht="20.100000000000001" customHeight="1" x14ac:dyDescent="0.2">
      <c r="B48" s="129" t="s">
        <v>689</v>
      </c>
      <c r="C48" s="129"/>
      <c r="D48" s="129"/>
      <c r="E48" s="129"/>
      <c r="F48" s="129"/>
      <c r="G48" s="129"/>
      <c r="H48" s="129"/>
    </row>
    <row r="49" spans="2:8" s="1" customFormat="1" ht="20.100000000000001" customHeight="1" x14ac:dyDescent="0.2">
      <c r="B49" s="142" t="s">
        <v>606</v>
      </c>
      <c r="C49" s="143"/>
      <c r="D49" s="143"/>
      <c r="E49" s="143"/>
      <c r="F49" s="143"/>
      <c r="G49" s="144"/>
      <c r="H49" s="162">
        <f>+F15</f>
        <v>90.68</v>
      </c>
    </row>
    <row r="50" spans="2:8" s="1" customFormat="1" ht="20.100000000000001" customHeight="1" x14ac:dyDescent="0.2">
      <c r="B50" s="168"/>
      <c r="C50" s="169"/>
      <c r="D50" s="169"/>
      <c r="E50" s="169"/>
      <c r="F50" s="169"/>
      <c r="G50" s="170"/>
      <c r="H50" s="163"/>
    </row>
    <row r="51" spans="2:8" s="1" customFormat="1" ht="20.100000000000001" customHeight="1" x14ac:dyDescent="0.2">
      <c r="B51" s="142" t="s">
        <v>607</v>
      </c>
      <c r="C51" s="143"/>
      <c r="D51" s="143"/>
      <c r="E51" s="143"/>
      <c r="F51" s="143"/>
      <c r="G51" s="144"/>
      <c r="H51" s="162">
        <f>+G15</f>
        <v>72.11</v>
      </c>
    </row>
    <row r="52" spans="2:8" s="1" customFormat="1" ht="20.100000000000001" customHeight="1" x14ac:dyDescent="0.2">
      <c r="B52" s="168"/>
      <c r="C52" s="169"/>
      <c r="D52" s="169"/>
      <c r="E52" s="169"/>
      <c r="F52" s="169"/>
      <c r="G52" s="170"/>
      <c r="H52" s="163"/>
    </row>
    <row r="53" spans="2:8" s="1" customFormat="1" ht="20.100000000000001" customHeight="1" x14ac:dyDescent="0.2">
      <c r="B53" s="142" t="s">
        <v>608</v>
      </c>
      <c r="C53" s="143"/>
      <c r="D53" s="143"/>
      <c r="E53" s="143"/>
      <c r="F53" s="143"/>
      <c r="G53" s="144"/>
      <c r="H53" s="162">
        <f>+H15</f>
        <v>83.81</v>
      </c>
    </row>
    <row r="54" spans="2:8" s="1" customFormat="1" ht="20.100000000000001" customHeight="1" x14ac:dyDescent="0.2">
      <c r="B54" s="168"/>
      <c r="C54" s="169"/>
      <c r="D54" s="169"/>
      <c r="E54" s="169"/>
      <c r="F54" s="169"/>
      <c r="G54" s="170"/>
      <c r="H54" s="163"/>
    </row>
    <row r="55" spans="2:8" s="1" customFormat="1" ht="20.100000000000001" customHeight="1" x14ac:dyDescent="0.2">
      <c r="B55" s="142" t="s">
        <v>609</v>
      </c>
      <c r="C55" s="143"/>
      <c r="D55" s="143"/>
      <c r="E55" s="143"/>
      <c r="F55" s="143"/>
      <c r="G55" s="144"/>
      <c r="H55" s="162">
        <f>+I15</f>
        <v>79.55</v>
      </c>
    </row>
    <row r="56" spans="2:8" s="1" customFormat="1" ht="20.100000000000001" customHeight="1" x14ac:dyDescent="0.2">
      <c r="B56" s="168"/>
      <c r="C56" s="169"/>
      <c r="D56" s="169"/>
      <c r="E56" s="169"/>
      <c r="F56" s="169"/>
      <c r="G56" s="170"/>
      <c r="H56" s="163"/>
    </row>
    <row r="57" spans="2:8" s="1" customFormat="1" ht="20.100000000000001" customHeight="1" x14ac:dyDescent="0.2">
      <c r="B57" s="142" t="s">
        <v>610</v>
      </c>
      <c r="C57" s="143"/>
      <c r="D57" s="143"/>
      <c r="E57" s="143"/>
      <c r="F57" s="143"/>
      <c r="G57" s="144"/>
      <c r="H57" s="162">
        <f>+J15</f>
        <v>71.81</v>
      </c>
    </row>
    <row r="58" spans="2:8" s="1" customFormat="1" ht="20.100000000000001" customHeight="1" x14ac:dyDescent="0.2">
      <c r="B58" s="168"/>
      <c r="C58" s="169"/>
      <c r="D58" s="169"/>
      <c r="E58" s="169"/>
      <c r="F58" s="169"/>
      <c r="G58" s="170"/>
      <c r="H58" s="163"/>
    </row>
    <row r="59" spans="2:8" s="1" customFormat="1" ht="20.100000000000001" customHeight="1" x14ac:dyDescent="0.2">
      <c r="B59" s="150" t="s">
        <v>688</v>
      </c>
      <c r="C59" s="151"/>
      <c r="D59" s="151"/>
      <c r="E59" s="151"/>
      <c r="F59" s="151"/>
      <c r="G59" s="152"/>
      <c r="H59" s="156">
        <f>+K15</f>
        <v>79.592000000000013</v>
      </c>
    </row>
    <row r="60" spans="2:8" s="1" customFormat="1" ht="20.100000000000001" customHeight="1" x14ac:dyDescent="0.2">
      <c r="B60" s="153"/>
      <c r="C60" s="154"/>
      <c r="D60" s="154"/>
      <c r="E60" s="154"/>
      <c r="F60" s="154"/>
      <c r="G60" s="155"/>
      <c r="H60" s="157"/>
    </row>
    <row r="61" spans="2:8" s="1" customFormat="1" ht="20.100000000000001" customHeight="1" x14ac:dyDescent="0.2">
      <c r="B61" s="150" t="s">
        <v>685</v>
      </c>
      <c r="C61" s="151"/>
      <c r="D61" s="151"/>
      <c r="E61" s="151"/>
      <c r="F61" s="151"/>
      <c r="G61" s="152"/>
      <c r="H61" s="156">
        <f>+$E$10</f>
        <v>80.91</v>
      </c>
    </row>
    <row r="62" spans="2:8" s="1" customFormat="1" ht="20.100000000000001" customHeight="1" x14ac:dyDescent="0.2">
      <c r="B62" s="153"/>
      <c r="C62" s="154"/>
      <c r="D62" s="154"/>
      <c r="E62" s="154"/>
      <c r="F62" s="154"/>
      <c r="G62" s="155"/>
      <c r="H62" s="157"/>
    </row>
    <row r="63" spans="2:8" s="1" customFormat="1" ht="20.100000000000001" customHeight="1" x14ac:dyDescent="0.2">
      <c r="B63" s="4"/>
      <c r="C63" s="4"/>
      <c r="F63" s="3"/>
    </row>
    <row r="64" spans="2:8" s="1" customFormat="1" ht="20.100000000000001" customHeight="1" x14ac:dyDescent="0.2">
      <c r="B64" s="4"/>
      <c r="C64" s="4"/>
      <c r="F64" s="3"/>
    </row>
    <row r="65" spans="2:21" s="1" customFormat="1" ht="20.100000000000001" customHeight="1" x14ac:dyDescent="0.2">
      <c r="B65" s="4"/>
      <c r="C65" s="4"/>
      <c r="F65" s="3"/>
    </row>
    <row r="66" spans="2:21" s="1" customFormat="1" ht="20.100000000000001" customHeight="1" x14ac:dyDescent="0.2">
      <c r="B66" s="4"/>
      <c r="C66" s="4"/>
      <c r="F66" s="3"/>
    </row>
    <row r="67" spans="2:21" s="1" customFormat="1" ht="20.100000000000001" customHeight="1" x14ac:dyDescent="0.2">
      <c r="B67" s="4"/>
      <c r="C67" s="4"/>
      <c r="F67" s="3"/>
    </row>
    <row r="68" spans="2:21" s="1" customFormat="1" ht="20.100000000000001" customHeight="1" x14ac:dyDescent="0.25">
      <c r="B68" s="129" t="s">
        <v>494</v>
      </c>
      <c r="C68" s="129"/>
      <c r="D68" s="129"/>
      <c r="E68" s="129"/>
      <c r="F68" s="129"/>
      <c r="G68" s="129"/>
      <c r="H68" s="129"/>
      <c r="U68" s="18"/>
    </row>
    <row r="69" spans="2:21" s="1" customFormat="1" ht="20.100000000000001" customHeight="1" x14ac:dyDescent="0.25">
      <c r="B69" s="142" t="s">
        <v>611</v>
      </c>
      <c r="C69" s="143"/>
      <c r="D69" s="143"/>
      <c r="E69" s="143"/>
      <c r="F69" s="143"/>
      <c r="G69" s="144"/>
      <c r="H69" s="162">
        <v>51</v>
      </c>
      <c r="U69" s="18"/>
    </row>
    <row r="70" spans="2:21" s="1" customFormat="1" ht="20.100000000000001" customHeight="1" x14ac:dyDescent="0.25">
      <c r="B70" s="168"/>
      <c r="C70" s="169"/>
      <c r="D70" s="169"/>
      <c r="E70" s="169"/>
      <c r="F70" s="169"/>
      <c r="G70" s="170"/>
      <c r="H70" s="163"/>
      <c r="U70" s="18"/>
    </row>
    <row r="71" spans="2:21" s="1" customFormat="1" ht="20.100000000000001" customHeight="1" x14ac:dyDescent="0.25">
      <c r="B71" s="142" t="s">
        <v>612</v>
      </c>
      <c r="C71" s="143"/>
      <c r="D71" s="143"/>
      <c r="E71" s="143"/>
      <c r="F71" s="143"/>
      <c r="G71" s="144"/>
      <c r="H71" s="162">
        <v>66</v>
      </c>
      <c r="U71" s="18"/>
    </row>
    <row r="72" spans="2:21" s="1" customFormat="1" ht="20.100000000000001" customHeight="1" x14ac:dyDescent="0.25">
      <c r="B72" s="168"/>
      <c r="C72" s="169"/>
      <c r="D72" s="169"/>
      <c r="E72" s="169"/>
      <c r="F72" s="169"/>
      <c r="G72" s="170"/>
      <c r="H72" s="163"/>
      <c r="U72" s="18"/>
    </row>
    <row r="73" spans="2:21" s="1" customFormat="1" ht="20.100000000000001" customHeight="1" x14ac:dyDescent="0.25">
      <c r="B73" s="142" t="s">
        <v>613</v>
      </c>
      <c r="C73" s="143"/>
      <c r="D73" s="143"/>
      <c r="E73" s="143"/>
      <c r="F73" s="143"/>
      <c r="G73" s="144"/>
      <c r="H73" s="162">
        <v>80</v>
      </c>
      <c r="U73" s="18"/>
    </row>
    <row r="74" spans="2:21" s="1" customFormat="1" ht="20.100000000000001" customHeight="1" x14ac:dyDescent="0.2">
      <c r="B74" s="168"/>
      <c r="C74" s="169"/>
      <c r="D74" s="169"/>
      <c r="E74" s="169"/>
      <c r="F74" s="169"/>
      <c r="G74" s="170"/>
      <c r="H74" s="163"/>
    </row>
    <row r="75" spans="2:21" s="1" customFormat="1" ht="20.100000000000001" customHeight="1" x14ac:dyDescent="0.2">
      <c r="B75" s="142" t="s">
        <v>614</v>
      </c>
      <c r="C75" s="143"/>
      <c r="D75" s="143"/>
      <c r="E75" s="143"/>
      <c r="F75" s="143"/>
      <c r="G75" s="144"/>
      <c r="H75" s="162">
        <v>77</v>
      </c>
    </row>
    <row r="76" spans="2:21" s="1" customFormat="1" ht="20.100000000000001" customHeight="1" x14ac:dyDescent="0.2">
      <c r="B76" s="168"/>
      <c r="C76" s="169"/>
      <c r="D76" s="169"/>
      <c r="E76" s="169"/>
      <c r="F76" s="169"/>
      <c r="G76" s="170"/>
      <c r="H76" s="163"/>
    </row>
    <row r="77" spans="2:21" s="1" customFormat="1" ht="20.100000000000001" customHeight="1" x14ac:dyDescent="0.2">
      <c r="B77" s="142" t="s">
        <v>615</v>
      </c>
      <c r="C77" s="143"/>
      <c r="D77" s="143"/>
      <c r="E77" s="143"/>
      <c r="F77" s="143"/>
      <c r="G77" s="144"/>
      <c r="H77" s="162">
        <v>74</v>
      </c>
    </row>
    <row r="78" spans="2:21" s="1" customFormat="1" ht="20.100000000000001" customHeight="1" x14ac:dyDescent="0.2">
      <c r="B78" s="168"/>
      <c r="C78" s="169"/>
      <c r="D78" s="169"/>
      <c r="E78" s="169"/>
      <c r="F78" s="169"/>
      <c r="G78" s="170"/>
      <c r="H78" s="163"/>
    </row>
    <row r="79" spans="2:21" s="1" customFormat="1" ht="20.100000000000001" customHeight="1" x14ac:dyDescent="0.2">
      <c r="B79" s="142" t="s">
        <v>616</v>
      </c>
      <c r="C79" s="143"/>
      <c r="D79" s="143"/>
      <c r="E79" s="143"/>
      <c r="F79" s="143"/>
      <c r="G79" s="144"/>
      <c r="H79" s="162">
        <v>79</v>
      </c>
    </row>
    <row r="80" spans="2:21" s="1" customFormat="1" ht="20.100000000000001" customHeight="1" x14ac:dyDescent="0.2">
      <c r="B80" s="168"/>
      <c r="C80" s="169"/>
      <c r="D80" s="169"/>
      <c r="E80" s="169"/>
      <c r="F80" s="169"/>
      <c r="G80" s="170"/>
      <c r="H80" s="163"/>
    </row>
    <row r="81" spans="2:8" s="1" customFormat="1" ht="20.100000000000001" customHeight="1" x14ac:dyDescent="0.2">
      <c r="B81" s="150" t="s">
        <v>688</v>
      </c>
      <c r="C81" s="151"/>
      <c r="D81" s="151"/>
      <c r="E81" s="151"/>
      <c r="F81" s="151"/>
      <c r="G81" s="152"/>
      <c r="H81" s="156">
        <v>71</v>
      </c>
    </row>
    <row r="82" spans="2:8" s="1" customFormat="1" ht="20.100000000000001" customHeight="1" x14ac:dyDescent="0.2">
      <c r="B82" s="153"/>
      <c r="C82" s="154"/>
      <c r="D82" s="154"/>
      <c r="E82" s="154"/>
      <c r="F82" s="154"/>
      <c r="G82" s="155"/>
      <c r="H82" s="157"/>
    </row>
    <row r="83" spans="2:8" s="1" customFormat="1" ht="20.100000000000001" customHeight="1" x14ac:dyDescent="0.2">
      <c r="B83" s="150" t="s">
        <v>685</v>
      </c>
      <c r="C83" s="151"/>
      <c r="D83" s="151"/>
      <c r="E83" s="151"/>
      <c r="F83" s="151"/>
      <c r="G83" s="152"/>
      <c r="H83" s="165">
        <f>+$E$10</f>
        <v>80.91</v>
      </c>
    </row>
    <row r="84" spans="2:8" s="1" customFormat="1" ht="20.100000000000001" customHeight="1" x14ac:dyDescent="0.2">
      <c r="B84" s="153"/>
      <c r="C84" s="154"/>
      <c r="D84" s="154"/>
      <c r="E84" s="154"/>
      <c r="F84" s="154"/>
      <c r="G84" s="155"/>
      <c r="H84" s="166"/>
    </row>
    <row r="85" spans="2:8" s="1" customFormat="1" ht="20.100000000000001" customHeight="1" x14ac:dyDescent="0.2">
      <c r="B85" s="4"/>
      <c r="C85" s="4"/>
      <c r="F85" s="3"/>
    </row>
    <row r="86" spans="2:8" s="1" customFormat="1" ht="20.100000000000001" customHeight="1" x14ac:dyDescent="0.2">
      <c r="B86" s="4"/>
      <c r="C86" s="4"/>
      <c r="F86" s="3"/>
    </row>
    <row r="87" spans="2:8" s="1" customFormat="1" ht="20.100000000000001" customHeight="1" x14ac:dyDescent="0.2">
      <c r="B87" s="4"/>
      <c r="C87" s="4"/>
      <c r="F87" s="3"/>
    </row>
    <row r="88" spans="2:8" s="1" customFormat="1" ht="11.25" customHeight="1" x14ac:dyDescent="0.2">
      <c r="B88" s="4"/>
      <c r="C88" s="4"/>
      <c r="F88" s="3"/>
    </row>
    <row r="89" spans="2:8" s="27" customFormat="1" ht="20.100000000000001" customHeight="1" x14ac:dyDescent="0.2">
      <c r="B89" s="167" t="s">
        <v>495</v>
      </c>
      <c r="C89" s="167"/>
      <c r="D89" s="167"/>
      <c r="E89" s="167"/>
      <c r="F89" s="167"/>
      <c r="G89" s="167"/>
      <c r="H89" s="167"/>
    </row>
    <row r="90" spans="2:8" s="1" customFormat="1" ht="20.100000000000001" customHeight="1" x14ac:dyDescent="0.2">
      <c r="B90" s="124" t="s">
        <v>617</v>
      </c>
      <c r="C90" s="124"/>
      <c r="D90" s="124"/>
      <c r="E90" s="124"/>
      <c r="F90" s="124"/>
      <c r="G90" s="124"/>
      <c r="H90" s="162">
        <f>+S15</f>
        <v>71.36</v>
      </c>
    </row>
    <row r="91" spans="2:8" s="1" customFormat="1" ht="20.100000000000001" customHeight="1" x14ac:dyDescent="0.2">
      <c r="B91" s="124"/>
      <c r="C91" s="124"/>
      <c r="D91" s="124"/>
      <c r="E91" s="124"/>
      <c r="F91" s="124"/>
      <c r="G91" s="124"/>
      <c r="H91" s="163"/>
    </row>
    <row r="92" spans="2:8" s="1" customFormat="1" ht="20.100000000000001" customHeight="1" x14ac:dyDescent="0.2">
      <c r="B92" s="124" t="s">
        <v>618</v>
      </c>
      <c r="C92" s="124"/>
      <c r="D92" s="124"/>
      <c r="E92" s="124"/>
      <c r="F92" s="124"/>
      <c r="G92" s="124"/>
      <c r="H92" s="162">
        <f>+T15</f>
        <v>73.56</v>
      </c>
    </row>
    <row r="93" spans="2:8" s="1" customFormat="1" ht="20.100000000000001" customHeight="1" x14ac:dyDescent="0.2">
      <c r="B93" s="124"/>
      <c r="C93" s="124"/>
      <c r="D93" s="124"/>
      <c r="E93" s="124"/>
      <c r="F93" s="124"/>
      <c r="G93" s="124"/>
      <c r="H93" s="163"/>
    </row>
    <row r="94" spans="2:8" s="1" customFormat="1" ht="20.100000000000001" customHeight="1" x14ac:dyDescent="0.2">
      <c r="B94" s="124" t="s">
        <v>619</v>
      </c>
      <c r="C94" s="124"/>
      <c r="D94" s="124"/>
      <c r="E94" s="124"/>
      <c r="F94" s="124"/>
      <c r="G94" s="124"/>
      <c r="H94" s="162">
        <f>+U15</f>
        <v>72.44</v>
      </c>
    </row>
    <row r="95" spans="2:8" s="1" customFormat="1" ht="20.100000000000001" customHeight="1" x14ac:dyDescent="0.2">
      <c r="B95" s="124"/>
      <c r="C95" s="124"/>
      <c r="D95" s="124"/>
      <c r="E95" s="124"/>
      <c r="F95" s="124"/>
      <c r="G95" s="124"/>
      <c r="H95" s="163"/>
    </row>
    <row r="96" spans="2:8" s="1" customFormat="1" ht="20.100000000000001" customHeight="1" x14ac:dyDescent="0.2">
      <c r="B96" s="124" t="s">
        <v>620</v>
      </c>
      <c r="C96" s="124"/>
      <c r="D96" s="124"/>
      <c r="E96" s="124"/>
      <c r="F96" s="124"/>
      <c r="G96" s="124"/>
      <c r="H96" s="162">
        <f>+V15</f>
        <v>72.67</v>
      </c>
    </row>
    <row r="97" spans="2:22" s="1" customFormat="1" ht="20.100000000000001" customHeight="1" x14ac:dyDescent="0.2">
      <c r="B97" s="124"/>
      <c r="C97" s="124"/>
      <c r="D97" s="124"/>
      <c r="E97" s="124"/>
      <c r="F97" s="124"/>
      <c r="G97" s="124"/>
      <c r="H97" s="163"/>
    </row>
    <row r="98" spans="2:22" s="1" customFormat="1" ht="20.100000000000001" customHeight="1" x14ac:dyDescent="0.2">
      <c r="B98" s="124" t="s">
        <v>621</v>
      </c>
      <c r="C98" s="124"/>
      <c r="D98" s="124"/>
      <c r="E98" s="124"/>
      <c r="F98" s="124"/>
      <c r="G98" s="124"/>
      <c r="H98" s="162">
        <f>+W15</f>
        <v>80.67</v>
      </c>
    </row>
    <row r="99" spans="2:22" s="1" customFormat="1" ht="20.100000000000001" customHeight="1" x14ac:dyDescent="0.2">
      <c r="B99" s="124"/>
      <c r="C99" s="124"/>
      <c r="D99" s="124"/>
      <c r="E99" s="124"/>
      <c r="F99" s="124"/>
      <c r="G99" s="124"/>
      <c r="H99" s="163"/>
    </row>
    <row r="100" spans="2:22" s="1" customFormat="1" ht="20.100000000000001" customHeight="1" x14ac:dyDescent="0.2">
      <c r="B100" s="124" t="s">
        <v>622</v>
      </c>
      <c r="C100" s="124"/>
      <c r="D100" s="124"/>
      <c r="E100" s="124"/>
      <c r="F100" s="124"/>
      <c r="G100" s="124"/>
      <c r="H100" s="162">
        <f>+X15</f>
        <v>80.83</v>
      </c>
    </row>
    <row r="101" spans="2:22" s="1" customFormat="1" ht="20.100000000000001" customHeight="1" x14ac:dyDescent="0.2">
      <c r="B101" s="124"/>
      <c r="C101" s="124"/>
      <c r="D101" s="124"/>
      <c r="E101" s="124"/>
      <c r="F101" s="124"/>
      <c r="G101" s="124"/>
      <c r="H101" s="163"/>
    </row>
    <row r="102" spans="2:22" s="1" customFormat="1" ht="20.100000000000001" customHeight="1" x14ac:dyDescent="0.2">
      <c r="B102" s="160" t="s">
        <v>688</v>
      </c>
      <c r="C102" s="160"/>
      <c r="D102" s="160"/>
      <c r="E102" s="160"/>
      <c r="F102" s="160"/>
      <c r="G102" s="160"/>
      <c r="H102" s="164">
        <f>+Y15</f>
        <v>75.25500000000001</v>
      </c>
    </row>
    <row r="103" spans="2:22" s="1" customFormat="1" ht="20.100000000000001" customHeight="1" x14ac:dyDescent="0.2">
      <c r="B103" s="160"/>
      <c r="C103" s="160"/>
      <c r="D103" s="160"/>
      <c r="E103" s="160"/>
      <c r="F103" s="160"/>
      <c r="G103" s="160"/>
      <c r="H103" s="164"/>
    </row>
    <row r="104" spans="2:22" s="1" customFormat="1" ht="20.100000000000001" customHeight="1" x14ac:dyDescent="0.2">
      <c r="B104" s="160" t="s">
        <v>685</v>
      </c>
      <c r="C104" s="160"/>
      <c r="D104" s="160"/>
      <c r="E104" s="160"/>
      <c r="F104" s="160"/>
      <c r="G104" s="160"/>
      <c r="H104" s="161">
        <f>+$E$10</f>
        <v>80.91</v>
      </c>
    </row>
    <row r="105" spans="2:22" s="1" customFormat="1" ht="20.100000000000001" customHeight="1" x14ac:dyDescent="0.2">
      <c r="B105" s="160"/>
      <c r="C105" s="160"/>
      <c r="D105" s="160"/>
      <c r="E105" s="160"/>
      <c r="F105" s="160"/>
      <c r="G105" s="160"/>
      <c r="H105" s="161"/>
    </row>
    <row r="106" spans="2:22" s="1" customFormat="1" ht="20.100000000000001" customHeight="1" x14ac:dyDescent="0.2">
      <c r="B106" s="24"/>
      <c r="C106" s="24"/>
      <c r="D106" s="24"/>
      <c r="E106" s="24"/>
      <c r="F106" s="24"/>
      <c r="G106" s="24"/>
      <c r="H106" s="25"/>
    </row>
    <row r="107" spans="2:22" s="1" customFormat="1" ht="20.100000000000001" customHeight="1" x14ac:dyDescent="0.2">
      <c r="B107" s="24"/>
      <c r="C107" s="24"/>
      <c r="D107" s="24"/>
      <c r="E107" s="24"/>
      <c r="F107" s="24"/>
      <c r="G107" s="24"/>
      <c r="H107" s="25"/>
    </row>
    <row r="108" spans="2:22" s="1" customFormat="1" ht="20.100000000000001" customHeight="1" x14ac:dyDescent="0.2">
      <c r="B108" s="4"/>
      <c r="C108" s="4"/>
      <c r="F108" s="3"/>
    </row>
    <row r="109" spans="2:22" s="1" customFormat="1" ht="20.100000000000001" customHeight="1" x14ac:dyDescent="0.2">
      <c r="B109" s="129" t="s">
        <v>496</v>
      </c>
      <c r="C109" s="129"/>
      <c r="D109" s="129"/>
      <c r="E109" s="129"/>
      <c r="F109" s="129"/>
      <c r="G109" s="129"/>
      <c r="H109" s="129"/>
      <c r="V109" s="26"/>
    </row>
    <row r="110" spans="2:22" s="1" customFormat="1" ht="20.100000000000001" customHeight="1" x14ac:dyDescent="0.2">
      <c r="B110" s="124" t="s">
        <v>623</v>
      </c>
      <c r="C110" s="124"/>
      <c r="D110" s="124"/>
      <c r="E110" s="124"/>
      <c r="F110" s="124"/>
      <c r="G110" s="124"/>
      <c r="H110" s="162">
        <f>+Z15</f>
        <v>75.239999999999995</v>
      </c>
      <c r="V110" s="26"/>
    </row>
    <row r="111" spans="2:22" s="1" customFormat="1" ht="20.100000000000001" customHeight="1" x14ac:dyDescent="0.2">
      <c r="B111" s="124"/>
      <c r="C111" s="124"/>
      <c r="D111" s="124"/>
      <c r="E111" s="124"/>
      <c r="F111" s="124"/>
      <c r="G111" s="124"/>
      <c r="H111" s="163"/>
      <c r="V111" s="26"/>
    </row>
    <row r="112" spans="2:22" s="1" customFormat="1" ht="20.100000000000001" customHeight="1" x14ac:dyDescent="0.2">
      <c r="B112" s="124" t="s">
        <v>624</v>
      </c>
      <c r="C112" s="124"/>
      <c r="D112" s="124"/>
      <c r="E112" s="124"/>
      <c r="F112" s="124"/>
      <c r="G112" s="124"/>
      <c r="H112" s="162">
        <f>+AA15</f>
        <v>75.34</v>
      </c>
      <c r="V112" s="26"/>
    </row>
    <row r="113" spans="2:22" s="1" customFormat="1" ht="20.100000000000001" customHeight="1" x14ac:dyDescent="0.2">
      <c r="B113" s="124"/>
      <c r="C113" s="124"/>
      <c r="D113" s="124"/>
      <c r="E113" s="124"/>
      <c r="F113" s="124"/>
      <c r="G113" s="124"/>
      <c r="H113" s="163"/>
      <c r="V113" s="26"/>
    </row>
    <row r="114" spans="2:22" s="1" customFormat="1" ht="20.100000000000001" customHeight="1" x14ac:dyDescent="0.2">
      <c r="B114" s="124" t="s">
        <v>625</v>
      </c>
      <c r="C114" s="124"/>
      <c r="D114" s="124"/>
      <c r="E114" s="124"/>
      <c r="F114" s="124"/>
      <c r="G114" s="124"/>
      <c r="H114" s="162">
        <f>+AB15</f>
        <v>72.48</v>
      </c>
    </row>
    <row r="115" spans="2:22" s="1" customFormat="1" ht="20.100000000000001" customHeight="1" x14ac:dyDescent="0.2">
      <c r="B115" s="124"/>
      <c r="C115" s="124"/>
      <c r="D115" s="124"/>
      <c r="E115" s="124"/>
      <c r="F115" s="124"/>
      <c r="G115" s="124"/>
      <c r="H115" s="163"/>
    </row>
    <row r="116" spans="2:22" s="1" customFormat="1" ht="20.100000000000001" customHeight="1" x14ac:dyDescent="0.2">
      <c r="B116" s="124" t="s">
        <v>626</v>
      </c>
      <c r="C116" s="124"/>
      <c r="D116" s="124"/>
      <c r="E116" s="124"/>
      <c r="F116" s="124"/>
      <c r="G116" s="124"/>
      <c r="H116" s="162">
        <f>+AC15</f>
        <v>75.989999999999995</v>
      </c>
    </row>
    <row r="117" spans="2:22" s="1" customFormat="1" ht="20.100000000000001" customHeight="1" x14ac:dyDescent="0.2">
      <c r="B117" s="124"/>
      <c r="C117" s="124"/>
      <c r="D117" s="124"/>
      <c r="E117" s="124"/>
      <c r="F117" s="124"/>
      <c r="G117" s="124"/>
      <c r="H117" s="163"/>
    </row>
    <row r="118" spans="2:22" s="1" customFormat="1" ht="20.100000000000001" customHeight="1" x14ac:dyDescent="0.2">
      <c r="B118" s="124" t="s">
        <v>627</v>
      </c>
      <c r="C118" s="124"/>
      <c r="D118" s="124"/>
      <c r="E118" s="124"/>
      <c r="F118" s="124"/>
      <c r="G118" s="124"/>
      <c r="H118" s="162">
        <f>+AD15</f>
        <v>79.52</v>
      </c>
    </row>
    <row r="119" spans="2:22" s="1" customFormat="1" ht="20.100000000000001" customHeight="1" x14ac:dyDescent="0.2">
      <c r="B119" s="124"/>
      <c r="C119" s="124"/>
      <c r="D119" s="124"/>
      <c r="E119" s="124"/>
      <c r="F119" s="124"/>
      <c r="G119" s="124"/>
      <c r="H119" s="163"/>
    </row>
    <row r="120" spans="2:22" s="1" customFormat="1" ht="20.100000000000001" customHeight="1" x14ac:dyDescent="0.2">
      <c r="B120" s="160" t="s">
        <v>688</v>
      </c>
      <c r="C120" s="160"/>
      <c r="D120" s="160"/>
      <c r="E120" s="160"/>
      <c r="F120" s="160"/>
      <c r="G120" s="160"/>
      <c r="H120" s="156">
        <f>+AE15</f>
        <v>75.713999999999999</v>
      </c>
    </row>
    <row r="121" spans="2:22" s="1" customFormat="1" ht="20.100000000000001" customHeight="1" x14ac:dyDescent="0.2">
      <c r="B121" s="160"/>
      <c r="C121" s="160"/>
      <c r="D121" s="160"/>
      <c r="E121" s="160"/>
      <c r="F121" s="160"/>
      <c r="G121" s="160"/>
      <c r="H121" s="157"/>
    </row>
    <row r="122" spans="2:22" s="1" customFormat="1" ht="20.100000000000001" customHeight="1" x14ac:dyDescent="0.2">
      <c r="B122" s="160" t="s">
        <v>685</v>
      </c>
      <c r="C122" s="160"/>
      <c r="D122" s="160"/>
      <c r="E122" s="160"/>
      <c r="F122" s="160"/>
      <c r="G122" s="160"/>
      <c r="H122" s="161">
        <f>+$E$10</f>
        <v>80.91</v>
      </c>
    </row>
    <row r="123" spans="2:22" s="1" customFormat="1" ht="20.100000000000001" customHeight="1" x14ac:dyDescent="0.2">
      <c r="B123" s="160"/>
      <c r="C123" s="160"/>
      <c r="D123" s="160"/>
      <c r="E123" s="160"/>
      <c r="F123" s="160"/>
      <c r="G123" s="160"/>
      <c r="H123" s="161"/>
    </row>
    <row r="124" spans="2:22" s="1" customFormat="1" ht="20.100000000000001" customHeight="1" x14ac:dyDescent="0.2">
      <c r="B124" s="24"/>
      <c r="C124" s="24"/>
      <c r="D124" s="24"/>
      <c r="E124" s="24"/>
      <c r="F124" s="24"/>
      <c r="G124" s="24"/>
      <c r="H124" s="25"/>
    </row>
    <row r="125" spans="2:22" s="1" customFormat="1" ht="20.100000000000001" customHeight="1" x14ac:dyDescent="0.2">
      <c r="B125" s="24"/>
      <c r="C125" s="24"/>
      <c r="D125" s="24"/>
      <c r="E125" s="24"/>
      <c r="F125" s="24"/>
      <c r="G125" s="24"/>
      <c r="H125" s="25"/>
    </row>
    <row r="126" spans="2:22" s="1" customFormat="1" ht="20.100000000000001" customHeight="1" x14ac:dyDescent="0.2">
      <c r="B126" s="9"/>
      <c r="C126" s="9"/>
      <c r="D126" s="27"/>
      <c r="E126" s="27"/>
      <c r="F126" s="28"/>
      <c r="G126" s="27"/>
      <c r="H126" s="27"/>
    </row>
    <row r="127" spans="2:22" s="1" customFormat="1" ht="20.100000000000001" customHeight="1" x14ac:dyDescent="0.2">
      <c r="B127" s="4"/>
      <c r="C127" s="4"/>
      <c r="F127" s="3"/>
    </row>
    <row r="128" spans="2:22" s="1" customFormat="1" ht="20.100000000000001" customHeight="1" x14ac:dyDescent="0.2">
      <c r="B128" s="4"/>
      <c r="C128" s="4"/>
      <c r="F128" s="3"/>
    </row>
    <row r="129" spans="2:21" s="1" customFormat="1" ht="20.100000000000001" customHeight="1" x14ac:dyDescent="0.2">
      <c r="B129" s="4"/>
      <c r="C129" s="4"/>
      <c r="F129" s="3"/>
    </row>
    <row r="130" spans="2:21" s="1" customFormat="1" ht="20.100000000000001" customHeight="1" x14ac:dyDescent="0.2">
      <c r="B130" s="129" t="s">
        <v>497</v>
      </c>
      <c r="C130" s="129"/>
      <c r="D130" s="129"/>
      <c r="E130" s="129"/>
      <c r="F130" s="129"/>
      <c r="G130" s="129"/>
      <c r="H130" s="129"/>
      <c r="U130" s="26"/>
    </row>
    <row r="131" spans="2:21" s="1" customFormat="1" ht="20.100000000000001" customHeight="1" x14ac:dyDescent="0.2">
      <c r="B131" s="124" t="s">
        <v>628</v>
      </c>
      <c r="C131" s="124"/>
      <c r="D131" s="124"/>
      <c r="E131" s="124"/>
      <c r="F131" s="124"/>
      <c r="G131" s="124"/>
      <c r="H131" s="149">
        <f>+AF15</f>
        <v>76.23</v>
      </c>
      <c r="U131" s="26"/>
    </row>
    <row r="132" spans="2:21" s="1" customFormat="1" ht="20.100000000000001" customHeight="1" x14ac:dyDescent="0.2">
      <c r="B132" s="124"/>
      <c r="C132" s="124"/>
      <c r="D132" s="124"/>
      <c r="E132" s="124"/>
      <c r="F132" s="124"/>
      <c r="G132" s="124"/>
      <c r="H132" s="149"/>
      <c r="U132" s="26"/>
    </row>
    <row r="133" spans="2:21" s="1" customFormat="1" ht="20.100000000000001" customHeight="1" x14ac:dyDescent="0.2">
      <c r="B133" s="124" t="s">
        <v>629</v>
      </c>
      <c r="C133" s="124"/>
      <c r="D133" s="124"/>
      <c r="E133" s="124"/>
      <c r="F133" s="124"/>
      <c r="G133" s="124"/>
      <c r="H133" s="149">
        <f>+AG15</f>
        <v>73.37</v>
      </c>
      <c r="U133" s="26"/>
    </row>
    <row r="134" spans="2:21" s="1" customFormat="1" ht="20.100000000000001" customHeight="1" x14ac:dyDescent="0.2">
      <c r="B134" s="124"/>
      <c r="C134" s="124"/>
      <c r="D134" s="124"/>
      <c r="E134" s="124"/>
      <c r="F134" s="124"/>
      <c r="G134" s="124"/>
      <c r="H134" s="149"/>
    </row>
    <row r="135" spans="2:21" s="1" customFormat="1" ht="20.100000000000001" customHeight="1" x14ac:dyDescent="0.2">
      <c r="B135" s="124" t="s">
        <v>630</v>
      </c>
      <c r="C135" s="124"/>
      <c r="D135" s="124"/>
      <c r="E135" s="124"/>
      <c r="F135" s="124"/>
      <c r="G135" s="124"/>
      <c r="H135" s="149">
        <f>+AH15</f>
        <v>76.599999999999994</v>
      </c>
    </row>
    <row r="136" spans="2:21" s="1" customFormat="1" ht="20.100000000000001" customHeight="1" x14ac:dyDescent="0.2">
      <c r="B136" s="124"/>
      <c r="C136" s="124"/>
      <c r="D136" s="124"/>
      <c r="E136" s="124"/>
      <c r="F136" s="124"/>
      <c r="G136" s="124"/>
      <c r="H136" s="149"/>
    </row>
    <row r="137" spans="2:21" s="1" customFormat="1" ht="20.100000000000001" customHeight="1" x14ac:dyDescent="0.2">
      <c r="B137" s="124" t="s">
        <v>631</v>
      </c>
      <c r="C137" s="124"/>
      <c r="D137" s="124"/>
      <c r="E137" s="124"/>
      <c r="F137" s="124"/>
      <c r="G137" s="124"/>
      <c r="H137" s="149">
        <f>+AI15</f>
        <v>76.290000000000006</v>
      </c>
    </row>
    <row r="138" spans="2:21" s="1" customFormat="1" ht="20.100000000000001" customHeight="1" x14ac:dyDescent="0.2">
      <c r="B138" s="124"/>
      <c r="C138" s="124"/>
      <c r="D138" s="124"/>
      <c r="E138" s="124"/>
      <c r="F138" s="124"/>
      <c r="G138" s="124"/>
      <c r="H138" s="149"/>
    </row>
    <row r="139" spans="2:21" s="1" customFormat="1" ht="20.100000000000001" customHeight="1" x14ac:dyDescent="0.2">
      <c r="B139" s="160" t="s">
        <v>688</v>
      </c>
      <c r="C139" s="160"/>
      <c r="D139" s="160"/>
      <c r="E139" s="160"/>
      <c r="F139" s="160"/>
      <c r="G139" s="160"/>
      <c r="H139" s="164">
        <f>+AJ15</f>
        <v>75.622500000000002</v>
      </c>
      <c r="P139" s="1" t="s">
        <v>690</v>
      </c>
    </row>
    <row r="140" spans="2:21" s="1" customFormat="1" ht="20.100000000000001" customHeight="1" x14ac:dyDescent="0.2">
      <c r="B140" s="160"/>
      <c r="C140" s="160"/>
      <c r="D140" s="160"/>
      <c r="E140" s="160"/>
      <c r="F140" s="160"/>
      <c r="G140" s="160"/>
      <c r="H140" s="164"/>
    </row>
    <row r="141" spans="2:21" s="1" customFormat="1" ht="20.100000000000001" customHeight="1" x14ac:dyDescent="0.2">
      <c r="B141" s="160" t="s">
        <v>685</v>
      </c>
      <c r="C141" s="160"/>
      <c r="D141" s="160"/>
      <c r="E141" s="160"/>
      <c r="F141" s="160"/>
      <c r="G141" s="160"/>
      <c r="H141" s="161">
        <f>+$E$10</f>
        <v>80.91</v>
      </c>
    </row>
    <row r="142" spans="2:21" s="1" customFormat="1" ht="20.100000000000001" customHeight="1" x14ac:dyDescent="0.2">
      <c r="B142" s="160"/>
      <c r="C142" s="160"/>
      <c r="D142" s="160"/>
      <c r="E142" s="160"/>
      <c r="F142" s="160"/>
      <c r="G142" s="160"/>
      <c r="H142" s="161"/>
    </row>
    <row r="143" spans="2:21" s="1" customFormat="1" ht="20.100000000000001" customHeight="1" x14ac:dyDescent="0.2">
      <c r="B143" s="24"/>
      <c r="C143" s="24"/>
      <c r="D143" s="24"/>
      <c r="E143" s="24"/>
      <c r="F143" s="24"/>
      <c r="G143" s="24"/>
      <c r="H143" s="43"/>
    </row>
    <row r="144" spans="2:21" s="1" customFormat="1" ht="20.100000000000001" customHeight="1" x14ac:dyDescent="0.2">
      <c r="B144" s="24"/>
      <c r="C144" s="24"/>
      <c r="D144" s="24"/>
      <c r="E144" s="24"/>
      <c r="F144" s="24"/>
      <c r="G144" s="24"/>
      <c r="H144" s="43"/>
    </row>
    <row r="145" spans="2:22" s="1" customFormat="1" ht="20.100000000000001" customHeight="1" x14ac:dyDescent="0.2">
      <c r="B145" s="29"/>
      <c r="C145" s="30"/>
      <c r="D145" s="7"/>
      <c r="E145" s="7"/>
      <c r="F145" s="7"/>
      <c r="G145" s="7"/>
      <c r="H145" s="44"/>
    </row>
    <row r="146" spans="2:22" s="1" customFormat="1" ht="20.100000000000001" customHeight="1" x14ac:dyDescent="0.2">
      <c r="B146" s="29"/>
      <c r="C146" s="31"/>
      <c r="D146" s="7"/>
      <c r="E146" s="7"/>
      <c r="F146" s="7"/>
      <c r="G146" s="7"/>
      <c r="H146" s="44"/>
    </row>
    <row r="147" spans="2:22" s="1" customFormat="1" ht="20.100000000000001" customHeight="1" x14ac:dyDescent="0.2">
      <c r="B147" s="29"/>
      <c r="C147" s="29"/>
      <c r="D147" s="7"/>
      <c r="E147" s="7"/>
      <c r="F147" s="32"/>
      <c r="G147" s="7"/>
      <c r="H147" s="44"/>
    </row>
    <row r="148" spans="2:22" s="1" customFormat="1" ht="20.100000000000001" customHeight="1" x14ac:dyDescent="0.2">
      <c r="B148" s="7"/>
      <c r="C148" s="31"/>
      <c r="D148" s="7"/>
      <c r="E148" s="7"/>
      <c r="F148" s="32"/>
      <c r="G148" s="7"/>
      <c r="H148" s="44"/>
    </row>
    <row r="149" spans="2:22" s="1" customFormat="1" ht="20.100000000000001" customHeight="1" x14ac:dyDescent="0.2">
      <c r="B149" s="4"/>
      <c r="C149" s="4"/>
      <c r="F149" s="3"/>
      <c r="H149" s="45"/>
    </row>
    <row r="150" spans="2:22" s="1" customFormat="1" ht="20.100000000000001" customHeight="1" x14ac:dyDescent="0.2">
      <c r="B150" s="129" t="s">
        <v>498</v>
      </c>
      <c r="C150" s="129"/>
      <c r="D150" s="129"/>
      <c r="E150" s="129"/>
      <c r="F150" s="129"/>
      <c r="G150" s="129"/>
      <c r="H150" s="175"/>
      <c r="V150" s="26"/>
    </row>
    <row r="151" spans="2:22" s="1" customFormat="1" ht="20.100000000000001" customHeight="1" x14ac:dyDescent="0.2">
      <c r="B151" s="124" t="s">
        <v>632</v>
      </c>
      <c r="C151" s="124"/>
      <c r="D151" s="124"/>
      <c r="E151" s="124"/>
      <c r="F151" s="124"/>
      <c r="G151" s="124"/>
      <c r="H151" s="162">
        <v>77</v>
      </c>
      <c r="V151" s="26"/>
    </row>
    <row r="152" spans="2:22" s="1" customFormat="1" ht="20.100000000000001" customHeight="1" x14ac:dyDescent="0.2">
      <c r="B152" s="124"/>
      <c r="C152" s="124"/>
      <c r="D152" s="124"/>
      <c r="E152" s="124"/>
      <c r="F152" s="124"/>
      <c r="G152" s="124"/>
      <c r="H152" s="163"/>
      <c r="V152" s="26"/>
    </row>
    <row r="153" spans="2:22" s="1" customFormat="1" ht="20.100000000000001" customHeight="1" x14ac:dyDescent="0.2">
      <c r="B153" s="124" t="s">
        <v>633</v>
      </c>
      <c r="C153" s="124"/>
      <c r="D153" s="124"/>
      <c r="E153" s="124"/>
      <c r="F153" s="124"/>
      <c r="G153" s="124"/>
      <c r="H153" s="162">
        <v>84</v>
      </c>
    </row>
    <row r="154" spans="2:22" s="1" customFormat="1" ht="20.100000000000001" customHeight="1" x14ac:dyDescent="0.2">
      <c r="B154" s="124"/>
      <c r="C154" s="124"/>
      <c r="D154" s="124"/>
      <c r="E154" s="124"/>
      <c r="F154" s="124"/>
      <c r="G154" s="124"/>
      <c r="H154" s="163"/>
    </row>
    <row r="155" spans="2:22" s="1" customFormat="1" ht="20.100000000000001" customHeight="1" x14ac:dyDescent="0.2">
      <c r="B155" s="124" t="s">
        <v>634</v>
      </c>
      <c r="C155" s="124"/>
      <c r="D155" s="124"/>
      <c r="E155" s="124"/>
      <c r="F155" s="124"/>
      <c r="G155" s="124"/>
      <c r="H155" s="162">
        <v>72</v>
      </c>
    </row>
    <row r="156" spans="2:22" s="1" customFormat="1" ht="20.100000000000001" customHeight="1" x14ac:dyDescent="0.2">
      <c r="B156" s="124"/>
      <c r="C156" s="124"/>
      <c r="D156" s="124"/>
      <c r="E156" s="124"/>
      <c r="F156" s="124"/>
      <c r="G156" s="124"/>
      <c r="H156" s="163"/>
    </row>
    <row r="157" spans="2:22" s="1" customFormat="1" ht="20.100000000000001" customHeight="1" x14ac:dyDescent="0.2">
      <c r="B157" s="160" t="s">
        <v>688</v>
      </c>
      <c r="C157" s="160"/>
      <c r="D157" s="160"/>
      <c r="E157" s="160"/>
      <c r="F157" s="160"/>
      <c r="G157" s="160"/>
      <c r="H157" s="156">
        <v>78</v>
      </c>
    </row>
    <row r="158" spans="2:22" s="1" customFormat="1" ht="20.100000000000001" customHeight="1" x14ac:dyDescent="0.2">
      <c r="B158" s="160"/>
      <c r="C158" s="160"/>
      <c r="D158" s="160"/>
      <c r="E158" s="160"/>
      <c r="F158" s="160"/>
      <c r="G158" s="160"/>
      <c r="H158" s="157"/>
    </row>
    <row r="159" spans="2:22" s="1" customFormat="1" ht="20.100000000000001" customHeight="1" x14ac:dyDescent="0.2">
      <c r="B159" s="160" t="s">
        <v>685</v>
      </c>
      <c r="C159" s="160"/>
      <c r="D159" s="160"/>
      <c r="E159" s="160"/>
      <c r="F159" s="160"/>
      <c r="G159" s="160"/>
      <c r="H159" s="161">
        <f>+$E$10</f>
        <v>80.91</v>
      </c>
    </row>
    <row r="160" spans="2:22" s="1" customFormat="1" ht="20.100000000000001" customHeight="1" x14ac:dyDescent="0.2">
      <c r="B160" s="160"/>
      <c r="C160" s="160"/>
      <c r="D160" s="160"/>
      <c r="E160" s="160"/>
      <c r="F160" s="160"/>
      <c r="G160" s="160"/>
      <c r="H160" s="161"/>
    </row>
    <row r="161" spans="2:8" s="1" customFormat="1" ht="20.100000000000001" customHeight="1" x14ac:dyDescent="0.2">
      <c r="B161" s="4"/>
      <c r="C161" s="4"/>
      <c r="F161" s="3"/>
    </row>
    <row r="162" spans="2:8" s="1" customFormat="1" ht="20.100000000000001" customHeight="1" x14ac:dyDescent="0.2">
      <c r="B162" s="4"/>
      <c r="C162" s="4"/>
      <c r="F162" s="3"/>
    </row>
    <row r="163" spans="2:8" s="1" customFormat="1" ht="20.100000000000001" customHeight="1" x14ac:dyDescent="0.2">
      <c r="B163" s="4"/>
      <c r="C163" s="4"/>
      <c r="F163" s="3"/>
    </row>
    <row r="164" spans="2:8" s="1" customFormat="1" ht="20.100000000000001" customHeight="1" x14ac:dyDescent="0.2">
      <c r="B164" s="4"/>
      <c r="C164" s="4"/>
      <c r="F164" s="3"/>
    </row>
    <row r="165" spans="2:8" s="1" customFormat="1" ht="20.100000000000001" customHeight="1" x14ac:dyDescent="0.2">
      <c r="B165" s="4"/>
      <c r="C165" s="4"/>
      <c r="F165" s="3"/>
    </row>
    <row r="166" spans="2:8" s="1" customFormat="1" ht="20.100000000000001" customHeight="1" x14ac:dyDescent="0.2">
      <c r="B166" s="4"/>
      <c r="C166" s="4"/>
      <c r="F166" s="3"/>
    </row>
    <row r="167" spans="2:8" s="1" customFormat="1" ht="20.100000000000001" customHeight="1" x14ac:dyDescent="0.2">
      <c r="B167" s="4"/>
      <c r="C167" s="4"/>
      <c r="F167" s="3"/>
    </row>
    <row r="168" spans="2:8" s="1" customFormat="1" ht="20.100000000000001" customHeight="1" x14ac:dyDescent="0.2">
      <c r="B168" s="4"/>
      <c r="C168" s="4"/>
      <c r="F168" s="3"/>
    </row>
    <row r="169" spans="2:8" s="1" customFormat="1" ht="20.100000000000001" customHeight="1" x14ac:dyDescent="0.2">
      <c r="B169" s="4"/>
      <c r="C169" s="4"/>
      <c r="F169" s="3"/>
    </row>
    <row r="170" spans="2:8" s="1" customFormat="1" ht="20.100000000000001" customHeight="1" x14ac:dyDescent="0.2">
      <c r="B170" s="4"/>
      <c r="C170" s="4"/>
      <c r="F170" s="3"/>
    </row>
    <row r="171" spans="2:8" s="1" customFormat="1" ht="20.100000000000001" customHeight="1" x14ac:dyDescent="0.2">
      <c r="B171" s="129" t="s">
        <v>499</v>
      </c>
      <c r="C171" s="129"/>
      <c r="D171" s="129"/>
      <c r="E171" s="129"/>
      <c r="F171" s="129"/>
      <c r="G171" s="129"/>
      <c r="H171" s="129"/>
    </row>
    <row r="172" spans="2:8" s="1" customFormat="1" ht="20.100000000000001" customHeight="1" x14ac:dyDescent="0.2">
      <c r="B172" s="124" t="s">
        <v>635</v>
      </c>
      <c r="C172" s="124"/>
      <c r="D172" s="124"/>
      <c r="E172" s="124"/>
      <c r="F172" s="124"/>
      <c r="G172" s="124"/>
      <c r="H172" s="149">
        <v>70</v>
      </c>
    </row>
    <row r="173" spans="2:8" s="1" customFormat="1" ht="20.100000000000001" customHeight="1" x14ac:dyDescent="0.2">
      <c r="B173" s="124"/>
      <c r="C173" s="124"/>
      <c r="D173" s="124"/>
      <c r="E173" s="124"/>
      <c r="F173" s="124"/>
      <c r="G173" s="124"/>
      <c r="H173" s="149"/>
    </row>
    <row r="174" spans="2:8" s="1" customFormat="1" ht="20.100000000000001" customHeight="1" x14ac:dyDescent="0.2">
      <c r="B174" s="124" t="s">
        <v>636</v>
      </c>
      <c r="C174" s="124"/>
      <c r="D174" s="124"/>
      <c r="E174" s="124"/>
      <c r="F174" s="124"/>
      <c r="G174" s="124"/>
      <c r="H174" s="149">
        <v>65</v>
      </c>
    </row>
    <row r="175" spans="2:8" s="1" customFormat="1" ht="20.100000000000001" customHeight="1" x14ac:dyDescent="0.2">
      <c r="B175" s="124"/>
      <c r="C175" s="124"/>
      <c r="D175" s="124"/>
      <c r="E175" s="124"/>
      <c r="F175" s="124"/>
      <c r="G175" s="124"/>
      <c r="H175" s="149"/>
    </row>
    <row r="176" spans="2:8" s="1" customFormat="1" ht="20.100000000000001" customHeight="1" x14ac:dyDescent="0.2">
      <c r="B176" s="124" t="s">
        <v>637</v>
      </c>
      <c r="C176" s="124"/>
      <c r="D176" s="124"/>
      <c r="E176" s="124"/>
      <c r="F176" s="124"/>
      <c r="G176" s="124"/>
      <c r="H176" s="149">
        <v>72</v>
      </c>
    </row>
    <row r="177" spans="2:8" s="1" customFormat="1" ht="20.100000000000001" customHeight="1" x14ac:dyDescent="0.2">
      <c r="B177" s="124"/>
      <c r="C177" s="124"/>
      <c r="D177" s="124"/>
      <c r="E177" s="124"/>
      <c r="F177" s="124"/>
      <c r="G177" s="124"/>
      <c r="H177" s="149"/>
    </row>
    <row r="178" spans="2:8" s="1" customFormat="1" ht="20.100000000000001" customHeight="1" x14ac:dyDescent="0.2">
      <c r="B178" s="160" t="s">
        <v>688</v>
      </c>
      <c r="C178" s="160"/>
      <c r="D178" s="160"/>
      <c r="E178" s="160"/>
      <c r="F178" s="160"/>
      <c r="G178" s="160"/>
      <c r="H178" s="164">
        <v>69</v>
      </c>
    </row>
    <row r="179" spans="2:8" s="1" customFormat="1" ht="20.100000000000001" customHeight="1" x14ac:dyDescent="0.2">
      <c r="B179" s="160"/>
      <c r="C179" s="160"/>
      <c r="D179" s="160"/>
      <c r="E179" s="160"/>
      <c r="F179" s="160"/>
      <c r="G179" s="160"/>
      <c r="H179" s="164"/>
    </row>
    <row r="180" spans="2:8" s="1" customFormat="1" ht="20.100000000000001" customHeight="1" x14ac:dyDescent="0.2">
      <c r="B180" s="160" t="s">
        <v>685</v>
      </c>
      <c r="C180" s="160"/>
      <c r="D180" s="160"/>
      <c r="E180" s="160"/>
      <c r="F180" s="160"/>
      <c r="G180" s="160"/>
      <c r="H180" s="161">
        <f>+$E$10</f>
        <v>80.91</v>
      </c>
    </row>
    <row r="181" spans="2:8" s="1" customFormat="1" ht="20.100000000000001" customHeight="1" x14ac:dyDescent="0.2">
      <c r="B181" s="160"/>
      <c r="C181" s="160"/>
      <c r="D181" s="160"/>
      <c r="E181" s="160"/>
      <c r="F181" s="160"/>
      <c r="G181" s="160"/>
      <c r="H181" s="161"/>
    </row>
    <row r="182" spans="2:8" s="1" customFormat="1" ht="20.100000000000001" customHeight="1" x14ac:dyDescent="0.2">
      <c r="B182" s="4"/>
      <c r="C182" s="4"/>
      <c r="F182" s="3"/>
    </row>
    <row r="183" spans="2:8" s="1" customFormat="1" ht="20.100000000000001" customHeight="1" x14ac:dyDescent="0.2">
      <c r="B183" s="4"/>
      <c r="C183" s="4"/>
      <c r="F183" s="3"/>
    </row>
    <row r="184" spans="2:8" s="1" customFormat="1" ht="20.100000000000001" customHeight="1" x14ac:dyDescent="0.2">
      <c r="B184" s="4"/>
      <c r="C184" s="4"/>
      <c r="F184" s="3"/>
    </row>
    <row r="185" spans="2:8" s="1" customFormat="1" ht="20.100000000000001" customHeight="1" x14ac:dyDescent="0.2">
      <c r="B185" s="4"/>
      <c r="C185" s="4"/>
      <c r="F185" s="3"/>
    </row>
    <row r="186" spans="2:8" s="1" customFormat="1" ht="20.100000000000001" customHeight="1" x14ac:dyDescent="0.2">
      <c r="B186" s="4"/>
      <c r="C186" s="4"/>
      <c r="F186" s="3"/>
    </row>
    <row r="187" spans="2:8" s="1" customFormat="1" ht="20.100000000000001" customHeight="1" x14ac:dyDescent="0.2">
      <c r="B187" s="4"/>
      <c r="C187" s="4"/>
      <c r="F187" s="3"/>
    </row>
    <row r="188" spans="2:8" s="1" customFormat="1" ht="20.100000000000001" customHeight="1" x14ac:dyDescent="0.2">
      <c r="B188" s="4"/>
      <c r="C188" s="4"/>
      <c r="F188" s="3"/>
    </row>
    <row r="189" spans="2:8" s="1" customFormat="1" ht="20.100000000000001" customHeight="1" x14ac:dyDescent="0.2">
      <c r="B189" s="4"/>
      <c r="C189" s="4"/>
      <c r="F189" s="3"/>
    </row>
    <row r="190" spans="2:8" s="1" customFormat="1" ht="20.100000000000001" customHeight="1" x14ac:dyDescent="0.2">
      <c r="B190" s="4"/>
      <c r="C190" s="4"/>
      <c r="F190" s="3"/>
    </row>
    <row r="191" spans="2:8" s="1" customFormat="1" ht="20.100000000000001" customHeight="1" x14ac:dyDescent="0.2">
      <c r="B191" s="129" t="s">
        <v>500</v>
      </c>
      <c r="C191" s="129"/>
      <c r="D191" s="129"/>
      <c r="E191" s="129"/>
      <c r="F191" s="129"/>
      <c r="G191" s="129"/>
      <c r="H191" s="129"/>
    </row>
    <row r="192" spans="2:8" s="1" customFormat="1" ht="20.100000000000001" customHeight="1" x14ac:dyDescent="0.2">
      <c r="B192" s="124" t="s">
        <v>638</v>
      </c>
      <c r="C192" s="124"/>
      <c r="D192" s="124"/>
      <c r="E192" s="124"/>
      <c r="F192" s="124"/>
      <c r="G192" s="124"/>
      <c r="H192" s="149">
        <v>79</v>
      </c>
    </row>
    <row r="193" spans="2:8" s="1" customFormat="1" ht="20.100000000000001" customHeight="1" x14ac:dyDescent="0.2">
      <c r="B193" s="124"/>
      <c r="C193" s="124"/>
      <c r="D193" s="124"/>
      <c r="E193" s="124"/>
      <c r="F193" s="124"/>
      <c r="G193" s="124"/>
      <c r="H193" s="149"/>
    </row>
    <row r="194" spans="2:8" s="1" customFormat="1" ht="20.100000000000001" customHeight="1" x14ac:dyDescent="0.2">
      <c r="B194" s="124" t="s">
        <v>639</v>
      </c>
      <c r="C194" s="124"/>
      <c r="D194" s="124"/>
      <c r="E194" s="124"/>
      <c r="F194" s="124"/>
      <c r="G194" s="124"/>
      <c r="H194" s="149">
        <v>72</v>
      </c>
    </row>
    <row r="195" spans="2:8" s="1" customFormat="1" ht="20.100000000000001" customHeight="1" x14ac:dyDescent="0.2">
      <c r="B195" s="124"/>
      <c r="C195" s="124"/>
      <c r="D195" s="124"/>
      <c r="E195" s="124"/>
      <c r="F195" s="124"/>
      <c r="G195" s="124"/>
      <c r="H195" s="149"/>
    </row>
    <row r="196" spans="2:8" s="1" customFormat="1" ht="20.100000000000001" customHeight="1" x14ac:dyDescent="0.2">
      <c r="B196" s="124" t="s">
        <v>640</v>
      </c>
      <c r="C196" s="124"/>
      <c r="D196" s="124"/>
      <c r="E196" s="124"/>
      <c r="F196" s="124"/>
      <c r="G196" s="124"/>
      <c r="H196" s="149">
        <v>78</v>
      </c>
    </row>
    <row r="197" spans="2:8" s="1" customFormat="1" ht="20.100000000000001" customHeight="1" x14ac:dyDescent="0.2">
      <c r="B197" s="124"/>
      <c r="C197" s="124"/>
      <c r="D197" s="124"/>
      <c r="E197" s="124"/>
      <c r="F197" s="124"/>
      <c r="G197" s="124"/>
      <c r="H197" s="149"/>
    </row>
    <row r="198" spans="2:8" s="1" customFormat="1" ht="20.100000000000001" customHeight="1" x14ac:dyDescent="0.2">
      <c r="B198" s="124" t="s">
        <v>641</v>
      </c>
      <c r="C198" s="124"/>
      <c r="D198" s="124"/>
      <c r="E198" s="124"/>
      <c r="F198" s="124"/>
      <c r="G198" s="124"/>
      <c r="H198" s="149">
        <v>86</v>
      </c>
    </row>
    <row r="199" spans="2:8" s="1" customFormat="1" ht="20.100000000000001" customHeight="1" x14ac:dyDescent="0.2">
      <c r="B199" s="124"/>
      <c r="C199" s="124"/>
      <c r="D199" s="124"/>
      <c r="E199" s="124"/>
      <c r="F199" s="124"/>
      <c r="G199" s="124"/>
      <c r="H199" s="149"/>
    </row>
    <row r="200" spans="2:8" s="1" customFormat="1" ht="20.100000000000001" customHeight="1" x14ac:dyDescent="0.2">
      <c r="B200" s="160" t="s">
        <v>688</v>
      </c>
      <c r="C200" s="160"/>
      <c r="D200" s="160"/>
      <c r="E200" s="160"/>
      <c r="F200" s="160"/>
      <c r="G200" s="160"/>
      <c r="H200" s="164">
        <v>79</v>
      </c>
    </row>
    <row r="201" spans="2:8" s="1" customFormat="1" ht="20.100000000000001" customHeight="1" x14ac:dyDescent="0.2">
      <c r="B201" s="160"/>
      <c r="C201" s="160"/>
      <c r="D201" s="160"/>
      <c r="E201" s="160"/>
      <c r="F201" s="160"/>
      <c r="G201" s="160"/>
      <c r="H201" s="164"/>
    </row>
    <row r="202" spans="2:8" s="1" customFormat="1" ht="20.100000000000001" customHeight="1" x14ac:dyDescent="0.2">
      <c r="B202" s="160" t="s">
        <v>685</v>
      </c>
      <c r="C202" s="160"/>
      <c r="D202" s="160"/>
      <c r="E202" s="160"/>
      <c r="F202" s="160"/>
      <c r="G202" s="160"/>
      <c r="H202" s="161">
        <f>+$E$10</f>
        <v>80.91</v>
      </c>
    </row>
    <row r="203" spans="2:8" s="1" customFormat="1" ht="20.100000000000001" customHeight="1" x14ac:dyDescent="0.2">
      <c r="B203" s="160"/>
      <c r="C203" s="160"/>
      <c r="D203" s="160"/>
      <c r="E203" s="160"/>
      <c r="F203" s="160"/>
      <c r="G203" s="160"/>
      <c r="H203" s="161"/>
    </row>
    <row r="204" spans="2:8" s="1" customFormat="1" ht="20.100000000000001" customHeight="1" x14ac:dyDescent="0.2">
      <c r="B204" s="4"/>
      <c r="C204" s="4"/>
      <c r="F204" s="3"/>
      <c r="H204" s="45"/>
    </row>
    <row r="205" spans="2:8" s="1" customFormat="1" ht="20.100000000000001" customHeight="1" x14ac:dyDescent="0.2">
      <c r="B205" s="4"/>
      <c r="C205" s="4"/>
      <c r="F205" s="3"/>
      <c r="H205" s="45"/>
    </row>
    <row r="206" spans="2:8" s="1" customFormat="1" ht="20.100000000000001" customHeight="1" x14ac:dyDescent="0.2">
      <c r="B206" s="4"/>
      <c r="C206" s="6"/>
      <c r="H206" s="45"/>
    </row>
    <row r="207" spans="2:8" s="1" customFormat="1" ht="20.100000000000001" customHeight="1" x14ac:dyDescent="0.2">
      <c r="B207" s="4"/>
      <c r="C207" s="6"/>
      <c r="H207" s="45"/>
    </row>
    <row r="208" spans="2:8" s="1" customFormat="1" ht="20.100000000000001" customHeight="1" x14ac:dyDescent="0.2">
      <c r="B208" s="4"/>
      <c r="C208" s="6"/>
      <c r="H208" s="45"/>
    </row>
    <row r="209" spans="2:8" s="1" customFormat="1" ht="20.100000000000001" customHeight="1" x14ac:dyDescent="0.2">
      <c r="B209" s="4"/>
      <c r="C209" s="6"/>
      <c r="H209" s="45"/>
    </row>
    <row r="210" spans="2:8" s="1" customFormat="1" ht="20.100000000000001" customHeight="1" x14ac:dyDescent="0.2">
      <c r="B210" s="4"/>
      <c r="C210" s="6"/>
      <c r="H210" s="45"/>
    </row>
    <row r="211" spans="2:8" s="1" customFormat="1" ht="20.100000000000001" customHeight="1" x14ac:dyDescent="0.2">
      <c r="B211" s="4"/>
      <c r="C211" s="6"/>
      <c r="H211" s="45"/>
    </row>
    <row r="212" spans="2:8" s="1" customFormat="1" ht="20.100000000000001" customHeight="1" x14ac:dyDescent="0.2">
      <c r="B212" s="129" t="s">
        <v>501</v>
      </c>
      <c r="C212" s="129"/>
      <c r="D212" s="129"/>
      <c r="E212" s="129"/>
      <c r="F212" s="129"/>
      <c r="G212" s="129"/>
      <c r="H212" s="175"/>
    </row>
    <row r="213" spans="2:8" s="1" customFormat="1" ht="20.100000000000001" customHeight="1" x14ac:dyDescent="0.2">
      <c r="B213" s="124" t="s">
        <v>642</v>
      </c>
      <c r="C213" s="124"/>
      <c r="D213" s="124"/>
      <c r="E213" s="124"/>
      <c r="F213" s="124"/>
      <c r="G213" s="124"/>
      <c r="H213" s="149">
        <v>75</v>
      </c>
    </row>
    <row r="214" spans="2:8" s="1" customFormat="1" ht="20.100000000000001" customHeight="1" x14ac:dyDescent="0.2">
      <c r="B214" s="124"/>
      <c r="C214" s="124"/>
      <c r="D214" s="124"/>
      <c r="E214" s="124"/>
      <c r="F214" s="124"/>
      <c r="G214" s="124"/>
      <c r="H214" s="149"/>
    </row>
    <row r="215" spans="2:8" s="1" customFormat="1" ht="20.100000000000001" customHeight="1" x14ac:dyDescent="0.2">
      <c r="B215" s="124" t="s">
        <v>643</v>
      </c>
      <c r="C215" s="124"/>
      <c r="D215" s="124"/>
      <c r="E215" s="124"/>
      <c r="F215" s="124"/>
      <c r="G215" s="124"/>
      <c r="H215" s="149">
        <v>89</v>
      </c>
    </row>
    <row r="216" spans="2:8" s="1" customFormat="1" ht="20.100000000000001" customHeight="1" x14ac:dyDescent="0.2">
      <c r="B216" s="124"/>
      <c r="C216" s="124"/>
      <c r="D216" s="124"/>
      <c r="E216" s="124"/>
      <c r="F216" s="124"/>
      <c r="G216" s="124"/>
      <c r="H216" s="149"/>
    </row>
    <row r="217" spans="2:8" s="1" customFormat="1" ht="20.100000000000001" customHeight="1" x14ac:dyDescent="0.2">
      <c r="B217" s="124" t="s">
        <v>644</v>
      </c>
      <c r="C217" s="124"/>
      <c r="D217" s="124"/>
      <c r="E217" s="124"/>
      <c r="F217" s="124"/>
      <c r="G217" s="124"/>
      <c r="H217" s="149">
        <v>76</v>
      </c>
    </row>
    <row r="218" spans="2:8" s="1" customFormat="1" ht="20.100000000000001" customHeight="1" x14ac:dyDescent="0.2">
      <c r="B218" s="124"/>
      <c r="C218" s="124"/>
      <c r="D218" s="124"/>
      <c r="E218" s="124"/>
      <c r="F218" s="124"/>
      <c r="G218" s="124"/>
      <c r="H218" s="149"/>
    </row>
    <row r="219" spans="2:8" s="1" customFormat="1" ht="20.100000000000001" customHeight="1" x14ac:dyDescent="0.2">
      <c r="B219" s="124" t="s">
        <v>645</v>
      </c>
      <c r="C219" s="124"/>
      <c r="D219" s="124"/>
      <c r="E219" s="124"/>
      <c r="F219" s="124"/>
      <c r="G219" s="124"/>
      <c r="H219" s="149">
        <v>79</v>
      </c>
    </row>
    <row r="220" spans="2:8" s="1" customFormat="1" ht="20.100000000000001" customHeight="1" x14ac:dyDescent="0.2">
      <c r="B220" s="124"/>
      <c r="C220" s="124"/>
      <c r="D220" s="124"/>
      <c r="E220" s="124"/>
      <c r="F220" s="124"/>
      <c r="G220" s="124"/>
      <c r="H220" s="149"/>
    </row>
    <row r="221" spans="2:8" s="1" customFormat="1" ht="20.100000000000001" customHeight="1" x14ac:dyDescent="0.2">
      <c r="B221" s="160" t="s">
        <v>688</v>
      </c>
      <c r="C221" s="160"/>
      <c r="D221" s="160"/>
      <c r="E221" s="160"/>
      <c r="F221" s="160"/>
      <c r="G221" s="160"/>
      <c r="H221" s="164">
        <v>80</v>
      </c>
    </row>
    <row r="222" spans="2:8" s="1" customFormat="1" ht="20.100000000000001" customHeight="1" x14ac:dyDescent="0.2">
      <c r="B222" s="160"/>
      <c r="C222" s="160"/>
      <c r="D222" s="160"/>
      <c r="E222" s="160"/>
      <c r="F222" s="160"/>
      <c r="G222" s="160"/>
      <c r="H222" s="164"/>
    </row>
    <row r="223" spans="2:8" s="1" customFormat="1" ht="20.100000000000001" customHeight="1" x14ac:dyDescent="0.2">
      <c r="B223" s="160" t="s">
        <v>685</v>
      </c>
      <c r="C223" s="160"/>
      <c r="D223" s="160"/>
      <c r="E223" s="160"/>
      <c r="F223" s="160"/>
      <c r="G223" s="160"/>
      <c r="H223" s="161">
        <f>+$E$10</f>
        <v>80.91</v>
      </c>
    </row>
    <row r="224" spans="2:8" s="1" customFormat="1" ht="20.100000000000001" customHeight="1" x14ac:dyDescent="0.2">
      <c r="B224" s="160"/>
      <c r="C224" s="160"/>
      <c r="D224" s="160"/>
      <c r="E224" s="160"/>
      <c r="F224" s="160"/>
      <c r="G224" s="160"/>
      <c r="H224" s="161"/>
    </row>
    <row r="225" spans="2:8" s="1" customFormat="1" ht="20.100000000000001" customHeight="1" x14ac:dyDescent="0.2">
      <c r="B225" s="4"/>
      <c r="C225" s="4"/>
      <c r="F225" s="3"/>
    </row>
    <row r="226" spans="2:8" s="1" customFormat="1" ht="20.100000000000001" customHeight="1" x14ac:dyDescent="0.2">
      <c r="B226" s="4"/>
      <c r="C226" s="4"/>
      <c r="F226" s="3"/>
    </row>
    <row r="227" spans="2:8" s="1" customFormat="1" ht="20.100000000000001" customHeight="1" x14ac:dyDescent="0.2">
      <c r="B227" s="4"/>
      <c r="C227" s="4"/>
      <c r="F227" s="3"/>
    </row>
    <row r="228" spans="2:8" s="1" customFormat="1" ht="20.100000000000001" customHeight="1" x14ac:dyDescent="0.2">
      <c r="B228" s="4"/>
      <c r="C228" s="4"/>
      <c r="F228" s="3"/>
    </row>
    <row r="229" spans="2:8" s="1" customFormat="1" ht="20.100000000000001" customHeight="1" x14ac:dyDescent="0.2">
      <c r="B229" s="4"/>
      <c r="C229" s="4"/>
      <c r="F229" s="3"/>
    </row>
    <row r="230" spans="2:8" s="1" customFormat="1" ht="20.100000000000001" customHeight="1" x14ac:dyDescent="0.2">
      <c r="B230" s="4"/>
      <c r="C230" s="4"/>
      <c r="F230" s="3"/>
    </row>
    <row r="231" spans="2:8" s="1" customFormat="1" ht="20.100000000000001" customHeight="1" x14ac:dyDescent="0.2">
      <c r="B231" s="4"/>
      <c r="C231" s="4"/>
      <c r="F231" s="3"/>
    </row>
    <row r="232" spans="2:8" s="1" customFormat="1" ht="20.100000000000001" customHeight="1" x14ac:dyDescent="0.2">
      <c r="B232" s="129" t="s">
        <v>502</v>
      </c>
      <c r="C232" s="129"/>
      <c r="D232" s="129"/>
      <c r="E232" s="129"/>
      <c r="F232" s="129"/>
      <c r="G232" s="129"/>
      <c r="H232" s="129"/>
    </row>
    <row r="233" spans="2:8" s="1" customFormat="1" ht="20.100000000000001" customHeight="1" x14ac:dyDescent="0.2">
      <c r="B233" s="124" t="s">
        <v>646</v>
      </c>
      <c r="C233" s="124"/>
      <c r="D233" s="124"/>
      <c r="E233" s="124"/>
      <c r="F233" s="124"/>
      <c r="G233" s="124"/>
      <c r="H233" s="149">
        <v>82</v>
      </c>
    </row>
    <row r="234" spans="2:8" s="1" customFormat="1" ht="20.100000000000001" customHeight="1" x14ac:dyDescent="0.2">
      <c r="B234" s="124"/>
      <c r="C234" s="124"/>
      <c r="D234" s="124"/>
      <c r="E234" s="124"/>
      <c r="F234" s="124"/>
      <c r="G234" s="124"/>
      <c r="H234" s="149"/>
    </row>
    <row r="235" spans="2:8" s="1" customFormat="1" ht="20.100000000000001" customHeight="1" x14ac:dyDescent="0.2">
      <c r="B235" s="124" t="s">
        <v>647</v>
      </c>
      <c r="C235" s="124"/>
      <c r="D235" s="124"/>
      <c r="E235" s="124"/>
      <c r="F235" s="124"/>
      <c r="G235" s="124"/>
      <c r="H235" s="149">
        <v>78</v>
      </c>
    </row>
    <row r="236" spans="2:8" s="1" customFormat="1" ht="20.100000000000001" customHeight="1" x14ac:dyDescent="0.2">
      <c r="B236" s="124"/>
      <c r="C236" s="124"/>
      <c r="D236" s="124"/>
      <c r="E236" s="124"/>
      <c r="F236" s="124"/>
      <c r="G236" s="124"/>
      <c r="H236" s="149"/>
    </row>
    <row r="237" spans="2:8" s="1" customFormat="1" ht="20.100000000000001" customHeight="1" x14ac:dyDescent="0.2">
      <c r="B237" s="124" t="s">
        <v>648</v>
      </c>
      <c r="C237" s="124"/>
      <c r="D237" s="124"/>
      <c r="E237" s="124"/>
      <c r="F237" s="124"/>
      <c r="G237" s="124"/>
      <c r="H237" s="149">
        <v>77</v>
      </c>
    </row>
    <row r="238" spans="2:8" s="1" customFormat="1" ht="20.100000000000001" customHeight="1" x14ac:dyDescent="0.2">
      <c r="B238" s="124"/>
      <c r="C238" s="124"/>
      <c r="D238" s="124"/>
      <c r="E238" s="124"/>
      <c r="F238" s="124"/>
      <c r="G238" s="124"/>
      <c r="H238" s="149"/>
    </row>
    <row r="239" spans="2:8" s="1" customFormat="1" ht="20.100000000000001" customHeight="1" x14ac:dyDescent="0.2">
      <c r="B239" s="124" t="s">
        <v>649</v>
      </c>
      <c r="C239" s="124"/>
      <c r="D239" s="124"/>
      <c r="E239" s="124"/>
      <c r="F239" s="124"/>
      <c r="G239" s="124"/>
      <c r="H239" s="149">
        <v>76</v>
      </c>
    </row>
    <row r="240" spans="2:8" s="1" customFormat="1" ht="20.100000000000001" customHeight="1" x14ac:dyDescent="0.2">
      <c r="B240" s="124"/>
      <c r="C240" s="124"/>
      <c r="D240" s="124"/>
      <c r="E240" s="124"/>
      <c r="F240" s="124"/>
      <c r="G240" s="124"/>
      <c r="H240" s="149"/>
    </row>
    <row r="241" spans="2:8" s="1" customFormat="1" ht="20.100000000000001" customHeight="1" x14ac:dyDescent="0.2">
      <c r="B241" s="124" t="s">
        <v>650</v>
      </c>
      <c r="C241" s="124"/>
      <c r="D241" s="124"/>
      <c r="E241" s="124"/>
      <c r="F241" s="124"/>
      <c r="G241" s="124"/>
      <c r="H241" s="149">
        <v>81</v>
      </c>
    </row>
    <row r="242" spans="2:8" s="1" customFormat="1" ht="20.100000000000001" customHeight="1" x14ac:dyDescent="0.2">
      <c r="B242" s="124"/>
      <c r="C242" s="124"/>
      <c r="D242" s="124"/>
      <c r="E242" s="124"/>
      <c r="F242" s="124"/>
      <c r="G242" s="124"/>
      <c r="H242" s="149"/>
    </row>
    <row r="243" spans="2:8" s="1" customFormat="1" ht="20.100000000000001" customHeight="1" x14ac:dyDescent="0.2">
      <c r="B243" s="160" t="s">
        <v>688</v>
      </c>
      <c r="C243" s="160"/>
      <c r="D243" s="160"/>
      <c r="E243" s="160"/>
      <c r="F243" s="160"/>
      <c r="G243" s="160"/>
      <c r="H243" s="164">
        <v>79</v>
      </c>
    </row>
    <row r="244" spans="2:8" s="1" customFormat="1" ht="20.100000000000001" customHeight="1" x14ac:dyDescent="0.2">
      <c r="B244" s="160"/>
      <c r="C244" s="160"/>
      <c r="D244" s="160"/>
      <c r="E244" s="160"/>
      <c r="F244" s="160"/>
      <c r="G244" s="160"/>
      <c r="H244" s="164"/>
    </row>
    <row r="245" spans="2:8" s="1" customFormat="1" ht="20.100000000000001" customHeight="1" x14ac:dyDescent="0.2">
      <c r="B245" s="160" t="s">
        <v>685</v>
      </c>
      <c r="C245" s="160"/>
      <c r="D245" s="160"/>
      <c r="E245" s="160"/>
      <c r="F245" s="160"/>
      <c r="G245" s="160"/>
      <c r="H245" s="161">
        <f>+$E$10</f>
        <v>80.91</v>
      </c>
    </row>
    <row r="246" spans="2:8" s="1" customFormat="1" ht="20.100000000000001" customHeight="1" x14ac:dyDescent="0.2">
      <c r="B246" s="160"/>
      <c r="C246" s="160"/>
      <c r="D246" s="160"/>
      <c r="E246" s="160"/>
      <c r="F246" s="160"/>
      <c r="G246" s="160"/>
      <c r="H246" s="161"/>
    </row>
    <row r="247" spans="2:8" s="1" customFormat="1" ht="20.100000000000001" customHeight="1" x14ac:dyDescent="0.2">
      <c r="B247" s="4"/>
      <c r="C247" s="6"/>
    </row>
    <row r="248" spans="2:8" s="1" customFormat="1" ht="20.100000000000001" customHeight="1" x14ac:dyDescent="0.2">
      <c r="B248" s="4"/>
      <c r="C248" s="6"/>
    </row>
    <row r="249" spans="2:8" s="1" customFormat="1" ht="20.100000000000001" customHeight="1" x14ac:dyDescent="0.2">
      <c r="B249" s="4"/>
      <c r="C249" s="6"/>
    </row>
    <row r="250" spans="2:8" s="1" customFormat="1" ht="20.100000000000001" customHeight="1" x14ac:dyDescent="0.2">
      <c r="B250" s="4"/>
      <c r="C250" s="6"/>
    </row>
    <row r="251" spans="2:8" s="1" customFormat="1" ht="20.100000000000001" customHeight="1" x14ac:dyDescent="0.2">
      <c r="B251" s="4"/>
      <c r="C251" s="6"/>
    </row>
    <row r="252" spans="2:8" s="1" customFormat="1" ht="20.100000000000001" customHeight="1" x14ac:dyDescent="0.2">
      <c r="B252" s="4"/>
      <c r="C252" s="6"/>
    </row>
    <row r="253" spans="2:8" s="1" customFormat="1" ht="20.100000000000001" customHeight="1" x14ac:dyDescent="0.2">
      <c r="B253" s="129" t="s">
        <v>503</v>
      </c>
      <c r="C253" s="129"/>
      <c r="D253" s="129"/>
      <c r="E253" s="129"/>
      <c r="F253" s="129"/>
      <c r="G253" s="129"/>
      <c r="H253" s="129"/>
    </row>
    <row r="254" spans="2:8" s="1" customFormat="1" ht="20.100000000000001" customHeight="1" x14ac:dyDescent="0.2">
      <c r="B254" s="124" t="s">
        <v>651</v>
      </c>
      <c r="C254" s="124"/>
      <c r="D254" s="124"/>
      <c r="E254" s="124"/>
      <c r="F254" s="124"/>
      <c r="G254" s="124"/>
      <c r="H254" s="149">
        <v>77</v>
      </c>
    </row>
    <row r="255" spans="2:8" s="1" customFormat="1" ht="20.100000000000001" customHeight="1" x14ac:dyDescent="0.2">
      <c r="B255" s="124"/>
      <c r="C255" s="124"/>
      <c r="D255" s="124"/>
      <c r="E255" s="124"/>
      <c r="F255" s="124"/>
      <c r="G255" s="124"/>
      <c r="H255" s="149"/>
    </row>
    <row r="256" spans="2:8" s="1" customFormat="1" ht="20.100000000000001" customHeight="1" x14ac:dyDescent="0.2">
      <c r="B256" s="124" t="s">
        <v>652</v>
      </c>
      <c r="C256" s="124"/>
      <c r="D256" s="124"/>
      <c r="E256" s="124"/>
      <c r="F256" s="124"/>
      <c r="G256" s="124"/>
      <c r="H256" s="149">
        <v>69</v>
      </c>
    </row>
    <row r="257" spans="2:8" s="1" customFormat="1" ht="20.100000000000001" customHeight="1" x14ac:dyDescent="0.2">
      <c r="B257" s="124"/>
      <c r="C257" s="124"/>
      <c r="D257" s="124"/>
      <c r="E257" s="124"/>
      <c r="F257" s="124"/>
      <c r="G257" s="124"/>
      <c r="H257" s="149"/>
    </row>
    <row r="258" spans="2:8" s="1" customFormat="1" ht="20.100000000000001" customHeight="1" x14ac:dyDescent="0.2">
      <c r="B258" s="160" t="s">
        <v>688</v>
      </c>
      <c r="C258" s="160"/>
      <c r="D258" s="160"/>
      <c r="E258" s="160"/>
      <c r="F258" s="160"/>
      <c r="G258" s="160"/>
      <c r="H258" s="164">
        <v>73</v>
      </c>
    </row>
    <row r="259" spans="2:8" s="1" customFormat="1" ht="20.100000000000001" customHeight="1" x14ac:dyDescent="0.2">
      <c r="B259" s="160"/>
      <c r="C259" s="160"/>
      <c r="D259" s="160"/>
      <c r="E259" s="160"/>
      <c r="F259" s="160"/>
      <c r="G259" s="160"/>
      <c r="H259" s="164"/>
    </row>
    <row r="260" spans="2:8" s="1" customFormat="1" ht="20.100000000000001" customHeight="1" x14ac:dyDescent="0.2">
      <c r="B260" s="160" t="s">
        <v>685</v>
      </c>
      <c r="C260" s="160"/>
      <c r="D260" s="160"/>
      <c r="E260" s="160"/>
      <c r="F260" s="160"/>
      <c r="G260" s="160"/>
      <c r="H260" s="161">
        <f>+$E$10</f>
        <v>80.91</v>
      </c>
    </row>
    <row r="261" spans="2:8" s="1" customFormat="1" ht="20.100000000000001" customHeight="1" x14ac:dyDescent="0.2">
      <c r="B261" s="160"/>
      <c r="C261" s="160"/>
      <c r="D261" s="160"/>
      <c r="E261" s="160"/>
      <c r="F261" s="160"/>
      <c r="G261" s="160"/>
      <c r="H261" s="161"/>
    </row>
    <row r="262" spans="2:8" s="1" customFormat="1" ht="20.100000000000001" customHeight="1" x14ac:dyDescent="0.2">
      <c r="B262" s="4"/>
      <c r="C262" s="4"/>
      <c r="F262" s="3"/>
      <c r="H262" s="45"/>
    </row>
    <row r="263" spans="2:8" s="1" customFormat="1" ht="20.100000000000001" customHeight="1" x14ac:dyDescent="0.2">
      <c r="B263" s="4"/>
      <c r="C263" s="4"/>
      <c r="F263" s="3"/>
      <c r="H263" s="45"/>
    </row>
    <row r="264" spans="2:8" s="1" customFormat="1" ht="20.100000000000001" customHeight="1" x14ac:dyDescent="0.2">
      <c r="B264" s="4"/>
      <c r="C264" s="4"/>
      <c r="F264" s="3"/>
      <c r="H264" s="45"/>
    </row>
    <row r="265" spans="2:8" s="1" customFormat="1" ht="20.100000000000001" customHeight="1" x14ac:dyDescent="0.2">
      <c r="B265" s="4"/>
      <c r="C265" s="4"/>
      <c r="F265" s="3"/>
      <c r="H265" s="45"/>
    </row>
    <row r="266" spans="2:8" s="1" customFormat="1" ht="20.100000000000001" customHeight="1" x14ac:dyDescent="0.2">
      <c r="B266" s="4"/>
      <c r="C266" s="4"/>
      <c r="F266" s="3"/>
      <c r="H266" s="45"/>
    </row>
    <row r="267" spans="2:8" s="1" customFormat="1" ht="20.100000000000001" customHeight="1" x14ac:dyDescent="0.2">
      <c r="B267" s="4"/>
      <c r="C267" s="4"/>
      <c r="F267" s="3"/>
      <c r="H267" s="45"/>
    </row>
    <row r="268" spans="2:8" s="1" customFormat="1" ht="20.100000000000001" customHeight="1" x14ac:dyDescent="0.2">
      <c r="B268" s="4"/>
      <c r="C268" s="4"/>
      <c r="F268" s="3"/>
      <c r="H268" s="45"/>
    </row>
    <row r="269" spans="2:8" s="1" customFormat="1" ht="20.100000000000001" customHeight="1" x14ac:dyDescent="0.2">
      <c r="B269" s="4"/>
      <c r="C269" s="4"/>
      <c r="F269" s="3"/>
      <c r="H269" s="45"/>
    </row>
    <row r="270" spans="2:8" s="1" customFormat="1" ht="20.100000000000001" customHeight="1" x14ac:dyDescent="0.2">
      <c r="B270" s="4"/>
      <c r="C270" s="4"/>
      <c r="F270" s="3"/>
      <c r="H270" s="45"/>
    </row>
    <row r="271" spans="2:8" s="1" customFormat="1" ht="20.100000000000001" customHeight="1" x14ac:dyDescent="0.2">
      <c r="B271" s="4"/>
      <c r="C271" s="4"/>
      <c r="F271" s="3"/>
      <c r="H271" s="45"/>
    </row>
    <row r="272" spans="2:8" s="1" customFormat="1" ht="20.100000000000001" customHeight="1" x14ac:dyDescent="0.2">
      <c r="B272" s="4"/>
      <c r="C272" s="4"/>
      <c r="F272" s="3"/>
      <c r="H272" s="45"/>
    </row>
    <row r="273" spans="2:21" s="1" customFormat="1" ht="20.100000000000001" customHeight="1" x14ac:dyDescent="0.2">
      <c r="B273" s="129" t="s">
        <v>504</v>
      </c>
      <c r="C273" s="129"/>
      <c r="D273" s="129"/>
      <c r="E273" s="129"/>
      <c r="F273" s="129"/>
      <c r="G273" s="129"/>
      <c r="H273" s="175"/>
      <c r="U273" s="26"/>
    </row>
    <row r="274" spans="2:21" s="1" customFormat="1" ht="20.100000000000001" customHeight="1" x14ac:dyDescent="0.2">
      <c r="B274" s="124" t="s">
        <v>653</v>
      </c>
      <c r="C274" s="124"/>
      <c r="D274" s="124"/>
      <c r="E274" s="124"/>
      <c r="F274" s="124"/>
      <c r="G274" s="124"/>
      <c r="H274" s="149">
        <v>74</v>
      </c>
      <c r="U274" s="26"/>
    </row>
    <row r="275" spans="2:21" s="1" customFormat="1" ht="20.100000000000001" customHeight="1" x14ac:dyDescent="0.2">
      <c r="B275" s="124"/>
      <c r="C275" s="124"/>
      <c r="D275" s="124"/>
      <c r="E275" s="124"/>
      <c r="F275" s="124"/>
      <c r="G275" s="124"/>
      <c r="H275" s="149"/>
    </row>
    <row r="276" spans="2:21" s="1" customFormat="1" ht="20.100000000000001" customHeight="1" x14ac:dyDescent="0.2">
      <c r="B276" s="124" t="s">
        <v>654</v>
      </c>
      <c r="C276" s="124"/>
      <c r="D276" s="124"/>
      <c r="E276" s="124"/>
      <c r="F276" s="124"/>
      <c r="G276" s="124"/>
      <c r="H276" s="149">
        <v>73</v>
      </c>
    </row>
    <row r="277" spans="2:21" s="1" customFormat="1" ht="20.100000000000001" customHeight="1" x14ac:dyDescent="0.2">
      <c r="B277" s="124"/>
      <c r="C277" s="124"/>
      <c r="D277" s="124"/>
      <c r="E277" s="124"/>
      <c r="F277" s="124"/>
      <c r="G277" s="124"/>
      <c r="H277" s="149"/>
    </row>
    <row r="278" spans="2:21" s="1" customFormat="1" ht="20.100000000000001" customHeight="1" x14ac:dyDescent="0.2">
      <c r="B278" s="160" t="s">
        <v>688</v>
      </c>
      <c r="C278" s="160"/>
      <c r="D278" s="160"/>
      <c r="E278" s="160"/>
      <c r="F278" s="160"/>
      <c r="G278" s="160"/>
      <c r="H278" s="164">
        <v>74</v>
      </c>
    </row>
    <row r="279" spans="2:21" s="1" customFormat="1" ht="20.100000000000001" customHeight="1" x14ac:dyDescent="0.2">
      <c r="B279" s="160"/>
      <c r="C279" s="160"/>
      <c r="D279" s="160"/>
      <c r="E279" s="160"/>
      <c r="F279" s="160"/>
      <c r="G279" s="160"/>
      <c r="H279" s="164"/>
    </row>
    <row r="280" spans="2:21" s="1" customFormat="1" ht="20.100000000000001" customHeight="1" x14ac:dyDescent="0.2">
      <c r="B280" s="160" t="s">
        <v>685</v>
      </c>
      <c r="C280" s="160"/>
      <c r="D280" s="160"/>
      <c r="E280" s="160"/>
      <c r="F280" s="160"/>
      <c r="G280" s="160"/>
      <c r="H280" s="161">
        <f>+$E$10</f>
        <v>80.91</v>
      </c>
    </row>
    <row r="281" spans="2:21" s="1" customFormat="1" ht="20.100000000000001" customHeight="1" x14ac:dyDescent="0.2">
      <c r="B281" s="160"/>
      <c r="C281" s="160"/>
      <c r="D281" s="160"/>
      <c r="E281" s="160"/>
      <c r="F281" s="160"/>
      <c r="G281" s="160"/>
      <c r="H281" s="161"/>
    </row>
    <row r="282" spans="2:21" s="1" customFormat="1" ht="20.100000000000001" customHeight="1" x14ac:dyDescent="0.2"/>
    <row r="283" spans="2:21" s="1" customFormat="1" ht="20.100000000000001" customHeight="1" x14ac:dyDescent="0.2"/>
    <row r="284" spans="2:21" s="1" customFormat="1" ht="20.100000000000001" customHeight="1" x14ac:dyDescent="0.2"/>
    <row r="285" spans="2:21" s="1" customFormat="1" ht="20.100000000000001" customHeight="1" x14ac:dyDescent="0.2">
      <c r="F285" s="2"/>
    </row>
    <row r="286" spans="2:21" s="1" customFormat="1" ht="20.100000000000001" customHeight="1" x14ac:dyDescent="0.2">
      <c r="F286" s="3"/>
    </row>
    <row r="287" spans="2:21" s="1" customFormat="1" ht="20.100000000000001" customHeight="1" x14ac:dyDescent="0.2">
      <c r="F287" s="3"/>
    </row>
    <row r="288" spans="2:21" s="1" customFormat="1" ht="20.100000000000001" customHeight="1" x14ac:dyDescent="0.2">
      <c r="B288" s="4"/>
      <c r="C288" s="4"/>
      <c r="F288" s="3"/>
    </row>
    <row r="289" spans="2:8" s="1" customFormat="1" ht="20.100000000000001" customHeight="1" x14ac:dyDescent="0.2">
      <c r="B289" s="4"/>
      <c r="C289" s="4"/>
      <c r="F289" s="3"/>
    </row>
    <row r="290" spans="2:8" s="1" customFormat="1" ht="20.100000000000001" customHeight="1" x14ac:dyDescent="0.2">
      <c r="B290" s="4"/>
      <c r="C290" s="4"/>
      <c r="F290" s="3"/>
    </row>
    <row r="291" spans="2:8" s="1" customFormat="1" ht="20.100000000000001" customHeight="1" x14ac:dyDescent="0.2">
      <c r="B291" s="4"/>
      <c r="C291" s="8"/>
      <c r="F291" s="3"/>
    </row>
    <row r="292" spans="2:8" s="1" customFormat="1" ht="20.100000000000001" customHeight="1" x14ac:dyDescent="0.2">
      <c r="B292" s="4"/>
      <c r="C292" s="8"/>
      <c r="F292" s="3"/>
    </row>
    <row r="293" spans="2:8" s="1" customFormat="1" ht="20.100000000000001" customHeight="1" x14ac:dyDescent="0.2">
      <c r="B293" s="4"/>
      <c r="C293" s="4"/>
      <c r="F293" s="3"/>
    </row>
    <row r="294" spans="2:8" s="1" customFormat="1" ht="20.100000000000001" customHeight="1" x14ac:dyDescent="0.2">
      <c r="B294" s="129" t="s">
        <v>698</v>
      </c>
      <c r="C294" s="129"/>
      <c r="D294" s="129"/>
      <c r="E294" s="129"/>
      <c r="F294" s="129"/>
      <c r="G294" s="129"/>
      <c r="H294" s="129"/>
    </row>
    <row r="295" spans="2:8" s="1" customFormat="1" ht="20.100000000000001" customHeight="1" x14ac:dyDescent="0.2">
      <c r="B295" s="124" t="s">
        <v>655</v>
      </c>
      <c r="C295" s="124"/>
      <c r="D295" s="124"/>
      <c r="E295" s="124"/>
      <c r="F295" s="124"/>
      <c r="G295" s="124"/>
      <c r="H295" s="149">
        <v>77</v>
      </c>
    </row>
    <row r="296" spans="2:8" s="1" customFormat="1" ht="20.100000000000001" customHeight="1" x14ac:dyDescent="0.2">
      <c r="B296" s="124"/>
      <c r="C296" s="124"/>
      <c r="D296" s="124"/>
      <c r="E296" s="124"/>
      <c r="F296" s="124"/>
      <c r="G296" s="124"/>
      <c r="H296" s="149"/>
    </row>
    <row r="297" spans="2:8" s="1" customFormat="1" ht="20.100000000000001" customHeight="1" x14ac:dyDescent="0.2">
      <c r="B297" s="124" t="s">
        <v>656</v>
      </c>
      <c r="C297" s="124"/>
      <c r="D297" s="124"/>
      <c r="E297" s="124"/>
      <c r="F297" s="124"/>
      <c r="G297" s="124"/>
      <c r="H297" s="149">
        <v>75</v>
      </c>
    </row>
    <row r="298" spans="2:8" s="1" customFormat="1" ht="20.100000000000001" customHeight="1" x14ac:dyDescent="0.2">
      <c r="B298" s="124"/>
      <c r="C298" s="124"/>
      <c r="D298" s="124"/>
      <c r="E298" s="124"/>
      <c r="F298" s="124"/>
      <c r="G298" s="124"/>
      <c r="H298" s="149"/>
    </row>
    <row r="299" spans="2:8" s="1" customFormat="1" ht="20.100000000000001" customHeight="1" x14ac:dyDescent="0.2">
      <c r="B299" s="124" t="s">
        <v>657</v>
      </c>
      <c r="C299" s="124"/>
      <c r="D299" s="124"/>
      <c r="E299" s="124"/>
      <c r="F299" s="124"/>
      <c r="G299" s="124"/>
      <c r="H299" s="149">
        <v>72</v>
      </c>
    </row>
    <row r="300" spans="2:8" s="1" customFormat="1" ht="20.100000000000001" customHeight="1" x14ac:dyDescent="0.2">
      <c r="B300" s="124"/>
      <c r="C300" s="124"/>
      <c r="D300" s="124"/>
      <c r="E300" s="124"/>
      <c r="F300" s="124"/>
      <c r="G300" s="124"/>
      <c r="H300" s="149"/>
    </row>
    <row r="301" spans="2:8" s="1" customFormat="1" ht="20.100000000000001" customHeight="1" x14ac:dyDescent="0.2">
      <c r="B301" s="124" t="s">
        <v>658</v>
      </c>
      <c r="C301" s="124"/>
      <c r="D301" s="124"/>
      <c r="E301" s="124"/>
      <c r="F301" s="124"/>
      <c r="G301" s="124"/>
      <c r="H301" s="149">
        <v>82</v>
      </c>
    </row>
    <row r="302" spans="2:8" s="1" customFormat="1" ht="20.100000000000001" customHeight="1" x14ac:dyDescent="0.2">
      <c r="B302" s="124"/>
      <c r="C302" s="124"/>
      <c r="D302" s="124"/>
      <c r="E302" s="124"/>
      <c r="F302" s="124"/>
      <c r="G302" s="124"/>
      <c r="H302" s="149"/>
    </row>
    <row r="303" spans="2:8" s="1" customFormat="1" ht="20.100000000000001" customHeight="1" x14ac:dyDescent="0.2">
      <c r="B303" s="124" t="s">
        <v>659</v>
      </c>
      <c r="C303" s="124"/>
      <c r="D303" s="124"/>
      <c r="E303" s="124"/>
      <c r="F303" s="124"/>
      <c r="G303" s="124"/>
      <c r="H303" s="149">
        <v>71</v>
      </c>
    </row>
    <row r="304" spans="2:8" s="1" customFormat="1" ht="20.100000000000001" customHeight="1" x14ac:dyDescent="0.2">
      <c r="B304" s="124"/>
      <c r="C304" s="124"/>
      <c r="D304" s="124"/>
      <c r="E304" s="124"/>
      <c r="F304" s="124"/>
      <c r="G304" s="124"/>
      <c r="H304" s="149"/>
    </row>
    <row r="305" spans="2:21" s="1" customFormat="1" ht="20.100000000000001" customHeight="1" x14ac:dyDescent="0.2">
      <c r="B305" s="124" t="s">
        <v>660</v>
      </c>
      <c r="C305" s="124"/>
      <c r="D305" s="124"/>
      <c r="E305" s="124"/>
      <c r="F305" s="124"/>
      <c r="G305" s="124"/>
      <c r="H305" s="149">
        <v>77</v>
      </c>
    </row>
    <row r="306" spans="2:21" s="1" customFormat="1" ht="20.100000000000001" customHeight="1" x14ac:dyDescent="0.2">
      <c r="B306" s="124"/>
      <c r="C306" s="124"/>
      <c r="D306" s="124"/>
      <c r="E306" s="124"/>
      <c r="F306" s="124"/>
      <c r="G306" s="124"/>
      <c r="H306" s="149"/>
    </row>
    <row r="307" spans="2:21" s="1" customFormat="1" ht="20.100000000000001" customHeight="1" x14ac:dyDescent="0.2">
      <c r="B307" s="160" t="s">
        <v>688</v>
      </c>
      <c r="C307" s="160"/>
      <c r="D307" s="160"/>
      <c r="E307" s="160"/>
      <c r="F307" s="160"/>
      <c r="G307" s="160"/>
      <c r="H307" s="164">
        <v>75</v>
      </c>
    </row>
    <row r="308" spans="2:21" s="1" customFormat="1" ht="20.100000000000001" customHeight="1" x14ac:dyDescent="0.2">
      <c r="B308" s="160"/>
      <c r="C308" s="160"/>
      <c r="D308" s="160"/>
      <c r="E308" s="160"/>
      <c r="F308" s="160"/>
      <c r="G308" s="160"/>
      <c r="H308" s="164"/>
    </row>
    <row r="309" spans="2:21" s="1" customFormat="1" ht="20.100000000000001" customHeight="1" x14ac:dyDescent="0.2">
      <c r="B309" s="160" t="s">
        <v>685</v>
      </c>
      <c r="C309" s="160"/>
      <c r="D309" s="160"/>
      <c r="E309" s="160"/>
      <c r="F309" s="160"/>
      <c r="G309" s="160"/>
      <c r="H309" s="161">
        <f>+$E$10</f>
        <v>80.91</v>
      </c>
    </row>
    <row r="310" spans="2:21" s="1" customFormat="1" ht="20.100000000000001" customHeight="1" x14ac:dyDescent="0.2">
      <c r="B310" s="160"/>
      <c r="C310" s="160"/>
      <c r="D310" s="160"/>
      <c r="E310" s="160"/>
      <c r="F310" s="160"/>
      <c r="G310" s="160"/>
      <c r="H310" s="161"/>
    </row>
    <row r="311" spans="2:21" s="1" customFormat="1" ht="20.100000000000001" customHeight="1" x14ac:dyDescent="0.2">
      <c r="B311" s="24"/>
      <c r="C311" s="24"/>
      <c r="D311" s="24"/>
      <c r="E311" s="24"/>
      <c r="F311" s="24"/>
      <c r="G311" s="24"/>
      <c r="H311" s="43"/>
    </row>
    <row r="312" spans="2:21" s="1" customFormat="1" ht="20.100000000000001" customHeight="1" x14ac:dyDescent="0.2">
      <c r="B312" s="4"/>
      <c r="C312" s="4"/>
      <c r="F312" s="3"/>
      <c r="H312" s="45"/>
    </row>
    <row r="313" spans="2:21" s="1" customFormat="1" ht="20.100000000000001" customHeight="1" x14ac:dyDescent="0.2">
      <c r="B313" s="4"/>
      <c r="C313" s="4"/>
      <c r="F313" s="3"/>
      <c r="H313" s="45"/>
    </row>
    <row r="314" spans="2:21" s="1" customFormat="1" ht="20.100000000000001" customHeight="1" x14ac:dyDescent="0.2">
      <c r="B314" s="129" t="s">
        <v>506</v>
      </c>
      <c r="C314" s="129"/>
      <c r="D314" s="129"/>
      <c r="E314" s="129"/>
      <c r="F314" s="129"/>
      <c r="G314" s="129"/>
      <c r="H314" s="175"/>
      <c r="U314" s="26"/>
    </row>
    <row r="315" spans="2:21" s="1" customFormat="1" ht="20.100000000000001" customHeight="1" x14ac:dyDescent="0.2">
      <c r="B315" s="124" t="s">
        <v>661</v>
      </c>
      <c r="C315" s="124"/>
      <c r="D315" s="124"/>
      <c r="E315" s="124"/>
      <c r="F315" s="124"/>
      <c r="G315" s="124"/>
      <c r="H315" s="149">
        <v>68</v>
      </c>
      <c r="U315" s="26"/>
    </row>
    <row r="316" spans="2:21" s="1" customFormat="1" ht="20.100000000000001" customHeight="1" x14ac:dyDescent="0.2">
      <c r="B316" s="124"/>
      <c r="C316" s="124"/>
      <c r="D316" s="124"/>
      <c r="E316" s="124"/>
      <c r="F316" s="124"/>
      <c r="G316" s="124"/>
      <c r="H316" s="149"/>
    </row>
    <row r="317" spans="2:21" s="1" customFormat="1" ht="20.100000000000001" customHeight="1" x14ac:dyDescent="0.2">
      <c r="B317" s="124" t="s">
        <v>662</v>
      </c>
      <c r="C317" s="124"/>
      <c r="D317" s="124"/>
      <c r="E317" s="124"/>
      <c r="F317" s="124"/>
      <c r="G317" s="124"/>
      <c r="H317" s="149">
        <v>72</v>
      </c>
    </row>
    <row r="318" spans="2:21" s="1" customFormat="1" ht="20.100000000000001" customHeight="1" x14ac:dyDescent="0.2">
      <c r="B318" s="124"/>
      <c r="C318" s="124"/>
      <c r="D318" s="124"/>
      <c r="E318" s="124"/>
      <c r="F318" s="124"/>
      <c r="G318" s="124"/>
      <c r="H318" s="149"/>
    </row>
    <row r="319" spans="2:21" s="1" customFormat="1" ht="20.100000000000001" customHeight="1" x14ac:dyDescent="0.2">
      <c r="B319" s="160" t="s">
        <v>688</v>
      </c>
      <c r="C319" s="160"/>
      <c r="D319" s="160"/>
      <c r="E319" s="160"/>
      <c r="F319" s="160"/>
      <c r="G319" s="160"/>
      <c r="H319" s="164">
        <v>70</v>
      </c>
    </row>
    <row r="320" spans="2:21" s="1" customFormat="1" ht="20.100000000000001" customHeight="1" x14ac:dyDescent="0.2">
      <c r="B320" s="160"/>
      <c r="C320" s="160"/>
      <c r="D320" s="160"/>
      <c r="E320" s="160"/>
      <c r="F320" s="160"/>
      <c r="G320" s="160"/>
      <c r="H320" s="164"/>
    </row>
    <row r="321" spans="2:8" s="1" customFormat="1" ht="20.100000000000001" customHeight="1" x14ac:dyDescent="0.2">
      <c r="B321" s="160" t="s">
        <v>685</v>
      </c>
      <c r="C321" s="160"/>
      <c r="D321" s="160"/>
      <c r="E321" s="160"/>
      <c r="F321" s="160"/>
      <c r="G321" s="160"/>
      <c r="H321" s="161">
        <f>+$E$10</f>
        <v>80.91</v>
      </c>
    </row>
    <row r="322" spans="2:8" s="1" customFormat="1" ht="20.100000000000001" customHeight="1" x14ac:dyDescent="0.2">
      <c r="B322" s="160"/>
      <c r="C322" s="160"/>
      <c r="D322" s="160"/>
      <c r="E322" s="160"/>
      <c r="F322" s="160"/>
      <c r="G322" s="160"/>
      <c r="H322" s="161"/>
    </row>
    <row r="323" spans="2:8" s="1" customFormat="1" ht="20.100000000000001" customHeight="1" x14ac:dyDescent="0.2"/>
    <row r="324" spans="2:8" s="1" customFormat="1" ht="20.100000000000001" customHeight="1" x14ac:dyDescent="0.2"/>
    <row r="325" spans="2:8" s="1" customFormat="1" ht="20.100000000000001" customHeight="1" x14ac:dyDescent="0.2"/>
    <row r="326" spans="2:8" s="1" customFormat="1" ht="20.100000000000001" customHeight="1" x14ac:dyDescent="0.2"/>
    <row r="327" spans="2:8" s="1" customFormat="1" ht="20.100000000000001" customHeight="1" x14ac:dyDescent="0.2"/>
    <row r="328" spans="2:8" s="1" customFormat="1" ht="20.100000000000001" customHeight="1" x14ac:dyDescent="0.2"/>
    <row r="329" spans="2:8" s="1" customFormat="1" ht="20.100000000000001" customHeight="1" x14ac:dyDescent="0.2">
      <c r="F329" s="3"/>
    </row>
    <row r="330" spans="2:8" s="1" customFormat="1" ht="20.100000000000001" customHeight="1" x14ac:dyDescent="0.2">
      <c r="F330" s="3"/>
    </row>
    <row r="331" spans="2:8" s="1" customFormat="1" ht="20.100000000000001" customHeight="1" x14ac:dyDescent="0.2">
      <c r="F331" s="3"/>
    </row>
    <row r="332" spans="2:8" s="1" customFormat="1" ht="20.100000000000001" customHeight="1" x14ac:dyDescent="0.2">
      <c r="F332" s="3"/>
    </row>
    <row r="333" spans="2:8" s="1" customFormat="1" ht="20.100000000000001" customHeight="1" x14ac:dyDescent="0.2">
      <c r="F333" s="3"/>
    </row>
    <row r="334" spans="2:8" s="1" customFormat="1" ht="20.100000000000001" customHeight="1" x14ac:dyDescent="0.2">
      <c r="F334" s="3"/>
    </row>
    <row r="335" spans="2:8" s="1" customFormat="1" ht="20.100000000000001" customHeight="1" x14ac:dyDescent="0.2">
      <c r="B335" s="129" t="s">
        <v>507</v>
      </c>
      <c r="C335" s="129"/>
      <c r="D335" s="129"/>
      <c r="E335" s="129"/>
      <c r="F335" s="129"/>
      <c r="G335" s="129"/>
      <c r="H335" s="129"/>
    </row>
    <row r="336" spans="2:8" s="1" customFormat="1" ht="20.100000000000001" customHeight="1" x14ac:dyDescent="0.2">
      <c r="B336" s="124" t="s">
        <v>663</v>
      </c>
      <c r="C336" s="124"/>
      <c r="D336" s="124"/>
      <c r="E336" s="124"/>
      <c r="F336" s="124"/>
      <c r="G336" s="124"/>
      <c r="H336" s="149">
        <v>81</v>
      </c>
    </row>
    <row r="337" spans="2:8" s="1" customFormat="1" ht="20.100000000000001" customHeight="1" x14ac:dyDescent="0.2">
      <c r="B337" s="124"/>
      <c r="C337" s="124"/>
      <c r="D337" s="124"/>
      <c r="E337" s="124"/>
      <c r="F337" s="124"/>
      <c r="G337" s="124"/>
      <c r="H337" s="149"/>
    </row>
    <row r="338" spans="2:8" s="1" customFormat="1" ht="20.100000000000001" customHeight="1" x14ac:dyDescent="0.2">
      <c r="B338" s="124" t="s">
        <v>664</v>
      </c>
      <c r="C338" s="124"/>
      <c r="D338" s="124"/>
      <c r="E338" s="124"/>
      <c r="F338" s="124"/>
      <c r="G338" s="124"/>
      <c r="H338" s="149">
        <v>87</v>
      </c>
    </row>
    <row r="339" spans="2:8" s="1" customFormat="1" ht="20.100000000000001" customHeight="1" x14ac:dyDescent="0.2">
      <c r="B339" s="124"/>
      <c r="C339" s="124"/>
      <c r="D339" s="124"/>
      <c r="E339" s="124"/>
      <c r="F339" s="124"/>
      <c r="G339" s="124"/>
      <c r="H339" s="149"/>
    </row>
    <row r="340" spans="2:8" s="1" customFormat="1" ht="20.100000000000001" customHeight="1" x14ac:dyDescent="0.2">
      <c r="B340" s="124" t="s">
        <v>665</v>
      </c>
      <c r="C340" s="124"/>
      <c r="D340" s="124"/>
      <c r="E340" s="124"/>
      <c r="F340" s="124"/>
      <c r="G340" s="124"/>
      <c r="H340" s="149">
        <v>81</v>
      </c>
    </row>
    <row r="341" spans="2:8" s="1" customFormat="1" ht="20.100000000000001" customHeight="1" x14ac:dyDescent="0.2">
      <c r="B341" s="124"/>
      <c r="C341" s="124"/>
      <c r="D341" s="124"/>
      <c r="E341" s="124"/>
      <c r="F341" s="124"/>
      <c r="G341" s="124"/>
      <c r="H341" s="149"/>
    </row>
    <row r="342" spans="2:8" s="1" customFormat="1" ht="20.100000000000001" customHeight="1" x14ac:dyDescent="0.2">
      <c r="B342" s="124" t="s">
        <v>666</v>
      </c>
      <c r="C342" s="124"/>
      <c r="D342" s="124"/>
      <c r="E342" s="124"/>
      <c r="F342" s="124"/>
      <c r="G342" s="124"/>
      <c r="H342" s="149">
        <v>81</v>
      </c>
    </row>
    <row r="343" spans="2:8" s="1" customFormat="1" ht="20.100000000000001" customHeight="1" x14ac:dyDescent="0.2">
      <c r="B343" s="124"/>
      <c r="C343" s="124"/>
      <c r="D343" s="124"/>
      <c r="E343" s="124"/>
      <c r="F343" s="124"/>
      <c r="G343" s="124"/>
      <c r="H343" s="149"/>
    </row>
    <row r="344" spans="2:8" s="1" customFormat="1" ht="20.100000000000001" customHeight="1" x14ac:dyDescent="0.2">
      <c r="B344" s="160" t="s">
        <v>688</v>
      </c>
      <c r="C344" s="160"/>
      <c r="D344" s="160"/>
      <c r="E344" s="160"/>
      <c r="F344" s="160"/>
      <c r="G344" s="160"/>
      <c r="H344" s="164">
        <v>83</v>
      </c>
    </row>
    <row r="345" spans="2:8" s="1" customFormat="1" ht="20.100000000000001" customHeight="1" x14ac:dyDescent="0.2">
      <c r="B345" s="160"/>
      <c r="C345" s="160"/>
      <c r="D345" s="160"/>
      <c r="E345" s="160"/>
      <c r="F345" s="160"/>
      <c r="G345" s="160"/>
      <c r="H345" s="164"/>
    </row>
    <row r="346" spans="2:8" s="1" customFormat="1" ht="20.100000000000001" customHeight="1" x14ac:dyDescent="0.2">
      <c r="B346" s="160" t="s">
        <v>685</v>
      </c>
      <c r="C346" s="160"/>
      <c r="D346" s="160"/>
      <c r="E346" s="160"/>
      <c r="F346" s="160"/>
      <c r="G346" s="160"/>
      <c r="H346" s="161">
        <f>+$E$10</f>
        <v>80.91</v>
      </c>
    </row>
    <row r="347" spans="2:8" s="1" customFormat="1" ht="20.100000000000001" customHeight="1" x14ac:dyDescent="0.2">
      <c r="B347" s="160"/>
      <c r="C347" s="160"/>
      <c r="D347" s="160"/>
      <c r="E347" s="160"/>
      <c r="F347" s="160"/>
      <c r="G347" s="160"/>
      <c r="H347" s="161"/>
    </row>
    <row r="348" spans="2:8" s="1" customFormat="1" ht="20.100000000000001" customHeight="1" x14ac:dyDescent="0.2">
      <c r="B348" s="4"/>
      <c r="C348" s="4"/>
      <c r="F348" s="3"/>
      <c r="H348" s="45"/>
    </row>
    <row r="349" spans="2:8" s="1" customFormat="1" ht="20.100000000000001" customHeight="1" x14ac:dyDescent="0.2">
      <c r="B349" s="4"/>
      <c r="C349" s="4"/>
      <c r="F349" s="3"/>
      <c r="H349" s="45"/>
    </row>
    <row r="350" spans="2:8" s="1" customFormat="1" ht="20.100000000000001" customHeight="1" x14ac:dyDescent="0.2">
      <c r="B350" s="4"/>
      <c r="C350" s="4"/>
      <c r="F350" s="3"/>
      <c r="H350" s="45"/>
    </row>
    <row r="351" spans="2:8" s="1" customFormat="1" ht="20.100000000000001" customHeight="1" x14ac:dyDescent="0.2">
      <c r="B351" s="4"/>
      <c r="C351" s="4"/>
      <c r="F351" s="3"/>
      <c r="H351" s="45"/>
    </row>
    <row r="352" spans="2:8" s="1" customFormat="1" ht="20.100000000000001" customHeight="1" x14ac:dyDescent="0.2">
      <c r="B352" s="4"/>
      <c r="C352" s="4"/>
      <c r="F352" s="3"/>
      <c r="H352" s="45"/>
    </row>
    <row r="353" spans="2:8" s="1" customFormat="1" ht="20.100000000000001" customHeight="1" x14ac:dyDescent="0.2">
      <c r="B353" s="4"/>
      <c r="C353" s="4"/>
      <c r="F353" s="3"/>
      <c r="H353" s="45"/>
    </row>
    <row r="354" spans="2:8" s="1" customFormat="1" ht="20.100000000000001" customHeight="1" x14ac:dyDescent="0.2">
      <c r="B354" s="4"/>
      <c r="C354" s="4"/>
      <c r="F354" s="3"/>
      <c r="H354" s="45"/>
    </row>
    <row r="355" spans="2:8" s="1" customFormat="1" ht="20.100000000000001" customHeight="1" x14ac:dyDescent="0.2">
      <c r="B355" s="129" t="s">
        <v>88</v>
      </c>
      <c r="C355" s="129"/>
      <c r="D355" s="129"/>
      <c r="E355" s="129"/>
      <c r="F355" s="129"/>
      <c r="G355" s="129"/>
      <c r="H355" s="175"/>
    </row>
    <row r="356" spans="2:8" s="1" customFormat="1" ht="20.100000000000001" customHeight="1" x14ac:dyDescent="0.2">
      <c r="B356" s="124" t="s">
        <v>667</v>
      </c>
      <c r="C356" s="124"/>
      <c r="D356" s="124"/>
      <c r="E356" s="124"/>
      <c r="F356" s="124"/>
      <c r="G356" s="124"/>
      <c r="H356" s="149">
        <v>72</v>
      </c>
    </row>
    <row r="357" spans="2:8" s="1" customFormat="1" ht="20.100000000000001" customHeight="1" x14ac:dyDescent="0.2">
      <c r="B357" s="124"/>
      <c r="C357" s="124"/>
      <c r="D357" s="124"/>
      <c r="E357" s="124"/>
      <c r="F357" s="124"/>
      <c r="G357" s="124"/>
      <c r="H357" s="149"/>
    </row>
    <row r="358" spans="2:8" s="1" customFormat="1" ht="20.100000000000001" customHeight="1" x14ac:dyDescent="0.2">
      <c r="B358" s="124" t="s">
        <v>668</v>
      </c>
      <c r="C358" s="124"/>
      <c r="D358" s="124"/>
      <c r="E358" s="124"/>
      <c r="F358" s="124"/>
      <c r="G358" s="124"/>
      <c r="H358" s="149">
        <v>71</v>
      </c>
    </row>
    <row r="359" spans="2:8" s="1" customFormat="1" ht="20.100000000000001" customHeight="1" x14ac:dyDescent="0.2">
      <c r="B359" s="124"/>
      <c r="C359" s="124"/>
      <c r="D359" s="124"/>
      <c r="E359" s="124"/>
      <c r="F359" s="124"/>
      <c r="G359" s="124"/>
      <c r="H359" s="149"/>
    </row>
    <row r="360" spans="2:8" s="1" customFormat="1" ht="20.100000000000001" customHeight="1" x14ac:dyDescent="0.2">
      <c r="B360" s="160" t="s">
        <v>688</v>
      </c>
      <c r="C360" s="160"/>
      <c r="D360" s="160"/>
      <c r="E360" s="160"/>
      <c r="F360" s="160"/>
      <c r="G360" s="160"/>
      <c r="H360" s="164">
        <v>72</v>
      </c>
    </row>
    <row r="361" spans="2:8" s="1" customFormat="1" ht="20.100000000000001" customHeight="1" x14ac:dyDescent="0.2">
      <c r="B361" s="160"/>
      <c r="C361" s="160"/>
      <c r="D361" s="160"/>
      <c r="E361" s="160"/>
      <c r="F361" s="160"/>
      <c r="G361" s="160"/>
      <c r="H361" s="164"/>
    </row>
    <row r="362" spans="2:8" s="1" customFormat="1" ht="20.100000000000001" customHeight="1" x14ac:dyDescent="0.2">
      <c r="B362" s="160" t="s">
        <v>685</v>
      </c>
      <c r="C362" s="160"/>
      <c r="D362" s="160"/>
      <c r="E362" s="160"/>
      <c r="F362" s="160"/>
      <c r="G362" s="160"/>
      <c r="H362" s="164">
        <v>81</v>
      </c>
    </row>
    <row r="363" spans="2:8" s="1" customFormat="1" ht="20.100000000000001" customHeight="1" x14ac:dyDescent="0.2">
      <c r="B363" s="160"/>
      <c r="C363" s="160"/>
      <c r="D363" s="160"/>
      <c r="E363" s="160"/>
      <c r="F363" s="160"/>
      <c r="G363" s="160"/>
      <c r="H363" s="164"/>
    </row>
    <row r="364" spans="2:8" s="1" customFormat="1" ht="20.100000000000001" customHeight="1" x14ac:dyDescent="0.2"/>
    <row r="365" spans="2:8" s="1" customFormat="1" ht="20.100000000000001" customHeight="1" x14ac:dyDescent="0.2">
      <c r="F365" s="3"/>
    </row>
    <row r="366" spans="2:8" s="1" customFormat="1" ht="20.100000000000001" customHeight="1" x14ac:dyDescent="0.2">
      <c r="B366" s="4"/>
      <c r="C366" s="4"/>
      <c r="F366" s="3"/>
    </row>
    <row r="367" spans="2:8" s="1" customFormat="1" ht="20.100000000000001" customHeight="1" x14ac:dyDescent="0.2">
      <c r="B367" s="4"/>
      <c r="C367" s="4"/>
      <c r="F367" s="3"/>
    </row>
    <row r="368" spans="2:8" s="1" customFormat="1" ht="20.100000000000001" customHeight="1" x14ac:dyDescent="0.2">
      <c r="B368" s="4"/>
      <c r="C368" s="4"/>
      <c r="F368" s="3"/>
    </row>
    <row r="369" spans="2:8" s="1" customFormat="1" ht="20.100000000000001" customHeight="1" x14ac:dyDescent="0.2">
      <c r="B369" s="4"/>
      <c r="C369" s="4"/>
      <c r="F369" s="3"/>
    </row>
    <row r="370" spans="2:8" s="1" customFormat="1" ht="20.100000000000001" customHeight="1" x14ac:dyDescent="0.2">
      <c r="B370" s="4"/>
      <c r="C370" s="4"/>
      <c r="F370" s="3"/>
    </row>
    <row r="371" spans="2:8" s="1" customFormat="1" ht="20.100000000000001" customHeight="1" x14ac:dyDescent="0.2">
      <c r="B371" s="4"/>
      <c r="C371" s="4"/>
      <c r="F371" s="3"/>
    </row>
    <row r="372" spans="2:8" s="1" customFormat="1" ht="20.100000000000001" customHeight="1" x14ac:dyDescent="0.2">
      <c r="B372" s="4"/>
      <c r="C372" s="4"/>
      <c r="F372" s="3"/>
    </row>
    <row r="373" spans="2:8" s="1" customFormat="1" ht="20.100000000000001" customHeight="1" x14ac:dyDescent="0.2">
      <c r="B373" s="4"/>
      <c r="C373" s="4"/>
      <c r="F373" s="3"/>
    </row>
    <row r="374" spans="2:8" s="1" customFormat="1" ht="20.100000000000001" customHeight="1" x14ac:dyDescent="0.2">
      <c r="B374" s="4"/>
      <c r="C374" s="4"/>
      <c r="F374" s="3"/>
    </row>
    <row r="375" spans="2:8" s="1" customFormat="1" ht="20.100000000000001" customHeight="1" x14ac:dyDescent="0.2">
      <c r="B375" s="4"/>
      <c r="C375" s="4"/>
      <c r="F375" s="3"/>
    </row>
    <row r="376" spans="2:8" s="1" customFormat="1" ht="20.100000000000001" customHeight="1" x14ac:dyDescent="0.2">
      <c r="B376" s="129" t="s">
        <v>509</v>
      </c>
      <c r="C376" s="129"/>
      <c r="D376" s="129"/>
      <c r="E376" s="129"/>
      <c r="F376" s="129"/>
      <c r="G376" s="129"/>
      <c r="H376" s="129"/>
    </row>
    <row r="377" spans="2:8" s="1" customFormat="1" ht="20.100000000000001" customHeight="1" x14ac:dyDescent="0.2">
      <c r="B377" s="124" t="s">
        <v>669</v>
      </c>
      <c r="C377" s="124"/>
      <c r="D377" s="124"/>
      <c r="E377" s="124"/>
      <c r="F377" s="124"/>
      <c r="G377" s="124"/>
      <c r="H377" s="149">
        <v>77</v>
      </c>
    </row>
    <row r="378" spans="2:8" s="1" customFormat="1" ht="20.100000000000001" customHeight="1" x14ac:dyDescent="0.2">
      <c r="B378" s="124"/>
      <c r="C378" s="124"/>
      <c r="D378" s="124"/>
      <c r="E378" s="124"/>
      <c r="F378" s="124"/>
      <c r="G378" s="124"/>
      <c r="H378" s="149"/>
    </row>
    <row r="379" spans="2:8" s="1" customFormat="1" ht="20.100000000000001" customHeight="1" x14ac:dyDescent="0.2">
      <c r="B379" s="124" t="s">
        <v>670</v>
      </c>
      <c r="C379" s="124"/>
      <c r="D379" s="124"/>
      <c r="E379" s="124"/>
      <c r="F379" s="124"/>
      <c r="G379" s="124"/>
      <c r="H379" s="149">
        <v>76</v>
      </c>
    </row>
    <row r="380" spans="2:8" s="1" customFormat="1" ht="20.100000000000001" customHeight="1" x14ac:dyDescent="0.2">
      <c r="B380" s="124"/>
      <c r="C380" s="124"/>
      <c r="D380" s="124"/>
      <c r="E380" s="124"/>
      <c r="F380" s="124"/>
      <c r="G380" s="124"/>
      <c r="H380" s="149"/>
    </row>
    <row r="381" spans="2:8" s="1" customFormat="1" ht="20.100000000000001" customHeight="1" x14ac:dyDescent="0.2">
      <c r="B381" s="124" t="s">
        <v>671</v>
      </c>
      <c r="C381" s="124"/>
      <c r="D381" s="124"/>
      <c r="E381" s="124"/>
      <c r="F381" s="124"/>
      <c r="G381" s="124"/>
      <c r="H381" s="149">
        <v>75</v>
      </c>
    </row>
    <row r="382" spans="2:8" s="1" customFormat="1" ht="20.100000000000001" customHeight="1" x14ac:dyDescent="0.2">
      <c r="B382" s="124"/>
      <c r="C382" s="124"/>
      <c r="D382" s="124"/>
      <c r="E382" s="124"/>
      <c r="F382" s="124"/>
      <c r="G382" s="124"/>
      <c r="H382" s="149"/>
    </row>
    <row r="383" spans="2:8" s="1" customFormat="1" ht="20.100000000000001" customHeight="1" x14ac:dyDescent="0.2">
      <c r="B383" s="124" t="s">
        <v>672</v>
      </c>
      <c r="C383" s="124"/>
      <c r="D383" s="124"/>
      <c r="E383" s="124"/>
      <c r="F383" s="124"/>
      <c r="G383" s="124"/>
      <c r="H383" s="149">
        <v>74</v>
      </c>
    </row>
    <row r="384" spans="2:8" s="1" customFormat="1" ht="20.100000000000001" customHeight="1" x14ac:dyDescent="0.2">
      <c r="B384" s="124"/>
      <c r="C384" s="124"/>
      <c r="D384" s="124"/>
      <c r="E384" s="124"/>
      <c r="F384" s="124"/>
      <c r="G384" s="124"/>
      <c r="H384" s="149"/>
    </row>
    <row r="385" spans="2:21" s="1" customFormat="1" ht="20.100000000000001" customHeight="1" x14ac:dyDescent="0.2">
      <c r="B385" s="160" t="s">
        <v>688</v>
      </c>
      <c r="C385" s="160"/>
      <c r="D385" s="160"/>
      <c r="E385" s="160"/>
      <c r="F385" s="160"/>
      <c r="G385" s="160"/>
      <c r="H385" s="164">
        <v>76</v>
      </c>
    </row>
    <row r="386" spans="2:21" s="1" customFormat="1" ht="20.100000000000001" customHeight="1" x14ac:dyDescent="0.2">
      <c r="B386" s="160"/>
      <c r="C386" s="160"/>
      <c r="D386" s="160"/>
      <c r="E386" s="160"/>
      <c r="F386" s="160"/>
      <c r="G386" s="160"/>
      <c r="H386" s="164"/>
    </row>
    <row r="387" spans="2:21" s="1" customFormat="1" ht="20.100000000000001" customHeight="1" x14ac:dyDescent="0.2">
      <c r="B387" s="160" t="s">
        <v>685</v>
      </c>
      <c r="C387" s="160"/>
      <c r="D387" s="160"/>
      <c r="E387" s="160"/>
      <c r="F387" s="160"/>
      <c r="G387" s="160"/>
      <c r="H387" s="161">
        <f>+$E$10</f>
        <v>80.91</v>
      </c>
    </row>
    <row r="388" spans="2:21" s="1" customFormat="1" ht="20.100000000000001" customHeight="1" x14ac:dyDescent="0.2">
      <c r="B388" s="160"/>
      <c r="C388" s="160"/>
      <c r="D388" s="160"/>
      <c r="E388" s="160"/>
      <c r="F388" s="160"/>
      <c r="G388" s="160"/>
      <c r="H388" s="161"/>
    </row>
    <row r="389" spans="2:21" s="1" customFormat="1" ht="20.100000000000001" customHeight="1" x14ac:dyDescent="0.2">
      <c r="B389" s="4"/>
      <c r="C389" s="4"/>
      <c r="F389" s="3"/>
      <c r="H389" s="45"/>
    </row>
    <row r="390" spans="2:21" s="1" customFormat="1" ht="20.100000000000001" customHeight="1" x14ac:dyDescent="0.2">
      <c r="B390" s="4"/>
      <c r="C390" s="4"/>
      <c r="H390" s="45"/>
    </row>
    <row r="391" spans="2:21" s="1" customFormat="1" ht="20.100000000000001" customHeight="1" x14ac:dyDescent="0.2">
      <c r="B391" s="4"/>
      <c r="C391" s="4"/>
      <c r="H391" s="45"/>
    </row>
    <row r="392" spans="2:21" s="1" customFormat="1" ht="20.100000000000001" customHeight="1" x14ac:dyDescent="0.2">
      <c r="B392" s="4"/>
      <c r="C392" s="4"/>
      <c r="H392" s="45"/>
    </row>
    <row r="393" spans="2:21" s="1" customFormat="1" ht="20.100000000000001" customHeight="1" x14ac:dyDescent="0.2">
      <c r="B393" s="4"/>
      <c r="C393" s="4"/>
      <c r="H393" s="45"/>
    </row>
    <row r="394" spans="2:21" s="1" customFormat="1" ht="20.100000000000001" customHeight="1" x14ac:dyDescent="0.2">
      <c r="B394" s="4"/>
      <c r="C394" s="4"/>
      <c r="H394" s="45"/>
    </row>
    <row r="395" spans="2:21" s="1" customFormat="1" ht="20.100000000000001" customHeight="1" x14ac:dyDescent="0.2">
      <c r="B395" s="4"/>
      <c r="C395" s="4"/>
      <c r="H395" s="45"/>
    </row>
    <row r="396" spans="2:21" s="1" customFormat="1" ht="20.100000000000001" customHeight="1" x14ac:dyDescent="0.2">
      <c r="B396" s="129" t="s">
        <v>510</v>
      </c>
      <c r="C396" s="129"/>
      <c r="D396" s="129"/>
      <c r="E396" s="129"/>
      <c r="F396" s="129"/>
      <c r="G396" s="129"/>
      <c r="H396" s="175"/>
      <c r="U396" s="26"/>
    </row>
    <row r="397" spans="2:21" s="1" customFormat="1" ht="20.100000000000001" customHeight="1" x14ac:dyDescent="0.2">
      <c r="B397" s="124" t="s">
        <v>673</v>
      </c>
      <c r="C397" s="124"/>
      <c r="D397" s="124"/>
      <c r="E397" s="124"/>
      <c r="F397" s="124"/>
      <c r="G397" s="124"/>
      <c r="H397" s="149">
        <v>77</v>
      </c>
      <c r="U397" s="26"/>
    </row>
    <row r="398" spans="2:21" s="1" customFormat="1" ht="20.100000000000001" customHeight="1" x14ac:dyDescent="0.2">
      <c r="B398" s="124"/>
      <c r="C398" s="124"/>
      <c r="D398" s="124"/>
      <c r="E398" s="124"/>
      <c r="F398" s="124"/>
      <c r="G398" s="124"/>
      <c r="H398" s="149"/>
    </row>
    <row r="399" spans="2:21" s="1" customFormat="1" ht="20.100000000000001" customHeight="1" x14ac:dyDescent="0.2">
      <c r="B399" s="124" t="s">
        <v>674</v>
      </c>
      <c r="C399" s="124"/>
      <c r="D399" s="124"/>
      <c r="E399" s="124"/>
      <c r="F399" s="124"/>
      <c r="G399" s="124"/>
      <c r="H399" s="149">
        <v>79</v>
      </c>
    </row>
    <row r="400" spans="2:21" s="1" customFormat="1" ht="20.100000000000001" customHeight="1" x14ac:dyDescent="0.2">
      <c r="B400" s="124"/>
      <c r="C400" s="124"/>
      <c r="D400" s="124"/>
      <c r="E400" s="124"/>
      <c r="F400" s="124"/>
      <c r="G400" s="124"/>
      <c r="H400" s="149"/>
    </row>
    <row r="401" spans="2:8" s="1" customFormat="1" ht="20.100000000000001" customHeight="1" x14ac:dyDescent="0.2">
      <c r="B401" s="160" t="s">
        <v>688</v>
      </c>
      <c r="C401" s="160"/>
      <c r="D401" s="160"/>
      <c r="E401" s="160"/>
      <c r="F401" s="160"/>
      <c r="G401" s="160"/>
      <c r="H401" s="164">
        <v>78</v>
      </c>
    </row>
    <row r="402" spans="2:8" s="1" customFormat="1" ht="20.100000000000001" customHeight="1" x14ac:dyDescent="0.2">
      <c r="B402" s="160"/>
      <c r="C402" s="160"/>
      <c r="D402" s="160"/>
      <c r="E402" s="160"/>
      <c r="F402" s="160"/>
      <c r="G402" s="160"/>
      <c r="H402" s="164"/>
    </row>
    <row r="403" spans="2:8" s="1" customFormat="1" ht="20.100000000000001" customHeight="1" x14ac:dyDescent="0.2">
      <c r="B403" s="160" t="s">
        <v>685</v>
      </c>
      <c r="C403" s="160"/>
      <c r="D403" s="160"/>
      <c r="E403" s="160"/>
      <c r="F403" s="160"/>
      <c r="G403" s="160"/>
      <c r="H403" s="161">
        <f>+$E$10</f>
        <v>80.91</v>
      </c>
    </row>
    <row r="404" spans="2:8" s="1" customFormat="1" ht="20.100000000000001" customHeight="1" x14ac:dyDescent="0.2">
      <c r="B404" s="160"/>
      <c r="C404" s="160"/>
      <c r="D404" s="160"/>
      <c r="E404" s="160"/>
      <c r="F404" s="160"/>
      <c r="G404" s="160"/>
      <c r="H404" s="161"/>
    </row>
    <row r="405" spans="2:8" s="1" customFormat="1" ht="20.100000000000001" customHeight="1" x14ac:dyDescent="0.2"/>
    <row r="406" spans="2:8" s="1" customFormat="1" ht="20.100000000000001" customHeight="1" x14ac:dyDescent="0.2"/>
    <row r="407" spans="2:8" s="1" customFormat="1" ht="20.100000000000001" customHeight="1" x14ac:dyDescent="0.2"/>
    <row r="408" spans="2:8" s="1" customFormat="1" ht="20.100000000000001" customHeight="1" x14ac:dyDescent="0.2"/>
    <row r="409" spans="2:8" s="1" customFormat="1" ht="20.100000000000001" customHeight="1" x14ac:dyDescent="0.2"/>
    <row r="410" spans="2:8" s="1" customFormat="1" ht="20.100000000000001" customHeight="1" x14ac:dyDescent="0.2"/>
    <row r="411" spans="2:8" s="1" customFormat="1" ht="20.100000000000001" customHeight="1" x14ac:dyDescent="0.2"/>
    <row r="412" spans="2:8" s="1" customFormat="1" ht="20.100000000000001" customHeight="1" x14ac:dyDescent="0.2"/>
    <row r="413" spans="2:8" s="1" customFormat="1" ht="20.100000000000001" customHeight="1" x14ac:dyDescent="0.2"/>
    <row r="414" spans="2:8" s="1" customFormat="1" ht="20.100000000000001" customHeight="1" x14ac:dyDescent="0.2"/>
    <row r="415" spans="2:8" s="1" customFormat="1" ht="20.100000000000001" customHeight="1" x14ac:dyDescent="0.2"/>
    <row r="416" spans="2:8" s="1" customFormat="1" ht="20.100000000000001" customHeight="1" x14ac:dyDescent="0.2">
      <c r="B416" s="4"/>
      <c r="C416" s="4"/>
    </row>
    <row r="417" spans="2:21" s="1" customFormat="1" ht="20.100000000000001" customHeight="1" x14ac:dyDescent="0.25">
      <c r="B417" s="129" t="s">
        <v>511</v>
      </c>
      <c r="C417" s="129"/>
      <c r="D417" s="129"/>
      <c r="E417" s="129"/>
      <c r="F417" s="129"/>
      <c r="G417" s="129"/>
      <c r="H417" s="129"/>
      <c r="U417" s="18"/>
    </row>
    <row r="418" spans="2:21" s="1" customFormat="1" ht="20.100000000000001" customHeight="1" x14ac:dyDescent="0.25">
      <c r="B418" s="124" t="s">
        <v>675</v>
      </c>
      <c r="C418" s="124"/>
      <c r="D418" s="124"/>
      <c r="E418" s="124"/>
      <c r="F418" s="124"/>
      <c r="G418" s="124"/>
      <c r="H418" s="149">
        <v>76</v>
      </c>
      <c r="U418" s="18"/>
    </row>
    <row r="419" spans="2:21" s="1" customFormat="1" ht="20.100000000000001" customHeight="1" x14ac:dyDescent="0.2">
      <c r="B419" s="124"/>
      <c r="C419" s="124"/>
      <c r="D419" s="124"/>
      <c r="E419" s="124"/>
      <c r="F419" s="124"/>
      <c r="G419" s="124"/>
      <c r="H419" s="149"/>
    </row>
    <row r="420" spans="2:21" s="1" customFormat="1" ht="20.100000000000001" customHeight="1" x14ac:dyDescent="0.2">
      <c r="B420" s="124" t="s">
        <v>676</v>
      </c>
      <c r="C420" s="124"/>
      <c r="D420" s="124"/>
      <c r="E420" s="124"/>
      <c r="F420" s="124"/>
      <c r="G420" s="124"/>
      <c r="H420" s="149">
        <v>79</v>
      </c>
    </row>
    <row r="421" spans="2:21" s="1" customFormat="1" ht="20.100000000000001" customHeight="1" x14ac:dyDescent="0.2">
      <c r="B421" s="124"/>
      <c r="C421" s="124"/>
      <c r="D421" s="124"/>
      <c r="E421" s="124"/>
      <c r="F421" s="124"/>
      <c r="G421" s="124"/>
      <c r="H421" s="149"/>
    </row>
    <row r="422" spans="2:21" s="1" customFormat="1" ht="20.100000000000001" customHeight="1" x14ac:dyDescent="0.2">
      <c r="B422" s="160" t="s">
        <v>688</v>
      </c>
      <c r="C422" s="160"/>
      <c r="D422" s="160"/>
      <c r="E422" s="160"/>
      <c r="F422" s="160"/>
      <c r="G422" s="160"/>
      <c r="H422" s="164">
        <v>77</v>
      </c>
    </row>
    <row r="423" spans="2:21" s="1" customFormat="1" ht="20.100000000000001" customHeight="1" x14ac:dyDescent="0.2">
      <c r="B423" s="160"/>
      <c r="C423" s="160"/>
      <c r="D423" s="160"/>
      <c r="E423" s="160"/>
      <c r="F423" s="160"/>
      <c r="G423" s="160"/>
      <c r="H423" s="164"/>
    </row>
    <row r="424" spans="2:21" s="1" customFormat="1" ht="20.100000000000001" customHeight="1" x14ac:dyDescent="0.2">
      <c r="B424" s="160" t="s">
        <v>685</v>
      </c>
      <c r="C424" s="160"/>
      <c r="D424" s="160"/>
      <c r="E424" s="160"/>
      <c r="F424" s="160"/>
      <c r="G424" s="160"/>
      <c r="H424" s="161">
        <f>+$E$10</f>
        <v>80.91</v>
      </c>
    </row>
    <row r="425" spans="2:21" s="1" customFormat="1" ht="20.100000000000001" customHeight="1" x14ac:dyDescent="0.2">
      <c r="B425" s="160"/>
      <c r="C425" s="160"/>
      <c r="D425" s="160"/>
      <c r="E425" s="160"/>
      <c r="F425" s="160"/>
      <c r="G425" s="160"/>
      <c r="H425" s="161"/>
    </row>
    <row r="426" spans="2:21" s="1" customFormat="1" ht="20.100000000000001" customHeight="1" x14ac:dyDescent="0.2">
      <c r="H426" s="45"/>
    </row>
    <row r="427" spans="2:21" s="1" customFormat="1" ht="20.100000000000001" customHeight="1" x14ac:dyDescent="0.2">
      <c r="H427" s="45"/>
    </row>
    <row r="428" spans="2:21" s="1" customFormat="1" ht="20.100000000000001" customHeight="1" x14ac:dyDescent="0.2">
      <c r="H428" s="45"/>
    </row>
    <row r="429" spans="2:21" s="1" customFormat="1" ht="20.100000000000001" customHeight="1" x14ac:dyDescent="0.2">
      <c r="H429" s="45"/>
    </row>
    <row r="430" spans="2:21" s="1" customFormat="1" ht="20.100000000000001" customHeight="1" x14ac:dyDescent="0.2">
      <c r="H430" s="45"/>
    </row>
    <row r="431" spans="2:21" s="1" customFormat="1" ht="20.100000000000001" customHeight="1" x14ac:dyDescent="0.2">
      <c r="H431" s="45"/>
    </row>
    <row r="432" spans="2:21" s="1" customFormat="1" ht="20.100000000000001" customHeight="1" x14ac:dyDescent="0.2">
      <c r="H432" s="45"/>
    </row>
    <row r="433" spans="2:21" s="1" customFormat="1" ht="20.100000000000001" customHeight="1" x14ac:dyDescent="0.2">
      <c r="H433" s="45"/>
    </row>
    <row r="434" spans="2:21" s="1" customFormat="1" ht="20.100000000000001" customHeight="1" x14ac:dyDescent="0.2">
      <c r="H434" s="45"/>
    </row>
    <row r="435" spans="2:21" s="1" customFormat="1" ht="20.100000000000001" customHeight="1" x14ac:dyDescent="0.2">
      <c r="H435" s="45"/>
    </row>
    <row r="436" spans="2:21" s="1" customFormat="1" ht="20.100000000000001" customHeight="1" x14ac:dyDescent="0.2">
      <c r="B436" s="4"/>
      <c r="C436" s="4"/>
      <c r="H436" s="45"/>
    </row>
    <row r="437" spans="2:21" s="1" customFormat="1" ht="20.100000000000001" customHeight="1" x14ac:dyDescent="0.25">
      <c r="B437" s="129" t="s">
        <v>512</v>
      </c>
      <c r="C437" s="129"/>
      <c r="D437" s="129"/>
      <c r="E437" s="129"/>
      <c r="F437" s="129"/>
      <c r="G437" s="129"/>
      <c r="H437" s="175"/>
      <c r="U437" s="18"/>
    </row>
    <row r="438" spans="2:21" s="1" customFormat="1" ht="20.100000000000001" customHeight="1" x14ac:dyDescent="0.25">
      <c r="B438" s="124" t="s">
        <v>677</v>
      </c>
      <c r="C438" s="124"/>
      <c r="D438" s="124"/>
      <c r="E438" s="124"/>
      <c r="F438" s="124"/>
      <c r="G438" s="124"/>
      <c r="H438" s="149">
        <f>+CR15</f>
        <v>70.38</v>
      </c>
      <c r="U438" s="18"/>
    </row>
    <row r="439" spans="2:21" s="1" customFormat="1" ht="20.100000000000001" customHeight="1" x14ac:dyDescent="0.2">
      <c r="B439" s="124"/>
      <c r="C439" s="124"/>
      <c r="D439" s="124"/>
      <c r="E439" s="124"/>
      <c r="F439" s="124"/>
      <c r="G439" s="124"/>
      <c r="H439" s="149"/>
    </row>
    <row r="440" spans="2:21" s="1" customFormat="1" ht="20.100000000000001" customHeight="1" x14ac:dyDescent="0.2">
      <c r="B440" s="124" t="s">
        <v>678</v>
      </c>
      <c r="C440" s="124"/>
      <c r="D440" s="124"/>
      <c r="E440" s="124"/>
      <c r="F440" s="124"/>
      <c r="G440" s="124"/>
      <c r="H440" s="149">
        <f>+CS15</f>
        <v>69.38</v>
      </c>
    </row>
    <row r="441" spans="2:21" s="1" customFormat="1" ht="20.100000000000001" customHeight="1" x14ac:dyDescent="0.2">
      <c r="B441" s="124"/>
      <c r="C441" s="124"/>
      <c r="D441" s="124"/>
      <c r="E441" s="124"/>
      <c r="F441" s="124"/>
      <c r="G441" s="124"/>
      <c r="H441" s="149"/>
    </row>
    <row r="442" spans="2:21" s="1" customFormat="1" ht="20.100000000000001" customHeight="1" x14ac:dyDescent="0.2">
      <c r="B442" s="160" t="s">
        <v>688</v>
      </c>
      <c r="C442" s="160"/>
      <c r="D442" s="160"/>
      <c r="E442" s="160"/>
      <c r="F442" s="160"/>
      <c r="G442" s="160"/>
      <c r="H442" s="164">
        <f>+CT15</f>
        <v>69.88</v>
      </c>
    </row>
    <row r="443" spans="2:21" s="1" customFormat="1" ht="20.100000000000001" customHeight="1" x14ac:dyDescent="0.2">
      <c r="B443" s="160"/>
      <c r="C443" s="160"/>
      <c r="D443" s="160"/>
      <c r="E443" s="160"/>
      <c r="F443" s="160"/>
      <c r="G443" s="160"/>
      <c r="H443" s="164"/>
    </row>
    <row r="444" spans="2:21" s="1" customFormat="1" ht="20.100000000000001" customHeight="1" x14ac:dyDescent="0.2">
      <c r="B444" s="160" t="s">
        <v>685</v>
      </c>
      <c r="C444" s="160"/>
      <c r="D444" s="160"/>
      <c r="E444" s="160"/>
      <c r="F444" s="160"/>
      <c r="G444" s="160"/>
      <c r="H444" s="161">
        <f>+$E$10</f>
        <v>80.91</v>
      </c>
    </row>
    <row r="445" spans="2:21" s="1" customFormat="1" ht="20.100000000000001" customHeight="1" x14ac:dyDescent="0.2">
      <c r="B445" s="160"/>
      <c r="C445" s="160"/>
      <c r="D445" s="160"/>
      <c r="E445" s="160"/>
      <c r="F445" s="160"/>
      <c r="G445" s="160"/>
      <c r="H445" s="161"/>
    </row>
    <row r="446" spans="2:21" s="1" customFormat="1" ht="20.100000000000001" customHeight="1" x14ac:dyDescent="0.2"/>
    <row r="447" spans="2:21" s="1" customFormat="1" ht="20.100000000000001" customHeight="1" x14ac:dyDescent="0.2"/>
    <row r="448" spans="2:21" s="1" customFormat="1" ht="20.100000000000001" customHeight="1" x14ac:dyDescent="0.2"/>
    <row r="449" spans="2:8" s="1" customFormat="1" ht="20.100000000000001" customHeight="1" x14ac:dyDescent="0.2"/>
    <row r="450" spans="2:8" s="1" customFormat="1" ht="20.100000000000001" customHeight="1" x14ac:dyDescent="0.2"/>
    <row r="451" spans="2:8" s="1" customFormat="1" ht="20.100000000000001" customHeight="1" x14ac:dyDescent="0.2"/>
    <row r="452" spans="2:8" s="1" customFormat="1" ht="20.100000000000001" customHeight="1" x14ac:dyDescent="0.2"/>
    <row r="453" spans="2:8" s="1" customFormat="1" ht="20.100000000000001" customHeight="1" x14ac:dyDescent="0.2"/>
    <row r="454" spans="2:8" s="1" customFormat="1" ht="20.100000000000001" customHeight="1" x14ac:dyDescent="0.2"/>
    <row r="455" spans="2:8" s="1" customFormat="1" ht="20.100000000000001" customHeight="1" x14ac:dyDescent="0.2"/>
    <row r="456" spans="2:8" s="1" customFormat="1" ht="20.100000000000001" customHeight="1" x14ac:dyDescent="0.2"/>
    <row r="457" spans="2:8" s="1" customFormat="1" ht="20.100000000000001" customHeight="1" x14ac:dyDescent="0.2">
      <c r="B457" s="4"/>
      <c r="C457" s="4"/>
    </row>
    <row r="458" spans="2:8" s="1" customFormat="1" ht="20.100000000000001" customHeight="1" x14ac:dyDescent="0.2">
      <c r="B458" s="129" t="s">
        <v>513</v>
      </c>
      <c r="C458" s="129"/>
      <c r="D458" s="129"/>
      <c r="E458" s="129"/>
      <c r="F458" s="129"/>
      <c r="G458" s="129"/>
      <c r="H458" s="129"/>
    </row>
    <row r="459" spans="2:8" s="1" customFormat="1" ht="20.100000000000001" customHeight="1" x14ac:dyDescent="0.2">
      <c r="B459" s="124" t="s">
        <v>679</v>
      </c>
      <c r="C459" s="124"/>
      <c r="D459" s="124"/>
      <c r="E459" s="124"/>
      <c r="F459" s="124"/>
      <c r="G459" s="124"/>
      <c r="H459" s="149">
        <f>+CU15</f>
        <v>76.53</v>
      </c>
    </row>
    <row r="460" spans="2:8" s="1" customFormat="1" ht="20.100000000000001" customHeight="1" x14ac:dyDescent="0.2">
      <c r="B460" s="124"/>
      <c r="C460" s="124"/>
      <c r="D460" s="124"/>
      <c r="E460" s="124"/>
      <c r="F460" s="124"/>
      <c r="G460" s="124"/>
      <c r="H460" s="149"/>
    </row>
    <row r="461" spans="2:8" s="1" customFormat="1" ht="20.100000000000001" customHeight="1" x14ac:dyDescent="0.2">
      <c r="B461" s="124" t="s">
        <v>680</v>
      </c>
      <c r="C461" s="124"/>
      <c r="D461" s="124"/>
      <c r="E461" s="124"/>
      <c r="F461" s="124"/>
      <c r="G461" s="124"/>
      <c r="H461" s="149">
        <f>+CV15</f>
        <v>74.39</v>
      </c>
    </row>
    <row r="462" spans="2:8" s="1" customFormat="1" ht="20.100000000000001" customHeight="1" x14ac:dyDescent="0.2">
      <c r="B462" s="124"/>
      <c r="C462" s="124"/>
      <c r="D462" s="124"/>
      <c r="E462" s="124"/>
      <c r="F462" s="124"/>
      <c r="G462" s="124"/>
      <c r="H462" s="149"/>
    </row>
    <row r="463" spans="2:8" s="1" customFormat="1" ht="20.100000000000001" customHeight="1" x14ac:dyDescent="0.2">
      <c r="B463" s="124" t="s">
        <v>681</v>
      </c>
      <c r="C463" s="124"/>
      <c r="D463" s="124"/>
      <c r="E463" s="124"/>
      <c r="F463" s="124"/>
      <c r="G463" s="124"/>
      <c r="H463" s="149">
        <f>+CW15</f>
        <v>72.16</v>
      </c>
    </row>
    <row r="464" spans="2:8" s="1" customFormat="1" ht="20.100000000000001" customHeight="1" x14ac:dyDescent="0.2">
      <c r="B464" s="124"/>
      <c r="C464" s="124"/>
      <c r="D464" s="124"/>
      <c r="E464" s="124"/>
      <c r="F464" s="124"/>
      <c r="G464" s="124"/>
      <c r="H464" s="149"/>
    </row>
    <row r="465" spans="2:8" s="1" customFormat="1" ht="20.100000000000001" customHeight="1" x14ac:dyDescent="0.2">
      <c r="B465" s="124" t="s">
        <v>682</v>
      </c>
      <c r="C465" s="124"/>
      <c r="D465" s="124"/>
      <c r="E465" s="124"/>
      <c r="F465" s="124"/>
      <c r="G465" s="124"/>
      <c r="H465" s="149">
        <f>+CX15</f>
        <v>69.28</v>
      </c>
    </row>
    <row r="466" spans="2:8" s="1" customFormat="1" ht="20.100000000000001" customHeight="1" x14ac:dyDescent="0.2">
      <c r="B466" s="124"/>
      <c r="C466" s="124"/>
      <c r="D466" s="124"/>
      <c r="E466" s="124"/>
      <c r="F466" s="124"/>
      <c r="G466" s="124"/>
      <c r="H466" s="149"/>
    </row>
    <row r="467" spans="2:8" s="1" customFormat="1" ht="20.100000000000001" customHeight="1" x14ac:dyDescent="0.2">
      <c r="B467" s="124" t="s">
        <v>683</v>
      </c>
      <c r="C467" s="124"/>
      <c r="D467" s="124"/>
      <c r="E467" s="124"/>
      <c r="F467" s="124"/>
      <c r="G467" s="124"/>
      <c r="H467" s="149">
        <f>+CY15</f>
        <v>77.64</v>
      </c>
    </row>
    <row r="468" spans="2:8" s="1" customFormat="1" ht="20.100000000000001" customHeight="1" x14ac:dyDescent="0.2">
      <c r="B468" s="124"/>
      <c r="C468" s="124"/>
      <c r="D468" s="124"/>
      <c r="E468" s="124"/>
      <c r="F468" s="124"/>
      <c r="G468" s="124"/>
      <c r="H468" s="149"/>
    </row>
    <row r="469" spans="2:8" s="1" customFormat="1" ht="20.100000000000001" customHeight="1" x14ac:dyDescent="0.2">
      <c r="B469" s="124" t="s">
        <v>684</v>
      </c>
      <c r="C469" s="124"/>
      <c r="D469" s="124"/>
      <c r="E469" s="124"/>
      <c r="F469" s="124"/>
      <c r="G469" s="124"/>
      <c r="H469" s="149">
        <f>+CZ15</f>
        <v>74.69</v>
      </c>
    </row>
    <row r="470" spans="2:8" s="1" customFormat="1" ht="20.100000000000001" customHeight="1" x14ac:dyDescent="0.2">
      <c r="B470" s="124"/>
      <c r="C470" s="124"/>
      <c r="D470" s="124"/>
      <c r="E470" s="124"/>
      <c r="F470" s="124"/>
      <c r="G470" s="124"/>
      <c r="H470" s="149"/>
    </row>
    <row r="471" spans="2:8" s="1" customFormat="1" ht="20.100000000000001" customHeight="1" x14ac:dyDescent="0.2">
      <c r="B471" s="160" t="s">
        <v>688</v>
      </c>
      <c r="C471" s="160"/>
      <c r="D471" s="160"/>
      <c r="E471" s="160"/>
      <c r="F471" s="160"/>
      <c r="G471" s="160"/>
      <c r="H471" s="164">
        <f>+DA15</f>
        <v>74.114999999999995</v>
      </c>
    </row>
    <row r="472" spans="2:8" s="1" customFormat="1" ht="20.100000000000001" customHeight="1" x14ac:dyDescent="0.2">
      <c r="B472" s="160"/>
      <c r="C472" s="160"/>
      <c r="D472" s="160"/>
      <c r="E472" s="160"/>
      <c r="F472" s="160"/>
      <c r="G472" s="160"/>
      <c r="H472" s="164"/>
    </row>
    <row r="473" spans="2:8" s="1" customFormat="1" ht="20.100000000000001" customHeight="1" x14ac:dyDescent="0.2">
      <c r="B473" s="150" t="s">
        <v>685</v>
      </c>
      <c r="C473" s="151"/>
      <c r="D473" s="151"/>
      <c r="E473" s="151"/>
      <c r="F473" s="151"/>
      <c r="G473" s="152"/>
      <c r="H473" s="158">
        <f>+$E$10</f>
        <v>80.91</v>
      </c>
    </row>
    <row r="474" spans="2:8" s="1" customFormat="1" ht="20.100000000000001" customHeight="1" x14ac:dyDescent="0.2">
      <c r="B474" s="153"/>
      <c r="C474" s="154"/>
      <c r="D474" s="154"/>
      <c r="E474" s="154"/>
      <c r="F474" s="154"/>
      <c r="G474" s="155"/>
      <c r="H474" s="159"/>
    </row>
    <row r="475" spans="2:8" s="1" customFormat="1" ht="20.100000000000001" customHeight="1" x14ac:dyDescent="0.2">
      <c r="B475" s="4"/>
      <c r="H475" s="45"/>
    </row>
    <row r="476" spans="2:8" s="1" customFormat="1" ht="20.100000000000001" customHeight="1" x14ac:dyDescent="0.2">
      <c r="B476" s="4"/>
      <c r="H476" s="45"/>
    </row>
    <row r="477" spans="2:8" s="1" customFormat="1" ht="20.100000000000001" customHeight="1" x14ac:dyDescent="0.2">
      <c r="B477" s="4"/>
      <c r="H477" s="45"/>
    </row>
    <row r="478" spans="2:8" s="1" customFormat="1" ht="20.100000000000001" customHeight="1" x14ac:dyDescent="0.2">
      <c r="B478" s="107" t="s">
        <v>519</v>
      </c>
      <c r="C478" s="107"/>
      <c r="D478" s="107" t="s">
        <v>802</v>
      </c>
      <c r="E478" s="107"/>
      <c r="F478" s="107"/>
      <c r="G478" s="107"/>
      <c r="H478" s="108"/>
    </row>
    <row r="479" spans="2:8" s="1" customFormat="1" ht="20.100000000000001" customHeight="1" x14ac:dyDescent="0.2">
      <c r="B479" s="124" t="s">
        <v>803</v>
      </c>
      <c r="C479" s="124"/>
      <c r="D479" s="124"/>
      <c r="E479" s="124"/>
      <c r="F479" s="124"/>
      <c r="G479" s="124"/>
      <c r="H479" s="149">
        <v>72</v>
      </c>
    </row>
    <row r="480" spans="2:8" s="1" customFormat="1" ht="20.100000000000001" customHeight="1" x14ac:dyDescent="0.2">
      <c r="B480" s="124"/>
      <c r="C480" s="124"/>
      <c r="D480" s="124"/>
      <c r="E480" s="124"/>
      <c r="F480" s="124"/>
      <c r="G480" s="124"/>
      <c r="H480" s="149"/>
    </row>
    <row r="481" spans="2:8" s="1" customFormat="1" ht="20.100000000000001" customHeight="1" x14ac:dyDescent="0.2">
      <c r="B481" s="124" t="s">
        <v>804</v>
      </c>
      <c r="C481" s="124"/>
      <c r="D481" s="124"/>
      <c r="E481" s="124"/>
      <c r="F481" s="124"/>
      <c r="G481" s="124"/>
      <c r="H481" s="149">
        <v>80</v>
      </c>
    </row>
    <row r="482" spans="2:8" s="1" customFormat="1" ht="20.100000000000001" customHeight="1" x14ac:dyDescent="0.2">
      <c r="B482" s="124"/>
      <c r="C482" s="124"/>
      <c r="D482" s="124"/>
      <c r="E482" s="124"/>
      <c r="F482" s="124"/>
      <c r="G482" s="124"/>
      <c r="H482" s="149"/>
    </row>
    <row r="483" spans="2:8" s="1" customFormat="1" ht="20.100000000000001" customHeight="1" x14ac:dyDescent="0.2">
      <c r="B483" s="124" t="s">
        <v>805</v>
      </c>
      <c r="C483" s="124"/>
      <c r="D483" s="124"/>
      <c r="E483" s="124"/>
      <c r="F483" s="124"/>
      <c r="G483" s="124"/>
      <c r="H483" s="149">
        <v>76</v>
      </c>
    </row>
    <row r="484" spans="2:8" s="1" customFormat="1" ht="33.75" customHeight="1" x14ac:dyDescent="0.2">
      <c r="B484" s="124"/>
      <c r="C484" s="124"/>
      <c r="D484" s="124"/>
      <c r="E484" s="124"/>
      <c r="F484" s="124"/>
      <c r="G484" s="124"/>
      <c r="H484" s="149"/>
    </row>
    <row r="485" spans="2:8" s="1" customFormat="1" ht="20.100000000000001" customHeight="1" x14ac:dyDescent="0.2">
      <c r="B485" s="124" t="s">
        <v>806</v>
      </c>
      <c r="C485" s="124"/>
      <c r="D485" s="124"/>
      <c r="E485" s="124"/>
      <c r="F485" s="124"/>
      <c r="G485" s="124"/>
      <c r="H485" s="149">
        <v>74</v>
      </c>
    </row>
    <row r="486" spans="2:8" s="1" customFormat="1" ht="20.100000000000001" customHeight="1" x14ac:dyDescent="0.2">
      <c r="B486" s="124"/>
      <c r="C486" s="124"/>
      <c r="D486" s="124"/>
      <c r="E486" s="124"/>
      <c r="F486" s="124"/>
      <c r="G486" s="124"/>
      <c r="H486" s="149"/>
    </row>
    <row r="487" spans="2:8" s="1" customFormat="1" ht="20.100000000000001" customHeight="1" x14ac:dyDescent="0.2">
      <c r="B487" s="124" t="s">
        <v>807</v>
      </c>
      <c r="C487" s="124"/>
      <c r="D487" s="124"/>
      <c r="E487" s="124"/>
      <c r="F487" s="124"/>
      <c r="G487" s="124"/>
      <c r="H487" s="149">
        <v>77</v>
      </c>
    </row>
    <row r="488" spans="2:8" s="1" customFormat="1" ht="20.100000000000001" customHeight="1" x14ac:dyDescent="0.2">
      <c r="B488" s="124"/>
      <c r="C488" s="124"/>
      <c r="D488" s="124"/>
      <c r="E488" s="124"/>
      <c r="F488" s="124"/>
      <c r="G488" s="124"/>
      <c r="H488" s="149"/>
    </row>
    <row r="489" spans="2:8" s="1" customFormat="1" ht="20.100000000000001" customHeight="1" x14ac:dyDescent="0.2">
      <c r="B489" s="150" t="s">
        <v>745</v>
      </c>
      <c r="C489" s="151"/>
      <c r="D489" s="151"/>
      <c r="E489" s="151"/>
      <c r="F489" s="151"/>
      <c r="G489" s="152"/>
      <c r="H489" s="156">
        <v>76</v>
      </c>
    </row>
    <row r="490" spans="2:8" s="1" customFormat="1" ht="20.100000000000001" customHeight="1" x14ac:dyDescent="0.2">
      <c r="B490" s="153"/>
      <c r="C490" s="154"/>
      <c r="D490" s="154"/>
      <c r="E490" s="154"/>
      <c r="F490" s="154"/>
      <c r="G490" s="155"/>
      <c r="H490" s="157"/>
    </row>
    <row r="491" spans="2:8" s="1" customFormat="1" ht="20.100000000000001" customHeight="1" x14ac:dyDescent="0.2">
      <c r="B491" s="150" t="s">
        <v>685</v>
      </c>
      <c r="C491" s="151"/>
      <c r="D491" s="151"/>
      <c r="E491" s="151"/>
      <c r="F491" s="151"/>
      <c r="G491" s="152"/>
      <c r="H491" s="158">
        <f>+$E$10</f>
        <v>80.91</v>
      </c>
    </row>
    <row r="492" spans="2:8" s="1" customFormat="1" ht="20.100000000000001" customHeight="1" x14ac:dyDescent="0.2">
      <c r="B492" s="153"/>
      <c r="C492" s="154"/>
      <c r="D492" s="154"/>
      <c r="E492" s="154"/>
      <c r="F492" s="154"/>
      <c r="G492" s="155"/>
      <c r="H492" s="159"/>
    </row>
    <row r="493" spans="2:8" s="1" customFormat="1" ht="20.100000000000001" customHeight="1" x14ac:dyDescent="0.2">
      <c r="B493" s="4"/>
      <c r="C493" s="4"/>
    </row>
    <row r="494" spans="2:8" s="1" customFormat="1" ht="20.100000000000001" customHeight="1" x14ac:dyDescent="0.2">
      <c r="B494" s="4"/>
      <c r="C494" s="4"/>
      <c r="G494" s="1" t="s">
        <v>808</v>
      </c>
    </row>
    <row r="495" spans="2:8" s="1" customFormat="1" ht="20.100000000000001" customHeight="1" x14ac:dyDescent="0.2">
      <c r="B495" s="4"/>
      <c r="C495" s="4"/>
    </row>
    <row r="496" spans="2:8" s="1" customFormat="1" ht="20.100000000000001" customHeight="1" x14ac:dyDescent="0.2">
      <c r="B496" s="4"/>
      <c r="C496" s="4"/>
    </row>
    <row r="497" spans="2:8" s="1" customFormat="1" ht="20.100000000000001" customHeight="1" x14ac:dyDescent="0.2">
      <c r="B497" s="4"/>
      <c r="C497" s="4"/>
    </row>
    <row r="498" spans="2:8" s="1" customFormat="1" ht="20.100000000000001" customHeight="1" x14ac:dyDescent="0.2">
      <c r="B498" s="4"/>
      <c r="C498" s="4"/>
    </row>
    <row r="499" spans="2:8" s="1" customFormat="1" ht="20.100000000000001" customHeight="1" x14ac:dyDescent="0.2">
      <c r="B499" s="4"/>
      <c r="C499" s="4"/>
    </row>
    <row r="500" spans="2:8" s="1" customFormat="1" ht="20.100000000000001" customHeight="1" x14ac:dyDescent="0.2">
      <c r="B500" s="129" t="s">
        <v>694</v>
      </c>
      <c r="C500" s="129"/>
      <c r="D500" s="129"/>
      <c r="E500" s="129"/>
      <c r="F500" s="129"/>
      <c r="G500" s="129"/>
      <c r="H500" s="129"/>
    </row>
    <row r="501" spans="2:8" s="1" customFormat="1" ht="20.100000000000001" customHeight="1" x14ac:dyDescent="0.2">
      <c r="B501" s="142" t="s">
        <v>104</v>
      </c>
      <c r="C501" s="143"/>
      <c r="D501" s="143"/>
      <c r="E501" s="143"/>
      <c r="F501" s="143"/>
      <c r="G501" s="144"/>
      <c r="H501" s="113">
        <f>+H27</f>
        <v>77</v>
      </c>
    </row>
    <row r="502" spans="2:8" s="1" customFormat="1" ht="20.100000000000001" customHeight="1" x14ac:dyDescent="0.2">
      <c r="B502" s="142" t="s">
        <v>103</v>
      </c>
      <c r="C502" s="143"/>
      <c r="D502" s="143"/>
      <c r="E502" s="143"/>
      <c r="F502" s="143"/>
      <c r="G502" s="144"/>
      <c r="H502" s="113">
        <f>+H59</f>
        <v>79.592000000000013</v>
      </c>
    </row>
    <row r="503" spans="2:8" s="1" customFormat="1" ht="20.100000000000001" customHeight="1" x14ac:dyDescent="0.2">
      <c r="B503" s="142" t="s">
        <v>102</v>
      </c>
      <c r="C503" s="143"/>
      <c r="D503" s="143"/>
      <c r="E503" s="143"/>
      <c r="F503" s="143"/>
      <c r="G503" s="144"/>
      <c r="H503" s="113">
        <f>+H81</f>
        <v>71</v>
      </c>
    </row>
    <row r="504" spans="2:8" s="1" customFormat="1" ht="20.100000000000001" customHeight="1" x14ac:dyDescent="0.2">
      <c r="B504" s="142" t="s">
        <v>101</v>
      </c>
      <c r="C504" s="143"/>
      <c r="D504" s="143"/>
      <c r="E504" s="143"/>
      <c r="F504" s="143"/>
      <c r="G504" s="144"/>
      <c r="H504" s="113">
        <f>+H102</f>
        <v>75.25500000000001</v>
      </c>
    </row>
    <row r="505" spans="2:8" s="1" customFormat="1" ht="33" customHeight="1" x14ac:dyDescent="0.2">
      <c r="B505" s="142" t="s">
        <v>100</v>
      </c>
      <c r="C505" s="143"/>
      <c r="D505" s="143"/>
      <c r="E505" s="143"/>
      <c r="F505" s="143"/>
      <c r="G505" s="144"/>
      <c r="H505" s="113">
        <f>+H120</f>
        <v>75.713999999999999</v>
      </c>
    </row>
    <row r="506" spans="2:8" s="1" customFormat="1" ht="20.100000000000001" customHeight="1" x14ac:dyDescent="0.2">
      <c r="B506" s="142" t="s">
        <v>99</v>
      </c>
      <c r="C506" s="143"/>
      <c r="D506" s="143"/>
      <c r="E506" s="143"/>
      <c r="F506" s="143"/>
      <c r="G506" s="144"/>
      <c r="H506" s="113">
        <f>+H139</f>
        <v>75.622500000000002</v>
      </c>
    </row>
    <row r="507" spans="2:8" s="1" customFormat="1" ht="20.100000000000001" customHeight="1" x14ac:dyDescent="0.2">
      <c r="B507" s="142" t="s">
        <v>98</v>
      </c>
      <c r="C507" s="143"/>
      <c r="D507" s="143"/>
      <c r="E507" s="143"/>
      <c r="F507" s="143"/>
      <c r="G507" s="144"/>
      <c r="H507" s="113">
        <f>+H157</f>
        <v>78</v>
      </c>
    </row>
    <row r="508" spans="2:8" s="1" customFormat="1" ht="37.5" customHeight="1" x14ac:dyDescent="0.2">
      <c r="B508" s="142" t="s">
        <v>97</v>
      </c>
      <c r="C508" s="143"/>
      <c r="D508" s="143"/>
      <c r="E508" s="143"/>
      <c r="F508" s="143"/>
      <c r="G508" s="144"/>
      <c r="H508" s="113">
        <f>+H178</f>
        <v>69</v>
      </c>
    </row>
    <row r="509" spans="2:8" s="1" customFormat="1" ht="20.100000000000001" customHeight="1" x14ac:dyDescent="0.2">
      <c r="B509" s="142" t="s">
        <v>96</v>
      </c>
      <c r="C509" s="143"/>
      <c r="D509" s="143"/>
      <c r="E509" s="143"/>
      <c r="F509" s="143"/>
      <c r="G509" s="144"/>
      <c r="H509" s="113">
        <f>+H200</f>
        <v>79</v>
      </c>
    </row>
    <row r="510" spans="2:8" s="1" customFormat="1" ht="20.100000000000001" customHeight="1" x14ac:dyDescent="0.2">
      <c r="B510" s="142" t="s">
        <v>95</v>
      </c>
      <c r="C510" s="143"/>
      <c r="D510" s="143"/>
      <c r="E510" s="143"/>
      <c r="F510" s="143"/>
      <c r="G510" s="144"/>
      <c r="H510" s="113">
        <f>+H221</f>
        <v>80</v>
      </c>
    </row>
    <row r="511" spans="2:8" s="1" customFormat="1" ht="20.100000000000001" customHeight="1" x14ac:dyDescent="0.2">
      <c r="B511" s="142" t="s">
        <v>94</v>
      </c>
      <c r="C511" s="143"/>
      <c r="D511" s="143"/>
      <c r="E511" s="143"/>
      <c r="F511" s="143"/>
      <c r="G511" s="144"/>
      <c r="H511" s="113">
        <f>+H243</f>
        <v>79</v>
      </c>
    </row>
    <row r="512" spans="2:8" s="1" customFormat="1" ht="20.100000000000001" customHeight="1" x14ac:dyDescent="0.2">
      <c r="B512" s="142" t="s">
        <v>93</v>
      </c>
      <c r="C512" s="143"/>
      <c r="D512" s="143"/>
      <c r="E512" s="143"/>
      <c r="F512" s="143"/>
      <c r="G512" s="144"/>
      <c r="H512" s="113">
        <f>+H258</f>
        <v>73</v>
      </c>
    </row>
    <row r="513" spans="2:8" s="1" customFormat="1" ht="20.100000000000001" customHeight="1" x14ac:dyDescent="0.2">
      <c r="B513" s="142" t="s">
        <v>92</v>
      </c>
      <c r="C513" s="143"/>
      <c r="D513" s="143"/>
      <c r="E513" s="143"/>
      <c r="F513" s="143"/>
      <c r="G513" s="144"/>
      <c r="H513" s="113">
        <f>+H278</f>
        <v>74</v>
      </c>
    </row>
    <row r="514" spans="2:8" s="1" customFormat="1" ht="20.100000000000001" customHeight="1" x14ac:dyDescent="0.2">
      <c r="B514" s="142" t="s">
        <v>91</v>
      </c>
      <c r="C514" s="143"/>
      <c r="D514" s="143"/>
      <c r="E514" s="143"/>
      <c r="F514" s="143"/>
      <c r="G514" s="144"/>
      <c r="H514" s="113">
        <f>+H307</f>
        <v>75</v>
      </c>
    </row>
    <row r="515" spans="2:8" s="1" customFormat="1" ht="20.100000000000001" customHeight="1" x14ac:dyDescent="0.2">
      <c r="B515" s="142" t="s">
        <v>90</v>
      </c>
      <c r="C515" s="143"/>
      <c r="D515" s="143"/>
      <c r="E515" s="143"/>
      <c r="F515" s="143"/>
      <c r="G515" s="144"/>
      <c r="H515" s="113">
        <f>+H319</f>
        <v>70</v>
      </c>
    </row>
    <row r="516" spans="2:8" s="1" customFormat="1" ht="20.100000000000001" customHeight="1" x14ac:dyDescent="0.2">
      <c r="B516" s="142" t="s">
        <v>89</v>
      </c>
      <c r="C516" s="143"/>
      <c r="D516" s="143"/>
      <c r="E516" s="143"/>
      <c r="F516" s="143"/>
      <c r="G516" s="144"/>
      <c r="H516" s="113">
        <f>+H344</f>
        <v>83</v>
      </c>
    </row>
    <row r="517" spans="2:8" s="1" customFormat="1" ht="20.100000000000001" customHeight="1" x14ac:dyDescent="0.2">
      <c r="B517" s="142" t="s">
        <v>88</v>
      </c>
      <c r="C517" s="143"/>
      <c r="D517" s="143"/>
      <c r="E517" s="143"/>
      <c r="F517" s="143"/>
      <c r="G517" s="144"/>
      <c r="H517" s="113">
        <f>+H360</f>
        <v>72</v>
      </c>
    </row>
    <row r="518" spans="2:8" s="1" customFormat="1" ht="20.100000000000001" customHeight="1" x14ac:dyDescent="0.2">
      <c r="B518" s="142" t="s">
        <v>87</v>
      </c>
      <c r="C518" s="143"/>
      <c r="D518" s="143"/>
      <c r="E518" s="143"/>
      <c r="F518" s="143"/>
      <c r="G518" s="144"/>
      <c r="H518" s="113">
        <f>+H385</f>
        <v>76</v>
      </c>
    </row>
    <row r="519" spans="2:8" s="1" customFormat="1" ht="20.100000000000001" customHeight="1" x14ac:dyDescent="0.2">
      <c r="B519" s="142" t="s">
        <v>86</v>
      </c>
      <c r="C519" s="143"/>
      <c r="D519" s="143"/>
      <c r="E519" s="143"/>
      <c r="F519" s="143"/>
      <c r="G519" s="144"/>
      <c r="H519" s="113">
        <f>+H401</f>
        <v>78</v>
      </c>
    </row>
    <row r="520" spans="2:8" s="1" customFormat="1" ht="20.100000000000001" customHeight="1" x14ac:dyDescent="0.2">
      <c r="B520" s="142" t="s">
        <v>85</v>
      </c>
      <c r="C520" s="143"/>
      <c r="D520" s="143"/>
      <c r="E520" s="143"/>
      <c r="F520" s="143"/>
      <c r="G520" s="144"/>
      <c r="H520" s="113">
        <f>+H422</f>
        <v>77</v>
      </c>
    </row>
    <row r="521" spans="2:8" s="1" customFormat="1" ht="20.100000000000001" customHeight="1" x14ac:dyDescent="0.2">
      <c r="B521" s="142" t="s">
        <v>84</v>
      </c>
      <c r="C521" s="143"/>
      <c r="D521" s="143"/>
      <c r="E521" s="143"/>
      <c r="F521" s="143"/>
      <c r="G521" s="144"/>
      <c r="H521" s="113">
        <f>+H442</f>
        <v>69.88</v>
      </c>
    </row>
    <row r="522" spans="2:8" s="1" customFormat="1" ht="20.100000000000001" customHeight="1" x14ac:dyDescent="0.2">
      <c r="B522" s="142" t="s">
        <v>83</v>
      </c>
      <c r="C522" s="143"/>
      <c r="D522" s="143"/>
      <c r="E522" s="143"/>
      <c r="F522" s="143"/>
      <c r="G522" s="144"/>
      <c r="H522" s="113">
        <f>+H471</f>
        <v>74.114999999999995</v>
      </c>
    </row>
    <row r="523" spans="2:8" s="1" customFormat="1" ht="20.100000000000001" customHeight="1" x14ac:dyDescent="0.2">
      <c r="B523" s="142" t="s">
        <v>810</v>
      </c>
      <c r="C523" s="143"/>
      <c r="D523" s="143"/>
      <c r="E523" s="143"/>
      <c r="F523" s="143"/>
      <c r="G523" s="144"/>
      <c r="H523" s="113">
        <f>+H489</f>
        <v>76</v>
      </c>
    </row>
    <row r="524" spans="2:8" s="1" customFormat="1" ht="20.100000000000001" customHeight="1" x14ac:dyDescent="0.2">
      <c r="B524" s="145" t="s">
        <v>685</v>
      </c>
      <c r="C524" s="146"/>
      <c r="D524" s="146"/>
      <c r="E524" s="146"/>
      <c r="F524" s="146"/>
      <c r="G524" s="147"/>
      <c r="H524" s="46">
        <f>+$E$10</f>
        <v>80.91</v>
      </c>
    </row>
    <row r="525" spans="2:8" s="1" customFormat="1" ht="20.100000000000001" customHeight="1" x14ac:dyDescent="0.2"/>
    <row r="526" spans="2:8" s="1" customFormat="1" ht="19.5" customHeight="1" x14ac:dyDescent="0.2"/>
    <row r="527" spans="2:8" s="1" customFormat="1" ht="20.100000000000001" customHeight="1" x14ac:dyDescent="0.2"/>
    <row r="528" spans="2:8" ht="20.100000000000001" customHeight="1" x14ac:dyDescent="0.2">
      <c r="B528" s="1" t="s">
        <v>697</v>
      </c>
    </row>
    <row r="529" spans="2:21" ht="20.100000000000001" customHeight="1" x14ac:dyDescent="0.2"/>
    <row r="530" spans="2:21" ht="20.100000000000001" customHeight="1" x14ac:dyDescent="0.2">
      <c r="B530" s="129" t="s">
        <v>694</v>
      </c>
      <c r="C530" s="129"/>
      <c r="D530" s="129"/>
      <c r="E530" s="129"/>
      <c r="F530" s="129"/>
      <c r="G530" s="129"/>
      <c r="H530" s="129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</row>
    <row r="531" spans="2:21" ht="20.100000000000001" customHeight="1" x14ac:dyDescent="0.2">
      <c r="B531" s="130" t="s">
        <v>89</v>
      </c>
      <c r="C531" s="131"/>
      <c r="D531" s="131"/>
      <c r="E531" s="131"/>
      <c r="F531" s="131"/>
      <c r="G531" s="132"/>
      <c r="H531" s="114">
        <v>83</v>
      </c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</row>
    <row r="532" spans="2:21" ht="20.100000000000001" customHeight="1" x14ac:dyDescent="0.2">
      <c r="B532" s="130" t="s">
        <v>103</v>
      </c>
      <c r="C532" s="131"/>
      <c r="D532" s="131"/>
      <c r="E532" s="131"/>
      <c r="F532" s="131"/>
      <c r="G532" s="132"/>
      <c r="H532" s="114">
        <v>79.592000000000013</v>
      </c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</row>
    <row r="533" spans="2:21" ht="20.100000000000001" customHeight="1" x14ac:dyDescent="0.2">
      <c r="B533" s="130" t="s">
        <v>95</v>
      </c>
      <c r="C533" s="131"/>
      <c r="D533" s="131"/>
      <c r="E533" s="131"/>
      <c r="F533" s="131"/>
      <c r="G533" s="132"/>
      <c r="H533" s="114">
        <v>80</v>
      </c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</row>
    <row r="534" spans="2:21" ht="20.100000000000001" customHeight="1" x14ac:dyDescent="0.2">
      <c r="B534" s="130" t="s">
        <v>96</v>
      </c>
      <c r="C534" s="131"/>
      <c r="D534" s="131"/>
      <c r="E534" s="131"/>
      <c r="F534" s="131"/>
      <c r="G534" s="132"/>
      <c r="H534" s="114">
        <v>79</v>
      </c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</row>
    <row r="535" spans="2:21" ht="20.25" customHeight="1" x14ac:dyDescent="0.2">
      <c r="B535" s="130" t="s">
        <v>94</v>
      </c>
      <c r="C535" s="131"/>
      <c r="D535" s="131"/>
      <c r="E535" s="131"/>
      <c r="F535" s="131"/>
      <c r="G535" s="132"/>
      <c r="H535" s="114">
        <v>79</v>
      </c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</row>
    <row r="536" spans="2:21" ht="20.100000000000001" customHeight="1" x14ac:dyDescent="0.2">
      <c r="B536" s="130" t="s">
        <v>86</v>
      </c>
      <c r="C536" s="131"/>
      <c r="D536" s="131"/>
      <c r="E536" s="131"/>
      <c r="F536" s="131"/>
      <c r="G536" s="132"/>
      <c r="H536" s="114">
        <v>78</v>
      </c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</row>
    <row r="537" spans="2:21" ht="20.100000000000001" customHeight="1" x14ac:dyDescent="0.2">
      <c r="B537" s="130" t="s">
        <v>98</v>
      </c>
      <c r="C537" s="131"/>
      <c r="D537" s="131"/>
      <c r="E537" s="131"/>
      <c r="F537" s="131"/>
      <c r="G537" s="132"/>
      <c r="H537" s="114">
        <v>78</v>
      </c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</row>
    <row r="538" spans="2:21" ht="23.25" customHeight="1" x14ac:dyDescent="0.2">
      <c r="B538" s="130" t="s">
        <v>85</v>
      </c>
      <c r="C538" s="131"/>
      <c r="D538" s="131"/>
      <c r="E538" s="131"/>
      <c r="F538" s="131"/>
      <c r="G538" s="132"/>
      <c r="H538" s="114">
        <v>77</v>
      </c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</row>
    <row r="539" spans="2:21" ht="20.100000000000001" customHeight="1" x14ac:dyDescent="0.2">
      <c r="B539" s="130" t="s">
        <v>104</v>
      </c>
      <c r="C539" s="131"/>
      <c r="D539" s="131"/>
      <c r="E539" s="131"/>
      <c r="F539" s="131"/>
      <c r="G539" s="132"/>
      <c r="H539" s="114">
        <v>77</v>
      </c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</row>
    <row r="540" spans="2:21" ht="20.100000000000001" customHeight="1" x14ac:dyDescent="0.2">
      <c r="B540" s="130" t="s">
        <v>87</v>
      </c>
      <c r="C540" s="131"/>
      <c r="D540" s="131"/>
      <c r="E540" s="131"/>
      <c r="F540" s="131"/>
      <c r="G540" s="132"/>
      <c r="H540" s="114">
        <v>76</v>
      </c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</row>
    <row r="541" spans="2:21" ht="30.75" customHeight="1" x14ac:dyDescent="0.2">
      <c r="B541" s="130" t="s">
        <v>100</v>
      </c>
      <c r="C541" s="131"/>
      <c r="D541" s="131"/>
      <c r="E541" s="131"/>
      <c r="F541" s="131"/>
      <c r="G541" s="132"/>
      <c r="H541" s="114">
        <v>75.713999999999999</v>
      </c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</row>
    <row r="542" spans="2:21" ht="20.100000000000001" customHeight="1" x14ac:dyDescent="0.2">
      <c r="B542" s="130" t="s">
        <v>99</v>
      </c>
      <c r="C542" s="131"/>
      <c r="D542" s="131"/>
      <c r="E542" s="131"/>
      <c r="F542" s="131"/>
      <c r="G542" s="132"/>
      <c r="H542" s="114">
        <v>75.622500000000002</v>
      </c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</row>
    <row r="543" spans="2:21" ht="20.100000000000001" customHeight="1" x14ac:dyDescent="0.2">
      <c r="B543" s="130" t="s">
        <v>811</v>
      </c>
      <c r="C543" s="131"/>
      <c r="D543" s="131"/>
      <c r="E543" s="131"/>
      <c r="F543" s="131"/>
      <c r="G543" s="132"/>
      <c r="H543" s="114">
        <v>76</v>
      </c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</row>
    <row r="544" spans="2:21" ht="20.100000000000001" customHeight="1" x14ac:dyDescent="0.2">
      <c r="B544" s="130" t="s">
        <v>91</v>
      </c>
      <c r="C544" s="131"/>
      <c r="D544" s="131"/>
      <c r="E544" s="131"/>
      <c r="F544" s="131"/>
      <c r="G544" s="132"/>
      <c r="H544" s="114">
        <v>75</v>
      </c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</row>
    <row r="545" spans="2:21" ht="20.100000000000001" customHeight="1" x14ac:dyDescent="0.2">
      <c r="B545" s="130" t="s">
        <v>101</v>
      </c>
      <c r="C545" s="131"/>
      <c r="D545" s="131"/>
      <c r="E545" s="131"/>
      <c r="F545" s="131"/>
      <c r="G545" s="132"/>
      <c r="H545" s="114">
        <v>75.25500000000001</v>
      </c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</row>
    <row r="546" spans="2:21" ht="20.100000000000001" customHeight="1" x14ac:dyDescent="0.2">
      <c r="B546" s="130" t="s">
        <v>92</v>
      </c>
      <c r="C546" s="131"/>
      <c r="D546" s="131"/>
      <c r="E546" s="131"/>
      <c r="F546" s="131"/>
      <c r="G546" s="132"/>
      <c r="H546" s="114">
        <v>74</v>
      </c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</row>
    <row r="547" spans="2:21" ht="20.100000000000001" customHeight="1" x14ac:dyDescent="0.2">
      <c r="B547" s="133" t="s">
        <v>83</v>
      </c>
      <c r="C547" s="134"/>
      <c r="D547" s="134"/>
      <c r="E547" s="134"/>
      <c r="F547" s="134"/>
      <c r="G547" s="135"/>
      <c r="H547" s="114">
        <v>74.114999999999995</v>
      </c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</row>
    <row r="548" spans="2:21" ht="20.100000000000001" customHeight="1" x14ac:dyDescent="0.2">
      <c r="B548" s="130" t="s">
        <v>93</v>
      </c>
      <c r="C548" s="131"/>
      <c r="D548" s="131"/>
      <c r="E548" s="131"/>
      <c r="F548" s="131"/>
      <c r="G548" s="132"/>
      <c r="H548" s="114">
        <v>73</v>
      </c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</row>
    <row r="549" spans="2:21" ht="20.100000000000001" customHeight="1" x14ac:dyDescent="0.2">
      <c r="B549" s="130" t="s">
        <v>88</v>
      </c>
      <c r="C549" s="131"/>
      <c r="D549" s="131"/>
      <c r="E549" s="131"/>
      <c r="F549" s="131"/>
      <c r="G549" s="132"/>
      <c r="H549" s="114">
        <v>72</v>
      </c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</row>
    <row r="550" spans="2:21" ht="20.100000000000001" customHeight="1" x14ac:dyDescent="0.2">
      <c r="B550" s="130" t="s">
        <v>102</v>
      </c>
      <c r="C550" s="131"/>
      <c r="D550" s="131"/>
      <c r="E550" s="131"/>
      <c r="F550" s="131"/>
      <c r="G550" s="132"/>
      <c r="H550" s="114">
        <v>71</v>
      </c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</row>
    <row r="551" spans="2:21" ht="20.100000000000001" customHeight="1" x14ac:dyDescent="0.2">
      <c r="B551" s="130" t="s">
        <v>84</v>
      </c>
      <c r="C551" s="131"/>
      <c r="D551" s="131"/>
      <c r="E551" s="131"/>
      <c r="F551" s="131"/>
      <c r="G551" s="132"/>
      <c r="H551" s="114">
        <v>69.88</v>
      </c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</row>
    <row r="552" spans="2:21" ht="20.100000000000001" customHeight="1" x14ac:dyDescent="0.2">
      <c r="B552" s="130" t="s">
        <v>90</v>
      </c>
      <c r="C552" s="131"/>
      <c r="D552" s="131"/>
      <c r="E552" s="131"/>
      <c r="F552" s="131"/>
      <c r="G552" s="132"/>
      <c r="H552" s="114">
        <v>70</v>
      </c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</row>
    <row r="553" spans="2:21" ht="21.75" customHeight="1" x14ac:dyDescent="0.2">
      <c r="B553" s="139" t="s">
        <v>841</v>
      </c>
      <c r="C553" s="140"/>
      <c r="D553" s="140"/>
      <c r="E553" s="140"/>
      <c r="F553" s="140"/>
      <c r="G553" s="141"/>
      <c r="H553" s="114">
        <v>69</v>
      </c>
      <c r="I553" s="1"/>
      <c r="J553" s="1"/>
      <c r="S553" s="1"/>
      <c r="T553" s="1"/>
      <c r="U553" s="1"/>
    </row>
    <row r="554" spans="2:21" ht="20.100000000000001" customHeight="1" x14ac:dyDescent="0.2">
      <c r="B554" s="136" t="s">
        <v>842</v>
      </c>
      <c r="C554" s="137"/>
      <c r="D554" s="137"/>
      <c r="E554" s="137"/>
      <c r="F554" s="137"/>
      <c r="G554" s="138"/>
      <c r="H554" s="117">
        <f>AVERAGE(H531:H553)</f>
        <v>75.529499999999999</v>
      </c>
      <c r="I554" s="1"/>
      <c r="J554" s="1"/>
      <c r="S554" s="1"/>
      <c r="T554" s="1"/>
      <c r="U554" s="1"/>
    </row>
    <row r="555" spans="2:21" ht="20.100000000000001" customHeight="1" x14ac:dyDescent="0.2">
      <c r="B555" s="136" t="s">
        <v>685</v>
      </c>
      <c r="C555" s="137"/>
      <c r="D555" s="137"/>
      <c r="E555" s="137"/>
      <c r="F555" s="137"/>
      <c r="G555" s="138"/>
      <c r="H555" s="115">
        <f>+$E$10</f>
        <v>80.91</v>
      </c>
      <c r="I555" s="1"/>
      <c r="J555" s="1"/>
      <c r="K555" s="1"/>
      <c r="S555" s="1"/>
      <c r="T555" s="1"/>
      <c r="U555" s="1"/>
    </row>
    <row r="556" spans="2:21" ht="20.100000000000001" customHeight="1" x14ac:dyDescent="0.2"/>
    <row r="557" spans="2:21" ht="20.100000000000001" customHeight="1" x14ac:dyDescent="0.2"/>
    <row r="558" spans="2:21" ht="20.100000000000001" customHeight="1" x14ac:dyDescent="0.2"/>
    <row r="559" spans="2:21" ht="20.100000000000001" customHeight="1" x14ac:dyDescent="0.2"/>
    <row r="560" spans="2:21" ht="20.100000000000001" customHeight="1" x14ac:dyDescent="0.2"/>
    <row r="561" ht="20.100000000000001" customHeight="1" x14ac:dyDescent="0.2"/>
    <row r="562" ht="20.100000000000001" customHeight="1" x14ac:dyDescent="0.2"/>
    <row r="563" ht="20.100000000000001" customHeight="1" x14ac:dyDescent="0.2"/>
    <row r="564" ht="20.100000000000001" customHeight="1" x14ac:dyDescent="0.2"/>
    <row r="565" ht="20.100000000000001" customHeight="1" x14ac:dyDescent="0.2"/>
    <row r="566" ht="20.100000000000001" customHeight="1" x14ac:dyDescent="0.2"/>
    <row r="567" ht="20.100000000000001" customHeight="1" x14ac:dyDescent="0.2"/>
    <row r="568" ht="20.100000000000001" customHeight="1" x14ac:dyDescent="0.2"/>
    <row r="569" ht="20.100000000000001" customHeight="1" x14ac:dyDescent="0.2"/>
    <row r="570" ht="20.100000000000001" customHeight="1" x14ac:dyDescent="0.2"/>
    <row r="571" ht="20.100000000000001" customHeight="1" x14ac:dyDescent="0.2"/>
    <row r="572" ht="20.100000000000001" customHeight="1" x14ac:dyDescent="0.2"/>
    <row r="573" ht="20.100000000000001" customHeight="1" x14ac:dyDescent="0.2"/>
    <row r="574" ht="20.100000000000001" customHeight="1" x14ac:dyDescent="0.2"/>
    <row r="575" ht="20.100000000000001" customHeight="1" x14ac:dyDescent="0.2"/>
    <row r="576" ht="20.100000000000001" customHeight="1" x14ac:dyDescent="0.2"/>
    <row r="577" spans="2:22" ht="20.100000000000001" customHeight="1" x14ac:dyDescent="0.2"/>
    <row r="578" spans="2:22" ht="20.100000000000001" customHeight="1" x14ac:dyDescent="0.2"/>
    <row r="579" spans="2:22" ht="20.100000000000001" customHeight="1" x14ac:dyDescent="0.2"/>
    <row r="580" spans="2:22" ht="20.100000000000001" customHeight="1" x14ac:dyDescent="0.2"/>
    <row r="581" spans="2:22" ht="20.100000000000001" customHeight="1" x14ac:dyDescent="0.2"/>
    <row r="582" spans="2:22" ht="20.100000000000001" customHeight="1" x14ac:dyDescent="0.2">
      <c r="B582" s="129" t="s">
        <v>696</v>
      </c>
      <c r="C582" s="129"/>
      <c r="D582" s="129"/>
      <c r="E582" s="129"/>
      <c r="F582" s="129"/>
      <c r="G582" s="129"/>
      <c r="H582" s="129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2:22" ht="20.100000000000001" customHeight="1" x14ac:dyDescent="0.2">
      <c r="B583" s="125" t="s">
        <v>812</v>
      </c>
      <c r="C583" s="125"/>
      <c r="D583" s="125"/>
      <c r="E583" s="125"/>
      <c r="F583" s="125"/>
      <c r="G583" s="125"/>
      <c r="H583" s="118">
        <v>90.68</v>
      </c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2:22" ht="20.100000000000001" customHeight="1" x14ac:dyDescent="0.2">
      <c r="B584" s="125" t="s">
        <v>813</v>
      </c>
      <c r="C584" s="125"/>
      <c r="D584" s="125"/>
      <c r="E584" s="125"/>
      <c r="F584" s="125"/>
      <c r="G584" s="125"/>
      <c r="H584" s="118">
        <v>89</v>
      </c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2:22" ht="20.100000000000001" customHeight="1" x14ac:dyDescent="0.2">
      <c r="B585" s="125" t="s">
        <v>814</v>
      </c>
      <c r="C585" s="125"/>
      <c r="D585" s="125"/>
      <c r="E585" s="125"/>
      <c r="F585" s="125"/>
      <c r="G585" s="125"/>
      <c r="H585" s="118">
        <v>87</v>
      </c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2:22" ht="20.100000000000001" customHeight="1" x14ac:dyDescent="0.2">
      <c r="B586" s="125" t="s">
        <v>815</v>
      </c>
      <c r="C586" s="125"/>
      <c r="D586" s="125"/>
      <c r="E586" s="125"/>
      <c r="F586" s="125"/>
      <c r="G586" s="125"/>
      <c r="H586" s="118">
        <v>86</v>
      </c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2:22" ht="20.100000000000001" customHeight="1" x14ac:dyDescent="0.2">
      <c r="B587" s="126" t="s">
        <v>816</v>
      </c>
      <c r="C587" s="127"/>
      <c r="D587" s="127"/>
      <c r="E587" s="127"/>
      <c r="F587" s="127"/>
      <c r="G587" s="128"/>
      <c r="H587" s="118">
        <v>84</v>
      </c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2:22" ht="20.100000000000001" customHeight="1" x14ac:dyDescent="0.2">
      <c r="B588" s="126" t="s">
        <v>608</v>
      </c>
      <c r="C588" s="127"/>
      <c r="D588" s="127"/>
      <c r="E588" s="127"/>
      <c r="F588" s="127"/>
      <c r="G588" s="128"/>
      <c r="H588" s="118">
        <f>+H53</f>
        <v>83.81</v>
      </c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2:22" ht="20.100000000000001" customHeight="1" x14ac:dyDescent="0.2">
      <c r="B589" s="125" t="s">
        <v>817</v>
      </c>
      <c r="C589" s="125"/>
      <c r="D589" s="125"/>
      <c r="E589" s="125"/>
      <c r="F589" s="125"/>
      <c r="G589" s="125"/>
      <c r="H589" s="118">
        <v>82</v>
      </c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2:22" ht="20.100000000000001" customHeight="1" x14ac:dyDescent="0.2">
      <c r="B590" s="125" t="s">
        <v>818</v>
      </c>
      <c r="C590" s="125"/>
      <c r="D590" s="125"/>
      <c r="E590" s="125"/>
      <c r="F590" s="125"/>
      <c r="G590" s="125"/>
      <c r="H590" s="118">
        <v>82</v>
      </c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2:22" ht="20.100000000000001" customHeight="1" x14ac:dyDescent="0.2">
      <c r="B591" s="125" t="s">
        <v>819</v>
      </c>
      <c r="C591" s="125"/>
      <c r="D591" s="125"/>
      <c r="E591" s="125"/>
      <c r="F591" s="125"/>
      <c r="G591" s="125"/>
      <c r="H591" s="118">
        <v>81</v>
      </c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2:22" ht="20.100000000000001" customHeight="1" x14ac:dyDescent="0.2">
      <c r="B592" s="125" t="s">
        <v>820</v>
      </c>
      <c r="C592" s="125"/>
      <c r="D592" s="125"/>
      <c r="E592" s="125"/>
      <c r="F592" s="125"/>
      <c r="G592" s="125"/>
      <c r="H592" s="118">
        <v>81</v>
      </c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2:22" ht="20.100000000000001" customHeight="1" x14ac:dyDescent="0.2">
      <c r="B593" s="125" t="s">
        <v>821</v>
      </c>
      <c r="C593" s="125"/>
      <c r="D593" s="125"/>
      <c r="E593" s="125"/>
      <c r="F593" s="125"/>
      <c r="G593" s="125"/>
      <c r="H593" s="118">
        <v>81</v>
      </c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2:22" ht="20.100000000000001" customHeight="1" x14ac:dyDescent="0.2">
      <c r="B594" s="125" t="s">
        <v>822</v>
      </c>
      <c r="C594" s="125"/>
      <c r="D594" s="125"/>
      <c r="E594" s="125"/>
      <c r="F594" s="125"/>
      <c r="G594" s="125"/>
      <c r="H594" s="118">
        <v>81</v>
      </c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2:22" ht="20.100000000000001" customHeight="1" x14ac:dyDescent="0.2">
      <c r="B595" s="125" t="s">
        <v>823</v>
      </c>
      <c r="C595" s="125"/>
      <c r="D595" s="125"/>
      <c r="E595" s="125"/>
      <c r="F595" s="125"/>
      <c r="G595" s="125"/>
      <c r="H595" s="118">
        <v>80.83</v>
      </c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2:22" ht="20.100000000000001" customHeight="1" x14ac:dyDescent="0.2">
      <c r="B596" s="125" t="s">
        <v>824</v>
      </c>
      <c r="C596" s="125"/>
      <c r="D596" s="125"/>
      <c r="E596" s="125"/>
      <c r="F596" s="125"/>
      <c r="G596" s="125"/>
      <c r="H596" s="118">
        <v>80.67</v>
      </c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2:22" ht="20.100000000000001" customHeight="1" x14ac:dyDescent="0.2">
      <c r="B597" s="125" t="s">
        <v>825</v>
      </c>
      <c r="C597" s="125"/>
      <c r="D597" s="125"/>
      <c r="E597" s="125"/>
      <c r="F597" s="125"/>
      <c r="G597" s="125"/>
      <c r="H597" s="118">
        <v>80</v>
      </c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2:22" ht="20.100000000000001" customHeight="1" x14ac:dyDescent="0.2">
      <c r="B598" s="125" t="s">
        <v>826</v>
      </c>
      <c r="C598" s="125"/>
      <c r="D598" s="125"/>
      <c r="E598" s="125"/>
      <c r="F598" s="125"/>
      <c r="G598" s="125"/>
      <c r="H598" s="118">
        <v>79.55</v>
      </c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2:22" ht="20.100000000000001" customHeight="1" x14ac:dyDescent="0.2">
      <c r="B599" s="125" t="s">
        <v>827</v>
      </c>
      <c r="C599" s="125"/>
      <c r="D599" s="125"/>
      <c r="E599" s="125"/>
      <c r="F599" s="125"/>
      <c r="G599" s="125"/>
      <c r="H599" s="118">
        <v>79.52</v>
      </c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2:22" ht="20.100000000000001" customHeight="1" x14ac:dyDescent="0.2">
      <c r="B600" s="125" t="s">
        <v>828</v>
      </c>
      <c r="C600" s="125"/>
      <c r="D600" s="125"/>
      <c r="E600" s="125"/>
      <c r="F600" s="125"/>
      <c r="G600" s="125"/>
      <c r="H600" s="118">
        <v>79</v>
      </c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2:22" ht="20.100000000000001" customHeight="1" x14ac:dyDescent="0.2">
      <c r="B601" s="125" t="s">
        <v>829</v>
      </c>
      <c r="C601" s="125"/>
      <c r="D601" s="125"/>
      <c r="E601" s="125"/>
      <c r="F601" s="125"/>
      <c r="G601" s="125"/>
      <c r="H601" s="118">
        <v>79</v>
      </c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2:22" ht="20.100000000000001" customHeight="1" x14ac:dyDescent="0.2">
      <c r="B602" s="125" t="s">
        <v>830</v>
      </c>
      <c r="C602" s="125"/>
      <c r="D602" s="125"/>
      <c r="E602" s="125"/>
      <c r="F602" s="125"/>
      <c r="G602" s="125"/>
      <c r="H602" s="118">
        <v>79</v>
      </c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2:22" ht="20.100000000000001" customHeight="1" x14ac:dyDescent="0.2">
      <c r="B603" s="125" t="s">
        <v>831</v>
      </c>
      <c r="C603" s="125"/>
      <c r="D603" s="125"/>
      <c r="E603" s="125"/>
      <c r="F603" s="125"/>
      <c r="G603" s="125"/>
      <c r="H603" s="118">
        <v>79</v>
      </c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2:22" ht="20.100000000000001" customHeight="1" x14ac:dyDescent="0.2">
      <c r="B604" s="125" t="s">
        <v>832</v>
      </c>
      <c r="C604" s="125"/>
      <c r="D604" s="125"/>
      <c r="E604" s="125"/>
      <c r="F604" s="125"/>
      <c r="G604" s="125"/>
      <c r="H604" s="118">
        <v>79</v>
      </c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2:22" ht="20.100000000000001" customHeight="1" x14ac:dyDescent="0.2">
      <c r="B605" s="125" t="s">
        <v>833</v>
      </c>
      <c r="C605" s="125"/>
      <c r="D605" s="125"/>
      <c r="E605" s="125"/>
      <c r="F605" s="125"/>
      <c r="G605" s="125"/>
      <c r="H605" s="118">
        <v>78</v>
      </c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2:22" ht="20.100000000000001" customHeight="1" x14ac:dyDescent="0.2">
      <c r="B606" s="125" t="s">
        <v>834</v>
      </c>
      <c r="C606" s="125"/>
      <c r="D606" s="125"/>
      <c r="E606" s="125"/>
      <c r="F606" s="125"/>
      <c r="G606" s="125"/>
      <c r="H606" s="118">
        <v>78</v>
      </c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2:22" ht="20.100000000000001" customHeight="1" x14ac:dyDescent="0.2">
      <c r="B607" s="125" t="s">
        <v>835</v>
      </c>
      <c r="C607" s="125"/>
      <c r="D607" s="125"/>
      <c r="E607" s="125"/>
      <c r="F607" s="125"/>
      <c r="G607" s="125"/>
      <c r="H607" s="118">
        <v>77.64</v>
      </c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2:22" ht="20.100000000000001" customHeight="1" x14ac:dyDescent="0.2">
      <c r="B608" s="125" t="s">
        <v>836</v>
      </c>
      <c r="C608" s="125"/>
      <c r="D608" s="125"/>
      <c r="E608" s="125"/>
      <c r="F608" s="125"/>
      <c r="G608" s="125"/>
      <c r="H608" s="118">
        <v>77</v>
      </c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2:22" ht="20.100000000000001" customHeight="1" x14ac:dyDescent="0.2">
      <c r="B609" s="125" t="s">
        <v>837</v>
      </c>
      <c r="C609" s="125"/>
      <c r="D609" s="125"/>
      <c r="E609" s="125"/>
      <c r="F609" s="125"/>
      <c r="G609" s="125"/>
      <c r="H609" s="118">
        <v>77</v>
      </c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2:22" ht="20.100000000000001" customHeight="1" x14ac:dyDescent="0.2">
      <c r="B610" s="125" t="s">
        <v>838</v>
      </c>
      <c r="C610" s="125"/>
      <c r="D610" s="125"/>
      <c r="E610" s="125"/>
      <c r="F610" s="125"/>
      <c r="G610" s="125"/>
      <c r="H610" s="118">
        <v>77</v>
      </c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2:22" ht="20.100000000000001" customHeight="1" x14ac:dyDescent="0.2">
      <c r="B611" s="125" t="s">
        <v>839</v>
      </c>
      <c r="C611" s="125"/>
      <c r="D611" s="125"/>
      <c r="E611" s="125"/>
      <c r="F611" s="125"/>
      <c r="G611" s="125"/>
      <c r="H611" s="118">
        <v>77</v>
      </c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2:22" ht="20.100000000000001" customHeight="1" x14ac:dyDescent="0.2">
      <c r="B612" s="125" t="s">
        <v>840</v>
      </c>
      <c r="C612" s="125"/>
      <c r="D612" s="125"/>
      <c r="E612" s="125"/>
      <c r="F612" s="125"/>
      <c r="G612" s="125"/>
      <c r="H612" s="118">
        <v>77</v>
      </c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2:22" ht="20.100000000000001" customHeight="1" x14ac:dyDescent="0.2">
      <c r="B613" s="125" t="s">
        <v>669</v>
      </c>
      <c r="C613" s="125"/>
      <c r="D613" s="125"/>
      <c r="E613" s="125"/>
      <c r="F613" s="125"/>
      <c r="G613" s="125"/>
      <c r="H613" s="118">
        <v>77</v>
      </c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2:22" ht="20.100000000000001" customHeight="1" x14ac:dyDescent="0.2">
      <c r="B614" s="125" t="s">
        <v>843</v>
      </c>
      <c r="C614" s="125"/>
      <c r="D614" s="125"/>
      <c r="E614" s="125"/>
      <c r="F614" s="125"/>
      <c r="G614" s="125"/>
      <c r="H614" s="118">
        <v>77</v>
      </c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2:22" ht="20.100000000000001" customHeight="1" x14ac:dyDescent="0.2">
      <c r="B615" s="125" t="s">
        <v>844</v>
      </c>
      <c r="C615" s="125"/>
      <c r="D615" s="125"/>
      <c r="E615" s="125"/>
      <c r="F615" s="125"/>
      <c r="G615" s="125"/>
      <c r="H615" s="118">
        <v>76.599999999999994</v>
      </c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2:22" ht="20.100000000000001" customHeight="1" x14ac:dyDescent="0.2">
      <c r="B616" s="125" t="s">
        <v>845</v>
      </c>
      <c r="C616" s="125"/>
      <c r="D616" s="125"/>
      <c r="E616" s="125"/>
      <c r="F616" s="125"/>
      <c r="G616" s="125"/>
      <c r="H616" s="118">
        <v>76.53</v>
      </c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2:22" ht="20.100000000000001" customHeight="1" x14ac:dyDescent="0.2">
      <c r="B617" s="125" t="s">
        <v>846</v>
      </c>
      <c r="C617" s="125"/>
      <c r="D617" s="125"/>
      <c r="E617" s="125"/>
      <c r="F617" s="125"/>
      <c r="G617" s="125"/>
      <c r="H617" s="118">
        <v>76.290000000000006</v>
      </c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2:22" ht="20.100000000000001" customHeight="1" x14ac:dyDescent="0.2">
      <c r="B618" s="125" t="s">
        <v>847</v>
      </c>
      <c r="C618" s="125"/>
      <c r="D618" s="125"/>
      <c r="E618" s="125"/>
      <c r="F618" s="125"/>
      <c r="G618" s="125"/>
      <c r="H618" s="118">
        <v>76.23</v>
      </c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2:22" ht="20.100000000000001" customHeight="1" x14ac:dyDescent="0.2">
      <c r="B619" s="126" t="s">
        <v>848</v>
      </c>
      <c r="C619" s="127"/>
      <c r="D619" s="127"/>
      <c r="E619" s="127"/>
      <c r="F619" s="127"/>
      <c r="G619" s="128"/>
      <c r="H619" s="118">
        <v>76</v>
      </c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2:22" ht="20.100000000000001" customHeight="1" x14ac:dyDescent="0.2">
      <c r="B620" s="125" t="s">
        <v>849</v>
      </c>
      <c r="C620" s="125"/>
      <c r="D620" s="125"/>
      <c r="E620" s="125"/>
      <c r="F620" s="125"/>
      <c r="G620" s="125"/>
      <c r="H620" s="118">
        <v>76</v>
      </c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2:22" ht="20.100000000000001" customHeight="1" x14ac:dyDescent="0.2">
      <c r="B621" s="125" t="s">
        <v>850</v>
      </c>
      <c r="C621" s="125"/>
      <c r="D621" s="125"/>
      <c r="E621" s="125"/>
      <c r="F621" s="125"/>
      <c r="G621" s="125"/>
      <c r="H621" s="118">
        <v>76</v>
      </c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2:22" ht="20.100000000000001" customHeight="1" x14ac:dyDescent="0.2">
      <c r="B622" s="125" t="s">
        <v>670</v>
      </c>
      <c r="C622" s="125"/>
      <c r="D622" s="125"/>
      <c r="E622" s="125"/>
      <c r="F622" s="125"/>
      <c r="G622" s="125"/>
      <c r="H622" s="118">
        <v>76</v>
      </c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2:22" ht="20.100000000000001" customHeight="1" x14ac:dyDescent="0.2">
      <c r="B623" s="125" t="s">
        <v>851</v>
      </c>
      <c r="C623" s="125"/>
      <c r="D623" s="125"/>
      <c r="E623" s="125"/>
      <c r="F623" s="125"/>
      <c r="G623" s="125"/>
      <c r="H623" s="118">
        <v>76</v>
      </c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2:22" ht="20.100000000000001" customHeight="1" x14ac:dyDescent="0.2">
      <c r="B624" s="125" t="s">
        <v>852</v>
      </c>
      <c r="C624" s="125"/>
      <c r="D624" s="125"/>
      <c r="E624" s="125"/>
      <c r="F624" s="125"/>
      <c r="G624" s="125"/>
      <c r="H624" s="118">
        <v>75.989999999999995</v>
      </c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2:22" ht="20.100000000000001" customHeight="1" x14ac:dyDescent="0.2">
      <c r="B625" s="125" t="s">
        <v>853</v>
      </c>
      <c r="C625" s="125"/>
      <c r="D625" s="125"/>
      <c r="E625" s="125"/>
      <c r="F625" s="125"/>
      <c r="G625" s="125"/>
      <c r="H625" s="118">
        <v>75.34</v>
      </c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2:22" ht="20.100000000000001" customHeight="1" x14ac:dyDescent="0.2">
      <c r="B626" s="125" t="s">
        <v>854</v>
      </c>
      <c r="C626" s="125"/>
      <c r="D626" s="125"/>
      <c r="E626" s="125"/>
      <c r="F626" s="125"/>
      <c r="G626" s="125"/>
      <c r="H626" s="118">
        <v>75.239999999999995</v>
      </c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2:22" ht="20.100000000000001" customHeight="1" x14ac:dyDescent="0.2">
      <c r="B627" s="125" t="s">
        <v>855</v>
      </c>
      <c r="C627" s="125"/>
      <c r="D627" s="125"/>
      <c r="E627" s="125"/>
      <c r="F627" s="125"/>
      <c r="G627" s="125"/>
      <c r="H627" s="118">
        <v>75</v>
      </c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2:22" ht="20.100000000000001" customHeight="1" x14ac:dyDescent="0.2">
      <c r="B628" s="125" t="s">
        <v>856</v>
      </c>
      <c r="C628" s="125"/>
      <c r="D628" s="125"/>
      <c r="E628" s="125"/>
      <c r="F628" s="125"/>
      <c r="G628" s="125"/>
      <c r="H628" s="118">
        <v>75</v>
      </c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2:22" ht="20.100000000000001" customHeight="1" x14ac:dyDescent="0.2">
      <c r="B629" s="125" t="s">
        <v>671</v>
      </c>
      <c r="C629" s="125"/>
      <c r="D629" s="125"/>
      <c r="E629" s="125"/>
      <c r="F629" s="125"/>
      <c r="G629" s="125"/>
      <c r="H629" s="118">
        <v>75</v>
      </c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2:22" ht="20.100000000000001" customHeight="1" x14ac:dyDescent="0.2">
      <c r="B630" s="125" t="s">
        <v>857</v>
      </c>
      <c r="C630" s="125"/>
      <c r="D630" s="125"/>
      <c r="E630" s="125"/>
      <c r="F630" s="125"/>
      <c r="G630" s="125"/>
      <c r="H630" s="118">
        <v>74.69</v>
      </c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2:22" ht="20.100000000000001" customHeight="1" x14ac:dyDescent="0.2">
      <c r="B631" s="125" t="s">
        <v>858</v>
      </c>
      <c r="C631" s="125"/>
      <c r="D631" s="125"/>
      <c r="E631" s="125"/>
      <c r="F631" s="125"/>
      <c r="G631" s="125"/>
      <c r="H631" s="118">
        <v>74.39</v>
      </c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2:22" ht="20.100000000000001" customHeight="1" x14ac:dyDescent="0.2">
      <c r="B632" s="125" t="s">
        <v>859</v>
      </c>
      <c r="C632" s="125"/>
      <c r="D632" s="125"/>
      <c r="E632" s="125"/>
      <c r="F632" s="125"/>
      <c r="G632" s="125"/>
      <c r="H632" s="118">
        <v>74</v>
      </c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2:22" ht="20.100000000000001" customHeight="1" x14ac:dyDescent="0.2">
      <c r="B633" s="125" t="s">
        <v>860</v>
      </c>
      <c r="C633" s="125"/>
      <c r="D633" s="125"/>
      <c r="E633" s="125"/>
      <c r="F633" s="125"/>
      <c r="G633" s="125"/>
      <c r="H633" s="118">
        <v>74</v>
      </c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2:22" ht="20.100000000000001" customHeight="1" x14ac:dyDescent="0.2">
      <c r="B634" s="125" t="s">
        <v>672</v>
      </c>
      <c r="C634" s="125"/>
      <c r="D634" s="125"/>
      <c r="E634" s="125"/>
      <c r="F634" s="125"/>
      <c r="G634" s="125"/>
      <c r="H634" s="118">
        <v>74</v>
      </c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2:22" ht="20.100000000000001" customHeight="1" x14ac:dyDescent="0.2">
      <c r="B635" s="125" t="s">
        <v>861</v>
      </c>
      <c r="C635" s="125"/>
      <c r="D635" s="125"/>
      <c r="E635" s="125"/>
      <c r="F635" s="125"/>
      <c r="G635" s="125"/>
      <c r="H635" s="118">
        <v>73.56</v>
      </c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2:22" ht="20.100000000000001" customHeight="1" x14ac:dyDescent="0.2">
      <c r="B636" s="125" t="s">
        <v>862</v>
      </c>
      <c r="C636" s="125"/>
      <c r="D636" s="125"/>
      <c r="E636" s="125"/>
      <c r="F636" s="125"/>
      <c r="G636" s="125"/>
      <c r="H636" s="118">
        <v>73.37</v>
      </c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2:22" ht="20.100000000000001" customHeight="1" x14ac:dyDescent="0.2">
      <c r="B637" s="125" t="s">
        <v>863</v>
      </c>
      <c r="C637" s="125"/>
      <c r="D637" s="125"/>
      <c r="E637" s="125"/>
      <c r="F637" s="125"/>
      <c r="G637" s="125"/>
      <c r="H637" s="118">
        <v>73</v>
      </c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2:22" ht="20.100000000000001" customHeight="1" x14ac:dyDescent="0.2">
      <c r="B638" s="125" t="s">
        <v>864</v>
      </c>
      <c r="C638" s="125"/>
      <c r="D638" s="125"/>
      <c r="E638" s="125"/>
      <c r="F638" s="125"/>
      <c r="G638" s="125"/>
      <c r="H638" s="118">
        <v>72.67</v>
      </c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2:22" ht="20.100000000000001" customHeight="1" x14ac:dyDescent="0.2">
      <c r="B639" s="125" t="s">
        <v>865</v>
      </c>
      <c r="C639" s="125"/>
      <c r="D639" s="125"/>
      <c r="E639" s="125"/>
      <c r="F639" s="125"/>
      <c r="G639" s="125"/>
      <c r="H639" s="118">
        <v>72.48</v>
      </c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2:22" ht="20.100000000000001" customHeight="1" x14ac:dyDescent="0.2">
      <c r="B640" s="125" t="s">
        <v>866</v>
      </c>
      <c r="C640" s="125"/>
      <c r="D640" s="125"/>
      <c r="E640" s="125"/>
      <c r="F640" s="125"/>
      <c r="G640" s="125"/>
      <c r="H640" s="118">
        <v>72.44</v>
      </c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2:22" ht="20.100000000000001" customHeight="1" x14ac:dyDescent="0.2">
      <c r="B641" s="125" t="s">
        <v>867</v>
      </c>
      <c r="C641" s="125"/>
      <c r="D641" s="125"/>
      <c r="E641" s="125"/>
      <c r="F641" s="125"/>
      <c r="G641" s="125"/>
      <c r="H641" s="118">
        <v>72.16</v>
      </c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2:22" ht="20.100000000000001" customHeight="1" x14ac:dyDescent="0.2">
      <c r="B642" s="125" t="s">
        <v>868</v>
      </c>
      <c r="C642" s="125"/>
      <c r="D642" s="125"/>
      <c r="E642" s="125"/>
      <c r="F642" s="125"/>
      <c r="G642" s="125"/>
      <c r="H642" s="118">
        <v>72.11</v>
      </c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2:22" ht="20.100000000000001" customHeight="1" x14ac:dyDescent="0.2">
      <c r="B643" s="126" t="s">
        <v>869</v>
      </c>
      <c r="C643" s="127"/>
      <c r="D643" s="127"/>
      <c r="E643" s="127"/>
      <c r="F643" s="127"/>
      <c r="G643" s="128"/>
      <c r="H643" s="118">
        <v>72</v>
      </c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2:22" ht="20.100000000000001" customHeight="1" x14ac:dyDescent="0.2">
      <c r="B644" s="125" t="s">
        <v>870</v>
      </c>
      <c r="C644" s="125"/>
      <c r="D644" s="125"/>
      <c r="E644" s="125"/>
      <c r="F644" s="125"/>
      <c r="G644" s="125"/>
      <c r="H644" s="118">
        <v>72</v>
      </c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2:22" ht="20.100000000000001" customHeight="1" x14ac:dyDescent="0.2">
      <c r="B645" s="125" t="s">
        <v>871</v>
      </c>
      <c r="C645" s="125"/>
      <c r="D645" s="125"/>
      <c r="E645" s="125"/>
      <c r="F645" s="125"/>
      <c r="G645" s="125"/>
      <c r="H645" s="118">
        <v>72</v>
      </c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2:22" ht="20.100000000000001" customHeight="1" x14ac:dyDescent="0.2">
      <c r="B646" s="125" t="s">
        <v>872</v>
      </c>
      <c r="C646" s="125"/>
      <c r="D646" s="125"/>
      <c r="E646" s="125"/>
      <c r="F646" s="125"/>
      <c r="G646" s="125"/>
      <c r="H646" s="118">
        <v>72</v>
      </c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2:22" ht="20.100000000000001" customHeight="1" x14ac:dyDescent="0.2">
      <c r="B647" s="125" t="s">
        <v>873</v>
      </c>
      <c r="C647" s="125"/>
      <c r="D647" s="125"/>
      <c r="E647" s="125"/>
      <c r="F647" s="125"/>
      <c r="G647" s="125"/>
      <c r="H647" s="118">
        <v>72</v>
      </c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2:22" ht="20.100000000000001" customHeight="1" x14ac:dyDescent="0.2">
      <c r="B648" s="125" t="s">
        <v>874</v>
      </c>
      <c r="C648" s="125"/>
      <c r="D648" s="125"/>
      <c r="E648" s="125"/>
      <c r="F648" s="125"/>
      <c r="G648" s="125"/>
      <c r="H648" s="118">
        <v>72</v>
      </c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2:22" ht="20.100000000000001" customHeight="1" x14ac:dyDescent="0.2">
      <c r="B649" s="125" t="s">
        <v>875</v>
      </c>
      <c r="C649" s="125"/>
      <c r="D649" s="125"/>
      <c r="E649" s="125"/>
      <c r="F649" s="125"/>
      <c r="G649" s="125"/>
      <c r="H649" s="118">
        <v>72</v>
      </c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2:22" ht="20.100000000000001" customHeight="1" x14ac:dyDescent="0.2">
      <c r="B650" s="125" t="s">
        <v>876</v>
      </c>
      <c r="C650" s="125"/>
      <c r="D650" s="125"/>
      <c r="E650" s="125"/>
      <c r="F650" s="125"/>
      <c r="G650" s="125"/>
      <c r="H650" s="118">
        <v>71.81</v>
      </c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2:22" ht="20.100000000000001" customHeight="1" x14ac:dyDescent="0.2">
      <c r="B651" s="125" t="s">
        <v>877</v>
      </c>
      <c r="C651" s="125"/>
      <c r="D651" s="125"/>
      <c r="E651" s="125"/>
      <c r="F651" s="125"/>
      <c r="G651" s="125"/>
      <c r="H651" s="118">
        <v>71.36</v>
      </c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2:22" ht="20.100000000000001" customHeight="1" x14ac:dyDescent="0.2">
      <c r="B652" s="125" t="s">
        <v>878</v>
      </c>
      <c r="C652" s="125"/>
      <c r="D652" s="125"/>
      <c r="E652" s="125"/>
      <c r="F652" s="125"/>
      <c r="G652" s="125"/>
      <c r="H652" s="118">
        <v>71</v>
      </c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2:22" ht="20.100000000000001" customHeight="1" x14ac:dyDescent="0.2">
      <c r="B653" s="125" t="s">
        <v>879</v>
      </c>
      <c r="C653" s="125"/>
      <c r="D653" s="125"/>
      <c r="E653" s="125"/>
      <c r="F653" s="125"/>
      <c r="G653" s="125"/>
      <c r="H653" s="118">
        <v>71</v>
      </c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2:22" ht="20.100000000000001" customHeight="1" x14ac:dyDescent="0.2">
      <c r="B654" s="125" t="s">
        <v>880</v>
      </c>
      <c r="C654" s="125"/>
      <c r="D654" s="125"/>
      <c r="E654" s="125"/>
      <c r="F654" s="125"/>
      <c r="G654" s="125"/>
      <c r="H654" s="118">
        <v>70.38</v>
      </c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2:22" ht="20.100000000000001" customHeight="1" x14ac:dyDescent="0.2">
      <c r="B655" s="125" t="s">
        <v>881</v>
      </c>
      <c r="C655" s="125"/>
      <c r="D655" s="125"/>
      <c r="E655" s="125"/>
      <c r="F655" s="125"/>
      <c r="G655" s="125"/>
      <c r="H655" s="118">
        <v>70</v>
      </c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2:22" ht="20.100000000000001" customHeight="1" x14ac:dyDescent="0.2">
      <c r="B656" s="125" t="s">
        <v>882</v>
      </c>
      <c r="C656" s="125"/>
      <c r="D656" s="125"/>
      <c r="E656" s="125"/>
      <c r="F656" s="125"/>
      <c r="G656" s="125"/>
      <c r="H656" s="118">
        <v>69.38</v>
      </c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2:22" ht="20.100000000000001" customHeight="1" x14ac:dyDescent="0.2">
      <c r="B657" s="125" t="s">
        <v>883</v>
      </c>
      <c r="C657" s="125"/>
      <c r="D657" s="125"/>
      <c r="E657" s="125"/>
      <c r="F657" s="125"/>
      <c r="G657" s="125"/>
      <c r="H657" s="118">
        <v>69.28</v>
      </c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2:22" ht="20.100000000000001" customHeight="1" x14ac:dyDescent="0.2">
      <c r="B658" s="125" t="s">
        <v>884</v>
      </c>
      <c r="C658" s="125"/>
      <c r="D658" s="125"/>
      <c r="E658" s="125"/>
      <c r="F658" s="125"/>
      <c r="G658" s="125"/>
      <c r="H658" s="118">
        <v>69</v>
      </c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2:22" ht="20.100000000000001" customHeight="1" x14ac:dyDescent="0.2">
      <c r="B659" s="125" t="s">
        <v>885</v>
      </c>
      <c r="C659" s="125"/>
      <c r="D659" s="125"/>
      <c r="E659" s="125"/>
      <c r="F659" s="125"/>
      <c r="G659" s="125"/>
      <c r="H659" s="118">
        <v>68</v>
      </c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2:22" ht="20.100000000000001" customHeight="1" x14ac:dyDescent="0.2">
      <c r="B660" s="125" t="s">
        <v>886</v>
      </c>
      <c r="C660" s="125"/>
      <c r="D660" s="125"/>
      <c r="E660" s="125"/>
      <c r="F660" s="125"/>
      <c r="G660" s="125"/>
      <c r="H660" s="118">
        <v>66</v>
      </c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2:22" ht="20.100000000000001" customHeight="1" x14ac:dyDescent="0.2">
      <c r="B661" s="125" t="s">
        <v>887</v>
      </c>
      <c r="C661" s="125"/>
      <c r="D661" s="125"/>
      <c r="E661" s="125"/>
      <c r="F661" s="125"/>
      <c r="G661" s="125"/>
      <c r="H661" s="118">
        <v>65</v>
      </c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2:22" ht="20.100000000000001" customHeight="1" x14ac:dyDescent="0.2">
      <c r="B662" s="125" t="s">
        <v>888</v>
      </c>
      <c r="C662" s="125"/>
      <c r="D662" s="125"/>
      <c r="E662" s="125"/>
      <c r="F662" s="125"/>
      <c r="G662" s="125"/>
      <c r="H662" s="118">
        <v>51</v>
      </c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2:22" ht="20.100000000000001" customHeight="1" x14ac:dyDescent="0.2">
      <c r="B663" s="121"/>
      <c r="C663" s="121"/>
      <c r="D663" s="121"/>
      <c r="E663" s="121"/>
      <c r="F663" s="121"/>
      <c r="G663" s="121"/>
      <c r="H663" s="116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2:22" ht="20.100000000000001" customHeight="1" x14ac:dyDescent="0.2">
      <c r="B664" s="121"/>
      <c r="C664" s="121"/>
      <c r="D664" s="121"/>
      <c r="E664" s="121"/>
      <c r="F664" s="121"/>
      <c r="G664" s="121"/>
      <c r="H664" s="116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2:22" ht="20.100000000000001" customHeight="1" x14ac:dyDescent="0.2">
      <c r="B665" s="121"/>
      <c r="C665" s="121"/>
      <c r="D665" s="121"/>
      <c r="E665" s="121"/>
      <c r="F665" s="121"/>
      <c r="G665" s="121"/>
      <c r="H665" s="116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2:22" ht="20.100000000000001" customHeight="1" x14ac:dyDescent="0.2">
      <c r="B666" s="121"/>
      <c r="C666" s="121"/>
      <c r="D666" s="121"/>
      <c r="E666" s="121"/>
      <c r="F666" s="121"/>
      <c r="G666" s="121"/>
      <c r="H666" s="116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2:22" ht="20.100000000000001" customHeight="1" x14ac:dyDescent="0.2">
      <c r="B667" s="121"/>
      <c r="C667" s="121"/>
      <c r="D667" s="121"/>
      <c r="E667" s="121"/>
      <c r="F667" s="121"/>
      <c r="G667" s="121"/>
      <c r="H667" s="116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2:22" ht="20.100000000000001" customHeight="1" x14ac:dyDescent="0.2">
      <c r="B668" s="121"/>
      <c r="C668" s="121"/>
      <c r="D668" s="121"/>
      <c r="E668" s="121"/>
      <c r="F668" s="121"/>
      <c r="G668" s="121"/>
      <c r="H668" s="116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2:22" ht="20.100000000000001" customHeight="1" x14ac:dyDescent="0.2">
      <c r="B669" s="121"/>
      <c r="C669" s="121"/>
      <c r="D669" s="121"/>
      <c r="E669" s="121"/>
      <c r="F669" s="121"/>
      <c r="G669" s="121"/>
      <c r="H669" s="116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2:22" ht="20.100000000000001" customHeight="1" x14ac:dyDescent="0.2">
      <c r="B670" s="121"/>
      <c r="C670" s="121"/>
      <c r="D670" s="121"/>
      <c r="E670" s="121"/>
      <c r="F670" s="121"/>
      <c r="G670" s="121"/>
      <c r="H670" s="116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2:22" ht="20.100000000000001" customHeight="1" x14ac:dyDescent="0.2">
      <c r="B671" s="121"/>
      <c r="C671" s="121"/>
      <c r="D671" s="121"/>
      <c r="E671" s="121"/>
      <c r="F671" s="121"/>
      <c r="G671" s="121"/>
      <c r="H671" s="116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2:22" ht="20.100000000000001" customHeight="1" x14ac:dyDescent="0.2">
      <c r="B672" s="121"/>
      <c r="C672" s="121"/>
      <c r="D672" s="121"/>
      <c r="E672" s="121"/>
      <c r="F672" s="121"/>
      <c r="G672" s="121"/>
      <c r="H672" s="116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2:22" ht="20.100000000000001" customHeight="1" x14ac:dyDescent="0.2">
      <c r="B673" s="121"/>
      <c r="C673" s="121"/>
      <c r="D673" s="121"/>
      <c r="E673" s="121"/>
      <c r="F673" s="121"/>
      <c r="G673" s="121"/>
      <c r="H673" s="116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2:22" ht="20.100000000000001" customHeight="1" x14ac:dyDescent="0.2">
      <c r="B674" s="121"/>
      <c r="C674" s="121"/>
      <c r="D674" s="121"/>
      <c r="E674" s="121"/>
      <c r="F674" s="121"/>
      <c r="G674" s="121"/>
      <c r="H674" s="116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2:22" ht="20.100000000000001" customHeight="1" x14ac:dyDescent="0.2">
      <c r="B675" s="121"/>
      <c r="C675" s="121"/>
      <c r="D675" s="121"/>
      <c r="E675" s="121"/>
      <c r="F675" s="121"/>
      <c r="G675" s="121"/>
      <c r="H675" s="116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2:22" ht="20.100000000000001" customHeight="1" x14ac:dyDescent="0.2">
      <c r="B676" s="121"/>
      <c r="C676" s="121"/>
      <c r="D676" s="121"/>
      <c r="E676" s="121"/>
      <c r="F676" s="121"/>
      <c r="G676" s="121"/>
      <c r="H676" s="116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2:22" ht="20.100000000000001" customHeight="1" x14ac:dyDescent="0.2">
      <c r="B677" s="121"/>
      <c r="C677" s="121"/>
      <c r="D677" s="121"/>
      <c r="E677" s="121"/>
      <c r="F677" s="121"/>
      <c r="G677" s="121"/>
      <c r="H677" s="116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2:22" ht="20.100000000000001" customHeight="1" x14ac:dyDescent="0.2">
      <c r="B678" s="121"/>
      <c r="C678" s="121"/>
      <c r="D678" s="121"/>
      <c r="E678" s="121"/>
      <c r="F678" s="121"/>
      <c r="G678" s="121"/>
      <c r="H678" s="116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2:22" ht="20.100000000000001" customHeight="1" x14ac:dyDescent="0.2">
      <c r="B679" s="121"/>
      <c r="C679" s="121"/>
      <c r="D679" s="121"/>
      <c r="E679" s="121"/>
      <c r="F679" s="121"/>
      <c r="G679" s="121"/>
      <c r="H679" s="116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2:22" ht="20.100000000000001" customHeight="1" x14ac:dyDescent="0.2">
      <c r="B680" s="121"/>
      <c r="C680" s="121"/>
      <c r="D680" s="121"/>
      <c r="E680" s="121"/>
      <c r="F680" s="121"/>
      <c r="G680" s="121"/>
      <c r="H680" s="116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2:22" ht="20.100000000000001" customHeight="1" x14ac:dyDescent="0.2">
      <c r="B681" s="121"/>
      <c r="C681" s="121"/>
      <c r="D681" s="121"/>
      <c r="E681" s="121"/>
      <c r="F681" s="121"/>
      <c r="G681" s="121"/>
      <c r="H681" s="116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2:22" ht="20.100000000000001" customHeight="1" x14ac:dyDescent="0.2">
      <c r="B682" s="121"/>
      <c r="C682" s="121"/>
      <c r="D682" s="121"/>
      <c r="E682" s="121"/>
      <c r="F682" s="121"/>
      <c r="G682" s="121"/>
      <c r="H682" s="116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2:22" ht="20.100000000000001" customHeight="1" x14ac:dyDescent="0.2">
      <c r="B683" s="121"/>
      <c r="C683" s="121"/>
      <c r="D683" s="121"/>
      <c r="E683" s="121"/>
      <c r="F683" s="121"/>
      <c r="G683" s="121"/>
      <c r="H683" s="116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2:22" ht="20.100000000000001" customHeight="1" x14ac:dyDescent="0.2">
      <c r="B684" s="121"/>
      <c r="C684" s="121"/>
      <c r="D684" s="121"/>
      <c r="E684" s="121"/>
      <c r="F684" s="121"/>
      <c r="G684" s="121"/>
      <c r="H684" s="116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2:22" ht="20.100000000000001" customHeight="1" x14ac:dyDescent="0.2">
      <c r="B685" s="121"/>
      <c r="C685" s="121"/>
      <c r="D685" s="121"/>
      <c r="E685" s="121"/>
      <c r="F685" s="121"/>
      <c r="G685" s="121"/>
      <c r="H685" s="116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2:22" ht="20.100000000000001" customHeight="1" x14ac:dyDescent="0.2">
      <c r="B686" s="121"/>
      <c r="C686" s="121"/>
      <c r="D686" s="121"/>
      <c r="E686" s="121"/>
      <c r="F686" s="121"/>
      <c r="G686" s="121"/>
      <c r="H686" s="116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2:22" ht="20.100000000000001" customHeight="1" x14ac:dyDescent="0.2">
      <c r="B687" s="121"/>
      <c r="C687" s="121"/>
      <c r="D687" s="121"/>
      <c r="E687" s="121"/>
      <c r="F687" s="121"/>
      <c r="G687" s="121"/>
      <c r="H687" s="116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2:22" ht="20.100000000000001" customHeight="1" x14ac:dyDescent="0.2">
      <c r="B688" s="121"/>
      <c r="C688" s="121"/>
      <c r="D688" s="121"/>
      <c r="E688" s="121"/>
      <c r="F688" s="121"/>
      <c r="G688" s="121"/>
      <c r="H688" s="116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2:22" ht="20.100000000000001" customHeight="1" x14ac:dyDescent="0.2">
      <c r="B689" s="121"/>
      <c r="C689" s="121"/>
      <c r="D689" s="121"/>
      <c r="E689" s="121"/>
      <c r="F689" s="121"/>
      <c r="G689" s="121"/>
      <c r="H689" s="116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2:22" ht="20.100000000000001" customHeight="1" x14ac:dyDescent="0.2">
      <c r="B690" s="121"/>
      <c r="C690" s="121"/>
      <c r="D690" s="121"/>
      <c r="E690" s="121"/>
      <c r="F690" s="121"/>
      <c r="G690" s="121"/>
      <c r="H690" s="116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2:22" ht="20.100000000000001" customHeight="1" x14ac:dyDescent="0.2">
      <c r="B691" s="121"/>
      <c r="C691" s="121"/>
      <c r="D691" s="121"/>
      <c r="E691" s="121"/>
      <c r="F691" s="121"/>
      <c r="G691" s="121"/>
      <c r="H691" s="116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2:22" ht="20.100000000000001" customHeight="1" x14ac:dyDescent="0.2">
      <c r="B692" s="36"/>
      <c r="C692" s="36"/>
      <c r="D692" s="36"/>
      <c r="E692" s="36"/>
      <c r="F692" s="36"/>
      <c r="G692" s="36"/>
      <c r="H692" s="37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2:22" ht="20.100000000000001" customHeight="1" x14ac:dyDescent="0.2">
      <c r="B693" s="36"/>
      <c r="C693" s="36"/>
      <c r="D693" s="36"/>
      <c r="E693" s="36"/>
      <c r="F693" s="36"/>
      <c r="G693" s="36"/>
      <c r="H693" s="37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2:22" ht="20.100000000000001" customHeight="1" x14ac:dyDescent="0.2">
      <c r="B694" s="36"/>
      <c r="C694" s="36"/>
      <c r="D694" s="36"/>
      <c r="E694" s="36"/>
      <c r="F694" s="36"/>
      <c r="G694" s="36"/>
      <c r="H694" s="37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2:22" ht="20.100000000000001" customHeight="1" x14ac:dyDescent="0.2">
      <c r="B695" s="36"/>
      <c r="C695" s="36"/>
      <c r="D695" s="36"/>
      <c r="E695" s="36"/>
      <c r="F695" s="36"/>
      <c r="G695" s="36"/>
      <c r="H695" s="37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2:22" ht="20.100000000000001" customHeight="1" x14ac:dyDescent="0.2">
      <c r="B696" s="36"/>
      <c r="C696" s="36"/>
      <c r="D696" s="36"/>
      <c r="E696" s="36"/>
      <c r="F696" s="36"/>
      <c r="G696" s="36"/>
      <c r="H696" s="37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2:22" ht="20.100000000000001" customHeight="1" x14ac:dyDescent="0.2"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2:22" ht="20.100000000000001" customHeight="1" x14ac:dyDescent="0.2"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2:22" ht="20.100000000000001" customHeight="1" x14ac:dyDescent="0.2"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2:22" ht="20.100000000000001" customHeight="1" x14ac:dyDescent="0.2"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</sheetData>
  <sortState ref="B581:H663">
    <sortCondition descending="1" ref="C1374:C1392"/>
  </sortState>
  <mergeCells count="502">
    <mergeCell ref="B467:G468"/>
    <mergeCell ref="H467:H468"/>
    <mergeCell ref="B469:G470"/>
    <mergeCell ref="H469:H470"/>
    <mergeCell ref="B471:G472"/>
    <mergeCell ref="H471:H472"/>
    <mergeCell ref="CU12:DA12"/>
    <mergeCell ref="DA13:DA14"/>
    <mergeCell ref="B473:G474"/>
    <mergeCell ref="H473:H474"/>
    <mergeCell ref="B458:H458"/>
    <mergeCell ref="B459:G460"/>
    <mergeCell ref="H459:H460"/>
    <mergeCell ref="B461:G462"/>
    <mergeCell ref="H461:H462"/>
    <mergeCell ref="B463:G464"/>
    <mergeCell ref="H463:H464"/>
    <mergeCell ref="B465:G466"/>
    <mergeCell ref="H465:H466"/>
    <mergeCell ref="B437:H437"/>
    <mergeCell ref="B438:G439"/>
    <mergeCell ref="H438:H439"/>
    <mergeCell ref="B440:G441"/>
    <mergeCell ref="H440:H441"/>
    <mergeCell ref="B442:G443"/>
    <mergeCell ref="H442:H443"/>
    <mergeCell ref="B444:G445"/>
    <mergeCell ref="H444:H445"/>
    <mergeCell ref="B417:H417"/>
    <mergeCell ref="B418:G419"/>
    <mergeCell ref="H418:H419"/>
    <mergeCell ref="B420:G421"/>
    <mergeCell ref="H420:H421"/>
    <mergeCell ref="B422:G423"/>
    <mergeCell ref="H422:H423"/>
    <mergeCell ref="B424:G425"/>
    <mergeCell ref="H424:H425"/>
    <mergeCell ref="B396:H396"/>
    <mergeCell ref="B397:G398"/>
    <mergeCell ref="H397:H398"/>
    <mergeCell ref="B399:G400"/>
    <mergeCell ref="H399:H400"/>
    <mergeCell ref="B401:G402"/>
    <mergeCell ref="H401:H402"/>
    <mergeCell ref="B403:G404"/>
    <mergeCell ref="H403:H404"/>
    <mergeCell ref="B379:G380"/>
    <mergeCell ref="H379:H380"/>
    <mergeCell ref="B381:G382"/>
    <mergeCell ref="H381:H382"/>
    <mergeCell ref="B383:G384"/>
    <mergeCell ref="H383:H384"/>
    <mergeCell ref="B385:G386"/>
    <mergeCell ref="H385:H386"/>
    <mergeCell ref="B387:G388"/>
    <mergeCell ref="H387:H388"/>
    <mergeCell ref="B358:G359"/>
    <mergeCell ref="H358:H359"/>
    <mergeCell ref="B360:G361"/>
    <mergeCell ref="H360:H361"/>
    <mergeCell ref="B362:G363"/>
    <mergeCell ref="H362:H363"/>
    <mergeCell ref="B376:H376"/>
    <mergeCell ref="B377:G378"/>
    <mergeCell ref="H377:H378"/>
    <mergeCell ref="B342:G343"/>
    <mergeCell ref="H342:H343"/>
    <mergeCell ref="B344:G345"/>
    <mergeCell ref="H344:H345"/>
    <mergeCell ref="B346:G347"/>
    <mergeCell ref="H346:H347"/>
    <mergeCell ref="B355:H355"/>
    <mergeCell ref="B356:G357"/>
    <mergeCell ref="H356:H357"/>
    <mergeCell ref="B321:G322"/>
    <mergeCell ref="H321:H322"/>
    <mergeCell ref="B335:H335"/>
    <mergeCell ref="B336:G337"/>
    <mergeCell ref="H336:H337"/>
    <mergeCell ref="B338:G339"/>
    <mergeCell ref="H338:H339"/>
    <mergeCell ref="B340:G341"/>
    <mergeCell ref="H340:H341"/>
    <mergeCell ref="B309:G310"/>
    <mergeCell ref="H309:H310"/>
    <mergeCell ref="B314:H314"/>
    <mergeCell ref="B315:G316"/>
    <mergeCell ref="H315:H316"/>
    <mergeCell ref="B317:G318"/>
    <mergeCell ref="H317:H318"/>
    <mergeCell ref="B319:G320"/>
    <mergeCell ref="H319:H320"/>
    <mergeCell ref="B299:G300"/>
    <mergeCell ref="H299:H300"/>
    <mergeCell ref="B301:G302"/>
    <mergeCell ref="H301:H302"/>
    <mergeCell ref="B303:G304"/>
    <mergeCell ref="H303:H304"/>
    <mergeCell ref="B305:G306"/>
    <mergeCell ref="H305:H306"/>
    <mergeCell ref="B307:G308"/>
    <mergeCell ref="H307:H308"/>
    <mergeCell ref="B278:G279"/>
    <mergeCell ref="H278:H279"/>
    <mergeCell ref="B280:G281"/>
    <mergeCell ref="H280:H281"/>
    <mergeCell ref="B294:H294"/>
    <mergeCell ref="B295:G296"/>
    <mergeCell ref="H295:H296"/>
    <mergeCell ref="B297:G298"/>
    <mergeCell ref="H297:H298"/>
    <mergeCell ref="B273:H273"/>
    <mergeCell ref="B274:G275"/>
    <mergeCell ref="H274:H275"/>
    <mergeCell ref="B276:G277"/>
    <mergeCell ref="H276:H277"/>
    <mergeCell ref="B254:G255"/>
    <mergeCell ref="H254:H255"/>
    <mergeCell ref="B256:G257"/>
    <mergeCell ref="H256:H257"/>
    <mergeCell ref="B258:G259"/>
    <mergeCell ref="H258:H259"/>
    <mergeCell ref="B260:G261"/>
    <mergeCell ref="H260:H261"/>
    <mergeCell ref="B241:G242"/>
    <mergeCell ref="H241:H242"/>
    <mergeCell ref="B243:G244"/>
    <mergeCell ref="H243:H244"/>
    <mergeCell ref="B245:G246"/>
    <mergeCell ref="H245:H246"/>
    <mergeCell ref="B253:H253"/>
    <mergeCell ref="B232:H232"/>
    <mergeCell ref="B233:G234"/>
    <mergeCell ref="H233:H234"/>
    <mergeCell ref="B235:G236"/>
    <mergeCell ref="H235:H236"/>
    <mergeCell ref="B237:G238"/>
    <mergeCell ref="H237:H238"/>
    <mergeCell ref="B239:G240"/>
    <mergeCell ref="H239:H240"/>
    <mergeCell ref="B215:G216"/>
    <mergeCell ref="H215:H216"/>
    <mergeCell ref="B217:G218"/>
    <mergeCell ref="H217:H218"/>
    <mergeCell ref="B219:G220"/>
    <mergeCell ref="H219:H220"/>
    <mergeCell ref="B221:G222"/>
    <mergeCell ref="H221:H222"/>
    <mergeCell ref="B223:G224"/>
    <mergeCell ref="H223:H224"/>
    <mergeCell ref="B198:G199"/>
    <mergeCell ref="H198:H199"/>
    <mergeCell ref="B200:G201"/>
    <mergeCell ref="H200:H201"/>
    <mergeCell ref="B202:G203"/>
    <mergeCell ref="H202:H203"/>
    <mergeCell ref="B212:H212"/>
    <mergeCell ref="B213:G214"/>
    <mergeCell ref="H213:H214"/>
    <mergeCell ref="B180:G181"/>
    <mergeCell ref="H180:H181"/>
    <mergeCell ref="B191:H191"/>
    <mergeCell ref="B192:G193"/>
    <mergeCell ref="H192:H193"/>
    <mergeCell ref="B194:G195"/>
    <mergeCell ref="H194:H195"/>
    <mergeCell ref="B196:G197"/>
    <mergeCell ref="H196:H197"/>
    <mergeCell ref="B171:H171"/>
    <mergeCell ref="B172:G173"/>
    <mergeCell ref="H172:H173"/>
    <mergeCell ref="B174:G175"/>
    <mergeCell ref="H174:H175"/>
    <mergeCell ref="B176:G177"/>
    <mergeCell ref="H176:H177"/>
    <mergeCell ref="B178:G179"/>
    <mergeCell ref="H178:H179"/>
    <mergeCell ref="B153:G154"/>
    <mergeCell ref="H153:H154"/>
    <mergeCell ref="B155:G156"/>
    <mergeCell ref="H155:H156"/>
    <mergeCell ref="B157:G158"/>
    <mergeCell ref="H157:H158"/>
    <mergeCell ref="B159:G160"/>
    <mergeCell ref="H159:H160"/>
    <mergeCell ref="B139:G140"/>
    <mergeCell ref="H139:H140"/>
    <mergeCell ref="B141:G142"/>
    <mergeCell ref="H141:H142"/>
    <mergeCell ref="B150:H150"/>
    <mergeCell ref="B151:G152"/>
    <mergeCell ref="H151:H152"/>
    <mergeCell ref="B130:H130"/>
    <mergeCell ref="B131:G132"/>
    <mergeCell ref="H131:H132"/>
    <mergeCell ref="B133:G134"/>
    <mergeCell ref="H133:H134"/>
    <mergeCell ref="B135:G136"/>
    <mergeCell ref="H135:H136"/>
    <mergeCell ref="B137:G138"/>
    <mergeCell ref="H137:H138"/>
    <mergeCell ref="E13:E14"/>
    <mergeCell ref="K13:K14"/>
    <mergeCell ref="AO12:AR12"/>
    <mergeCell ref="B12:E12"/>
    <mergeCell ref="F12:K12"/>
    <mergeCell ref="L12:R12"/>
    <mergeCell ref="S12:Y12"/>
    <mergeCell ref="Z12:AE12"/>
    <mergeCell ref="B25:G26"/>
    <mergeCell ref="H25:H26"/>
    <mergeCell ref="Y13:Y14"/>
    <mergeCell ref="AE13:AE14"/>
    <mergeCell ref="AN13:AN14"/>
    <mergeCell ref="AR13:AR14"/>
    <mergeCell ref="AJ13:AJ14"/>
    <mergeCell ref="AF12:AJ12"/>
    <mergeCell ref="AK12:AN12"/>
    <mergeCell ref="R13:R14"/>
    <mergeCell ref="BV12:BX12"/>
    <mergeCell ref="BY12:CC12"/>
    <mergeCell ref="CD12:CF12"/>
    <mergeCell ref="CG12:CK12"/>
    <mergeCell ref="CL12:CN12"/>
    <mergeCell ref="CO12:CQ12"/>
    <mergeCell ref="AS12:AW12"/>
    <mergeCell ref="AX12:BB12"/>
    <mergeCell ref="BC12:BH12"/>
    <mergeCell ref="BI12:BK12"/>
    <mergeCell ref="BL12:BN12"/>
    <mergeCell ref="BO12:BU12"/>
    <mergeCell ref="B9:D9"/>
    <mergeCell ref="B10:D10"/>
    <mergeCell ref="B21:G22"/>
    <mergeCell ref="H21:H22"/>
    <mergeCell ref="B23:G24"/>
    <mergeCell ref="H23:H24"/>
    <mergeCell ref="EG13:EG14"/>
    <mergeCell ref="B20:H20"/>
    <mergeCell ref="CK13:CK14"/>
    <mergeCell ref="CN13:CN14"/>
    <mergeCell ref="CQ13:CQ14"/>
    <mergeCell ref="CT13:CT14"/>
    <mergeCell ref="DG13:DG14"/>
    <mergeCell ref="BH13:BH14"/>
    <mergeCell ref="BK13:BK14"/>
    <mergeCell ref="BN13:BN14"/>
    <mergeCell ref="BU13:BU14"/>
    <mergeCell ref="CC13:CC14"/>
    <mergeCell ref="CF13:CF14"/>
    <mergeCell ref="DB12:DG12"/>
    <mergeCell ref="DN12:EG12"/>
    <mergeCell ref="AW13:AW14"/>
    <mergeCell ref="BB13:BB14"/>
    <mergeCell ref="CR12:CT12"/>
    <mergeCell ref="B48:H48"/>
    <mergeCell ref="B49:G50"/>
    <mergeCell ref="H49:H50"/>
    <mergeCell ref="B51:G52"/>
    <mergeCell ref="H51:H52"/>
    <mergeCell ref="B53:G54"/>
    <mergeCell ref="H53:H54"/>
    <mergeCell ref="B27:G28"/>
    <mergeCell ref="B29:G30"/>
    <mergeCell ref="H27:H28"/>
    <mergeCell ref="H29:H30"/>
    <mergeCell ref="B61:G62"/>
    <mergeCell ref="H61:H62"/>
    <mergeCell ref="B68:H68"/>
    <mergeCell ref="B69:G70"/>
    <mergeCell ref="H69:H70"/>
    <mergeCell ref="B55:G56"/>
    <mergeCell ref="H55:H56"/>
    <mergeCell ref="B57:G58"/>
    <mergeCell ref="H57:H58"/>
    <mergeCell ref="B59:G60"/>
    <mergeCell ref="H59:H60"/>
    <mergeCell ref="B77:G78"/>
    <mergeCell ref="H77:H78"/>
    <mergeCell ref="B79:G80"/>
    <mergeCell ref="H79:H80"/>
    <mergeCell ref="B81:G82"/>
    <mergeCell ref="H81:H82"/>
    <mergeCell ref="B71:G72"/>
    <mergeCell ref="H71:H72"/>
    <mergeCell ref="B73:G74"/>
    <mergeCell ref="H73:H74"/>
    <mergeCell ref="B75:G76"/>
    <mergeCell ref="H75:H76"/>
    <mergeCell ref="B94:G95"/>
    <mergeCell ref="H94:H95"/>
    <mergeCell ref="B96:G97"/>
    <mergeCell ref="H96:H97"/>
    <mergeCell ref="B98:G99"/>
    <mergeCell ref="H98:H99"/>
    <mergeCell ref="B83:G84"/>
    <mergeCell ref="H83:H84"/>
    <mergeCell ref="B89:H89"/>
    <mergeCell ref="B90:G91"/>
    <mergeCell ref="H90:H91"/>
    <mergeCell ref="B92:G93"/>
    <mergeCell ref="H92:H93"/>
    <mergeCell ref="B109:H109"/>
    <mergeCell ref="B110:G111"/>
    <mergeCell ref="H110:H111"/>
    <mergeCell ref="B112:G113"/>
    <mergeCell ref="H112:H113"/>
    <mergeCell ref="B100:G101"/>
    <mergeCell ref="H100:H101"/>
    <mergeCell ref="B102:G103"/>
    <mergeCell ref="H102:H103"/>
    <mergeCell ref="B104:G105"/>
    <mergeCell ref="H104:H105"/>
    <mergeCell ref="B120:G121"/>
    <mergeCell ref="H120:H121"/>
    <mergeCell ref="B122:G123"/>
    <mergeCell ref="H122:H123"/>
    <mergeCell ref="B114:G115"/>
    <mergeCell ref="H114:H115"/>
    <mergeCell ref="B116:G117"/>
    <mergeCell ref="H116:H117"/>
    <mergeCell ref="B118:G119"/>
    <mergeCell ref="H118:H119"/>
    <mergeCell ref="H487:H488"/>
    <mergeCell ref="B489:G490"/>
    <mergeCell ref="H489:H490"/>
    <mergeCell ref="B491:G492"/>
    <mergeCell ref="H491:H492"/>
    <mergeCell ref="B479:G480"/>
    <mergeCell ref="H479:H480"/>
    <mergeCell ref="B481:G482"/>
    <mergeCell ref="H481:H482"/>
    <mergeCell ref="B483:G484"/>
    <mergeCell ref="H483:H484"/>
    <mergeCell ref="B485:G486"/>
    <mergeCell ref="H485:H486"/>
    <mergeCell ref="B500:H500"/>
    <mergeCell ref="B520:G520"/>
    <mergeCell ref="B511:G511"/>
    <mergeCell ref="B513:G513"/>
    <mergeCell ref="B515:G515"/>
    <mergeCell ref="B517:G517"/>
    <mergeCell ref="B519:G519"/>
    <mergeCell ref="B521:G521"/>
    <mergeCell ref="B522:G522"/>
    <mergeCell ref="B523:G523"/>
    <mergeCell ref="B524:G524"/>
    <mergeCell ref="B530:H530"/>
    <mergeCell ref="B539:G539"/>
    <mergeCell ref="B532:G532"/>
    <mergeCell ref="B550:G550"/>
    <mergeCell ref="B545:G545"/>
    <mergeCell ref="B541:G541"/>
    <mergeCell ref="B1:Y7"/>
    <mergeCell ref="B501:G501"/>
    <mergeCell ref="B502:G502"/>
    <mergeCell ref="B504:G504"/>
    <mergeCell ref="B503:G503"/>
    <mergeCell ref="B506:G506"/>
    <mergeCell ref="B508:G508"/>
    <mergeCell ref="B505:G505"/>
    <mergeCell ref="B510:G510"/>
    <mergeCell ref="B512:G512"/>
    <mergeCell ref="B507:G507"/>
    <mergeCell ref="B514:G514"/>
    <mergeCell ref="B516:G516"/>
    <mergeCell ref="B509:G509"/>
    <mergeCell ref="B518:G518"/>
    <mergeCell ref="B542:G542"/>
    <mergeCell ref="B531:G531"/>
    <mergeCell ref="B549:G549"/>
    <mergeCell ref="B540:G540"/>
    <mergeCell ref="B536:G536"/>
    <mergeCell ref="B538:G538"/>
    <mergeCell ref="B551:G551"/>
    <mergeCell ref="B547:G547"/>
    <mergeCell ref="B543:G543"/>
    <mergeCell ref="B555:G555"/>
    <mergeCell ref="B537:G537"/>
    <mergeCell ref="B553:G553"/>
    <mergeCell ref="B534:G534"/>
    <mergeCell ref="B533:G533"/>
    <mergeCell ref="B535:G535"/>
    <mergeCell ref="B548:G548"/>
    <mergeCell ref="B546:G546"/>
    <mergeCell ref="B544:G544"/>
    <mergeCell ref="B552:G552"/>
    <mergeCell ref="B554:G554"/>
    <mergeCell ref="B582:H582"/>
    <mergeCell ref="B583:G583"/>
    <mergeCell ref="B584:G584"/>
    <mergeCell ref="B585:G585"/>
    <mergeCell ref="B586:G586"/>
    <mergeCell ref="B587:G587"/>
    <mergeCell ref="B588:G588"/>
    <mergeCell ref="B589:G589"/>
    <mergeCell ref="B590:G590"/>
    <mergeCell ref="B591:G591"/>
    <mergeCell ref="B592:G592"/>
    <mergeCell ref="B593:G593"/>
    <mergeCell ref="B594:G594"/>
    <mergeCell ref="B595:G595"/>
    <mergeCell ref="B596:G596"/>
    <mergeCell ref="B597:G597"/>
    <mergeCell ref="B598:G598"/>
    <mergeCell ref="B599:G599"/>
    <mergeCell ref="B600:G600"/>
    <mergeCell ref="B601:G601"/>
    <mergeCell ref="B602:G602"/>
    <mergeCell ref="B604:G604"/>
    <mergeCell ref="B605:G605"/>
    <mergeCell ref="B606:G606"/>
    <mergeCell ref="B607:G607"/>
    <mergeCell ref="B603:G603"/>
    <mergeCell ref="B617:G617"/>
    <mergeCell ref="B618:G618"/>
    <mergeCell ref="B619:G619"/>
    <mergeCell ref="B620:G620"/>
    <mergeCell ref="B621:G621"/>
    <mergeCell ref="B622:G622"/>
    <mergeCell ref="B623:G623"/>
    <mergeCell ref="B624:G624"/>
    <mergeCell ref="B608:G608"/>
    <mergeCell ref="B609:G609"/>
    <mergeCell ref="B610:G610"/>
    <mergeCell ref="B611:G611"/>
    <mergeCell ref="B612:G612"/>
    <mergeCell ref="B613:G613"/>
    <mergeCell ref="B614:G614"/>
    <mergeCell ref="B615:G615"/>
    <mergeCell ref="B616:G616"/>
    <mergeCell ref="B625:G625"/>
    <mergeCell ref="B626:G626"/>
    <mergeCell ref="B627:G627"/>
    <mergeCell ref="B628:G628"/>
    <mergeCell ref="B629:G629"/>
    <mergeCell ref="B630:G630"/>
    <mergeCell ref="B631:G631"/>
    <mergeCell ref="B632:G632"/>
    <mergeCell ref="B633:G633"/>
    <mergeCell ref="B643:G643"/>
    <mergeCell ref="B644:G644"/>
    <mergeCell ref="B645:G645"/>
    <mergeCell ref="B646:G646"/>
    <mergeCell ref="B647:G647"/>
    <mergeCell ref="B648:G648"/>
    <mergeCell ref="B649:G649"/>
    <mergeCell ref="B650:G650"/>
    <mergeCell ref="B634:G634"/>
    <mergeCell ref="B635:G635"/>
    <mergeCell ref="B636:G636"/>
    <mergeCell ref="B637:G637"/>
    <mergeCell ref="B638:G638"/>
    <mergeCell ref="B639:G639"/>
    <mergeCell ref="B640:G640"/>
    <mergeCell ref="B641:G641"/>
    <mergeCell ref="B642:G642"/>
    <mergeCell ref="B651:G651"/>
    <mergeCell ref="B652:G652"/>
    <mergeCell ref="B653:G653"/>
    <mergeCell ref="B654:G654"/>
    <mergeCell ref="B655:G655"/>
    <mergeCell ref="B656:G656"/>
    <mergeCell ref="B675:G675"/>
    <mergeCell ref="B676:G676"/>
    <mergeCell ref="B685:G685"/>
    <mergeCell ref="B677:G677"/>
    <mergeCell ref="B678:G678"/>
    <mergeCell ref="B679:G679"/>
    <mergeCell ref="B666:G666"/>
    <mergeCell ref="B667:G667"/>
    <mergeCell ref="B668:G668"/>
    <mergeCell ref="B669:G669"/>
    <mergeCell ref="B657:G657"/>
    <mergeCell ref="B658:G658"/>
    <mergeCell ref="B659:G659"/>
    <mergeCell ref="B660:G660"/>
    <mergeCell ref="B665:G665"/>
    <mergeCell ref="E9:Y9"/>
    <mergeCell ref="B686:G686"/>
    <mergeCell ref="B687:G687"/>
    <mergeCell ref="B688:G688"/>
    <mergeCell ref="B689:G689"/>
    <mergeCell ref="B690:G690"/>
    <mergeCell ref="B691:G691"/>
    <mergeCell ref="DH12:DM12"/>
    <mergeCell ref="DM13:DM14"/>
    <mergeCell ref="B487:G488"/>
    <mergeCell ref="B680:G680"/>
    <mergeCell ref="B681:G681"/>
    <mergeCell ref="B682:G682"/>
    <mergeCell ref="B683:G683"/>
    <mergeCell ref="B684:G684"/>
    <mergeCell ref="B670:G670"/>
    <mergeCell ref="B671:G671"/>
    <mergeCell ref="B672:G672"/>
    <mergeCell ref="B673:G673"/>
    <mergeCell ref="B674:G674"/>
    <mergeCell ref="B661:G661"/>
    <mergeCell ref="B662:G662"/>
    <mergeCell ref="B663:G663"/>
    <mergeCell ref="B664:G664"/>
  </mergeCells>
  <phoneticPr fontId="4" type="noConversion"/>
  <pageMargins left="0.19685039370078741" right="0.19685039370078741" top="0.78740157480314965" bottom="0.78740157480314965" header="0.39370078740157483" footer="0.39370078740157483"/>
  <pageSetup scale="51" orientation="landscape" r:id="rId1"/>
  <headerFooter alignWithMargins="0"/>
  <rowBreaks count="1" manualBreakCount="1">
    <brk id="87" min="1" max="13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1"/>
  <sheetViews>
    <sheetView topLeftCell="B79" zoomScale="75" zoomScaleNormal="75" workbookViewId="0">
      <selection activeCell="D97" sqref="D97"/>
    </sheetView>
  </sheetViews>
  <sheetFormatPr baseColWidth="10" defaultRowHeight="13.5" customHeight="1" x14ac:dyDescent="0.2"/>
  <cols>
    <col min="1" max="1" width="6.42578125" style="36" bestFit="1" customWidth="1"/>
    <col min="2" max="2" width="25.140625" style="36" bestFit="1" customWidth="1"/>
    <col min="3" max="3" width="37.85546875" style="36" customWidth="1"/>
    <col min="4" max="4" width="58" style="36" customWidth="1"/>
    <col min="5" max="5" width="104.140625" style="36" customWidth="1"/>
    <col min="6" max="16384" width="11.42578125" style="36"/>
  </cols>
  <sheetData>
    <row r="1" spans="1:5" s="38" customFormat="1" ht="13.5" customHeight="1" x14ac:dyDescent="0.2">
      <c r="A1" s="39" t="s">
        <v>732</v>
      </c>
      <c r="B1" s="39" t="s">
        <v>733</v>
      </c>
      <c r="C1" s="39" t="s">
        <v>692</v>
      </c>
      <c r="D1" s="39" t="s">
        <v>731</v>
      </c>
      <c r="E1" s="39" t="s">
        <v>693</v>
      </c>
    </row>
    <row r="2" spans="1:5" ht="13.5" customHeight="1" x14ac:dyDescent="0.2">
      <c r="A2" s="47">
        <v>1</v>
      </c>
      <c r="B2" s="47" t="s">
        <v>801</v>
      </c>
      <c r="C2" s="47" t="s">
        <v>104</v>
      </c>
      <c r="D2" s="47" t="s">
        <v>710</v>
      </c>
      <c r="E2" s="40" t="s">
        <v>603</v>
      </c>
    </row>
    <row r="3" spans="1:5" ht="13.5" customHeight="1" x14ac:dyDescent="0.2">
      <c r="A3" s="48"/>
      <c r="B3" s="48"/>
      <c r="C3" s="48"/>
      <c r="D3" s="48"/>
      <c r="E3" s="40" t="s">
        <v>604</v>
      </c>
    </row>
    <row r="4" spans="1:5" ht="13.5" customHeight="1" x14ac:dyDescent="0.2">
      <c r="A4" s="49"/>
      <c r="B4" s="49"/>
      <c r="C4" s="49"/>
      <c r="D4" s="49"/>
      <c r="E4" s="40" t="s">
        <v>605</v>
      </c>
    </row>
    <row r="5" spans="1:5" ht="13.5" customHeight="1" x14ac:dyDescent="0.2">
      <c r="A5" s="47">
        <v>2</v>
      </c>
      <c r="B5" s="47" t="s">
        <v>801</v>
      </c>
      <c r="C5" s="47" t="s">
        <v>103</v>
      </c>
      <c r="D5" s="47" t="s">
        <v>711</v>
      </c>
      <c r="E5" s="40" t="s">
        <v>606</v>
      </c>
    </row>
    <row r="6" spans="1:5" ht="13.5" customHeight="1" x14ac:dyDescent="0.2">
      <c r="A6" s="48"/>
      <c r="B6" s="48"/>
      <c r="C6" s="48"/>
      <c r="D6" s="48"/>
      <c r="E6" s="40" t="s">
        <v>607</v>
      </c>
    </row>
    <row r="7" spans="1:5" ht="13.5" customHeight="1" x14ac:dyDescent="0.2">
      <c r="A7" s="48"/>
      <c r="B7" s="48"/>
      <c r="C7" s="48"/>
      <c r="D7" s="48"/>
      <c r="E7" s="40" t="s">
        <v>608</v>
      </c>
    </row>
    <row r="8" spans="1:5" ht="13.5" customHeight="1" x14ac:dyDescent="0.2">
      <c r="A8" s="48"/>
      <c r="B8" s="48"/>
      <c r="C8" s="48"/>
      <c r="D8" s="48"/>
      <c r="E8" s="40" t="s">
        <v>609</v>
      </c>
    </row>
    <row r="9" spans="1:5" ht="13.5" customHeight="1" x14ac:dyDescent="0.2">
      <c r="A9" s="49"/>
      <c r="B9" s="49"/>
      <c r="C9" s="49"/>
      <c r="D9" s="49"/>
      <c r="E9" s="40" t="s">
        <v>610</v>
      </c>
    </row>
    <row r="10" spans="1:5" ht="13.5" customHeight="1" x14ac:dyDescent="0.2">
      <c r="A10" s="47">
        <v>3</v>
      </c>
      <c r="B10" s="47" t="s">
        <v>801</v>
      </c>
      <c r="C10" s="47" t="s">
        <v>102</v>
      </c>
      <c r="D10" s="47" t="s">
        <v>712</v>
      </c>
      <c r="E10" s="40" t="s">
        <v>611</v>
      </c>
    </row>
    <row r="11" spans="1:5" ht="13.5" customHeight="1" x14ac:dyDescent="0.2">
      <c r="A11" s="48"/>
      <c r="B11" s="48"/>
      <c r="C11" s="48"/>
      <c r="D11" s="48"/>
      <c r="E11" s="40" t="s">
        <v>612</v>
      </c>
    </row>
    <row r="12" spans="1:5" ht="13.5" customHeight="1" x14ac:dyDescent="0.2">
      <c r="A12" s="48"/>
      <c r="B12" s="48"/>
      <c r="C12" s="48"/>
      <c r="D12" s="48"/>
      <c r="E12" s="40" t="s">
        <v>613</v>
      </c>
    </row>
    <row r="13" spans="1:5" ht="13.5" customHeight="1" x14ac:dyDescent="0.2">
      <c r="A13" s="48"/>
      <c r="B13" s="48"/>
      <c r="C13" s="48"/>
      <c r="D13" s="48"/>
      <c r="E13" s="40" t="s">
        <v>614</v>
      </c>
    </row>
    <row r="14" spans="1:5" ht="13.5" customHeight="1" x14ac:dyDescent="0.2">
      <c r="A14" s="48"/>
      <c r="B14" s="48"/>
      <c r="C14" s="48"/>
      <c r="D14" s="48"/>
      <c r="E14" s="40" t="s">
        <v>615</v>
      </c>
    </row>
    <row r="15" spans="1:5" ht="13.5" customHeight="1" x14ac:dyDescent="0.2">
      <c r="A15" s="49"/>
      <c r="B15" s="49"/>
      <c r="C15" s="49"/>
      <c r="D15" s="49"/>
      <c r="E15" s="40" t="s">
        <v>616</v>
      </c>
    </row>
    <row r="16" spans="1:5" ht="13.5" customHeight="1" x14ac:dyDescent="0.2">
      <c r="A16" s="47">
        <v>4</v>
      </c>
      <c r="B16" s="47" t="s">
        <v>801</v>
      </c>
      <c r="C16" s="47" t="s">
        <v>101</v>
      </c>
      <c r="D16" s="47" t="s">
        <v>713</v>
      </c>
      <c r="E16" s="40" t="s">
        <v>617</v>
      </c>
    </row>
    <row r="17" spans="1:5" ht="13.5" customHeight="1" x14ac:dyDescent="0.2">
      <c r="A17" s="48"/>
      <c r="B17" s="48"/>
      <c r="C17" s="48"/>
      <c r="D17" s="48"/>
      <c r="E17" s="40" t="s">
        <v>618</v>
      </c>
    </row>
    <row r="18" spans="1:5" ht="13.5" customHeight="1" x14ac:dyDescent="0.2">
      <c r="A18" s="48"/>
      <c r="B18" s="48"/>
      <c r="C18" s="48"/>
      <c r="D18" s="48"/>
      <c r="E18" s="40" t="s">
        <v>619</v>
      </c>
    </row>
    <row r="19" spans="1:5" ht="13.5" customHeight="1" x14ac:dyDescent="0.2">
      <c r="A19" s="48"/>
      <c r="B19" s="48"/>
      <c r="C19" s="48"/>
      <c r="D19" s="48"/>
      <c r="E19" s="40" t="s">
        <v>620</v>
      </c>
    </row>
    <row r="20" spans="1:5" ht="13.5" customHeight="1" x14ac:dyDescent="0.2">
      <c r="A20" s="48"/>
      <c r="B20" s="48"/>
      <c r="C20" s="48"/>
      <c r="D20" s="48"/>
      <c r="E20" s="40" t="s">
        <v>621</v>
      </c>
    </row>
    <row r="21" spans="1:5" ht="13.5" customHeight="1" x14ac:dyDescent="0.2">
      <c r="A21" s="49"/>
      <c r="B21" s="49"/>
      <c r="C21" s="49"/>
      <c r="D21" s="49"/>
      <c r="E21" s="40" t="s">
        <v>622</v>
      </c>
    </row>
    <row r="22" spans="1:5" ht="13.5" customHeight="1" x14ac:dyDescent="0.2">
      <c r="A22" s="47">
        <v>5</v>
      </c>
      <c r="B22" s="47" t="s">
        <v>801</v>
      </c>
      <c r="C22" s="47" t="s">
        <v>100</v>
      </c>
      <c r="D22" s="47" t="s">
        <v>714</v>
      </c>
      <c r="E22" s="40" t="s">
        <v>623</v>
      </c>
    </row>
    <row r="23" spans="1:5" ht="13.5" customHeight="1" x14ac:dyDescent="0.2">
      <c r="A23" s="48"/>
      <c r="B23" s="48"/>
      <c r="C23" s="48"/>
      <c r="D23" s="48"/>
      <c r="E23" s="40" t="s">
        <v>624</v>
      </c>
    </row>
    <row r="24" spans="1:5" ht="13.5" customHeight="1" x14ac:dyDescent="0.2">
      <c r="A24" s="48"/>
      <c r="B24" s="48"/>
      <c r="C24" s="48"/>
      <c r="D24" s="48"/>
      <c r="E24" s="40" t="s">
        <v>625</v>
      </c>
    </row>
    <row r="25" spans="1:5" ht="13.5" customHeight="1" x14ac:dyDescent="0.2">
      <c r="A25" s="48"/>
      <c r="B25" s="48"/>
      <c r="C25" s="48"/>
      <c r="D25" s="48"/>
      <c r="E25" s="40" t="s">
        <v>626</v>
      </c>
    </row>
    <row r="26" spans="1:5" ht="13.5" customHeight="1" x14ac:dyDescent="0.2">
      <c r="A26" s="48"/>
      <c r="B26" s="48"/>
      <c r="C26" s="48"/>
      <c r="D26" s="48"/>
      <c r="E26" s="40" t="s">
        <v>627</v>
      </c>
    </row>
    <row r="27" spans="1:5" ht="13.5" customHeight="1" x14ac:dyDescent="0.2">
      <c r="A27" s="47">
        <v>6</v>
      </c>
      <c r="B27" s="47" t="s">
        <v>801</v>
      </c>
      <c r="C27" s="47" t="s">
        <v>99</v>
      </c>
      <c r="D27" s="47" t="s">
        <v>715</v>
      </c>
      <c r="E27" s="40" t="s">
        <v>628</v>
      </c>
    </row>
    <row r="28" spans="1:5" ht="13.5" customHeight="1" x14ac:dyDescent="0.2">
      <c r="A28" s="48"/>
      <c r="B28" s="48"/>
      <c r="C28" s="48"/>
      <c r="D28" s="48"/>
      <c r="E28" s="40" t="s">
        <v>629</v>
      </c>
    </row>
    <row r="29" spans="1:5" ht="13.5" customHeight="1" x14ac:dyDescent="0.2">
      <c r="A29" s="48"/>
      <c r="B29" s="48"/>
      <c r="C29" s="48"/>
      <c r="D29" s="48"/>
      <c r="E29" s="40" t="s">
        <v>630</v>
      </c>
    </row>
    <row r="30" spans="1:5" ht="13.5" customHeight="1" x14ac:dyDescent="0.2">
      <c r="A30" s="48"/>
      <c r="B30" s="48"/>
      <c r="C30" s="48"/>
      <c r="D30" s="48"/>
      <c r="E30" s="40" t="s">
        <v>631</v>
      </c>
    </row>
    <row r="31" spans="1:5" ht="13.5" customHeight="1" x14ac:dyDescent="0.2">
      <c r="A31" s="47">
        <v>7</v>
      </c>
      <c r="B31" s="47" t="s">
        <v>801</v>
      </c>
      <c r="C31" s="47" t="s">
        <v>98</v>
      </c>
      <c r="D31" s="47" t="s">
        <v>716</v>
      </c>
      <c r="E31" s="40" t="s">
        <v>632</v>
      </c>
    </row>
    <row r="32" spans="1:5" ht="13.5" customHeight="1" x14ac:dyDescent="0.2">
      <c r="A32" s="48"/>
      <c r="B32" s="48"/>
      <c r="C32" s="48"/>
      <c r="D32" s="48"/>
      <c r="E32" s="40" t="s">
        <v>633</v>
      </c>
    </row>
    <row r="33" spans="1:5" ht="13.5" customHeight="1" x14ac:dyDescent="0.2">
      <c r="A33" s="48"/>
      <c r="B33" s="48"/>
      <c r="C33" s="48"/>
      <c r="D33" s="48"/>
      <c r="E33" s="40" t="s">
        <v>634</v>
      </c>
    </row>
    <row r="34" spans="1:5" ht="13.5" customHeight="1" x14ac:dyDescent="0.2">
      <c r="A34" s="47">
        <v>8</v>
      </c>
      <c r="B34" s="47" t="s">
        <v>734</v>
      </c>
      <c r="C34" s="47" t="s">
        <v>97</v>
      </c>
      <c r="D34" s="47" t="s">
        <v>717</v>
      </c>
      <c r="E34" s="40" t="s">
        <v>635</v>
      </c>
    </row>
    <row r="35" spans="1:5" ht="13.5" customHeight="1" x14ac:dyDescent="0.2">
      <c r="A35" s="48"/>
      <c r="B35" s="48"/>
      <c r="C35" s="48"/>
      <c r="D35" s="48"/>
      <c r="E35" s="40" t="s">
        <v>636</v>
      </c>
    </row>
    <row r="36" spans="1:5" ht="13.5" customHeight="1" x14ac:dyDescent="0.2">
      <c r="A36" s="48"/>
      <c r="B36" s="48"/>
      <c r="C36" s="48"/>
      <c r="D36" s="48"/>
      <c r="E36" s="40" t="s">
        <v>637</v>
      </c>
    </row>
    <row r="37" spans="1:5" ht="13.5" customHeight="1" x14ac:dyDescent="0.2">
      <c r="A37" s="47">
        <v>9</v>
      </c>
      <c r="B37" s="47" t="s">
        <v>734</v>
      </c>
      <c r="C37" s="47" t="s">
        <v>96</v>
      </c>
      <c r="D37" s="47" t="s">
        <v>718</v>
      </c>
      <c r="E37" s="40" t="s">
        <v>638</v>
      </c>
    </row>
    <row r="38" spans="1:5" ht="13.5" customHeight="1" x14ac:dyDescent="0.2">
      <c r="A38" s="48"/>
      <c r="B38" s="48"/>
      <c r="C38" s="48"/>
      <c r="D38" s="48"/>
      <c r="E38" s="40" t="s">
        <v>639</v>
      </c>
    </row>
    <row r="39" spans="1:5" ht="13.5" customHeight="1" x14ac:dyDescent="0.2">
      <c r="A39" s="48"/>
      <c r="B39" s="48"/>
      <c r="C39" s="48"/>
      <c r="D39" s="48"/>
      <c r="E39" s="40" t="s">
        <v>640</v>
      </c>
    </row>
    <row r="40" spans="1:5" ht="13.5" customHeight="1" x14ac:dyDescent="0.2">
      <c r="A40" s="49"/>
      <c r="B40" s="49"/>
      <c r="C40" s="49"/>
      <c r="D40" s="49"/>
      <c r="E40" s="40" t="s">
        <v>641</v>
      </c>
    </row>
    <row r="41" spans="1:5" ht="13.5" customHeight="1" x14ac:dyDescent="0.2">
      <c r="A41" s="47">
        <v>10</v>
      </c>
      <c r="B41" s="47" t="s">
        <v>734</v>
      </c>
      <c r="C41" s="47" t="s">
        <v>95</v>
      </c>
      <c r="D41" s="47" t="s">
        <v>719</v>
      </c>
      <c r="E41" s="40" t="s">
        <v>642</v>
      </c>
    </row>
    <row r="42" spans="1:5" ht="13.5" customHeight="1" x14ac:dyDescent="0.2">
      <c r="A42" s="48"/>
      <c r="B42" s="48"/>
      <c r="C42" s="48"/>
      <c r="D42" s="48"/>
      <c r="E42" s="40" t="s">
        <v>643</v>
      </c>
    </row>
    <row r="43" spans="1:5" ht="13.5" customHeight="1" x14ac:dyDescent="0.2">
      <c r="A43" s="48"/>
      <c r="B43" s="48"/>
      <c r="C43" s="48"/>
      <c r="D43" s="48"/>
      <c r="E43" s="40" t="s">
        <v>644</v>
      </c>
    </row>
    <row r="44" spans="1:5" ht="13.5" customHeight="1" x14ac:dyDescent="0.2">
      <c r="A44" s="49"/>
      <c r="B44" s="49"/>
      <c r="C44" s="49"/>
      <c r="D44" s="49"/>
      <c r="E44" s="40" t="s">
        <v>645</v>
      </c>
    </row>
    <row r="45" spans="1:5" ht="13.5" customHeight="1" x14ac:dyDescent="0.2">
      <c r="A45" s="47">
        <v>11</v>
      </c>
      <c r="B45" s="47" t="s">
        <v>734</v>
      </c>
      <c r="C45" s="47" t="s">
        <v>94</v>
      </c>
      <c r="D45" s="47" t="s">
        <v>720</v>
      </c>
      <c r="E45" s="40" t="s">
        <v>646</v>
      </c>
    </row>
    <row r="46" spans="1:5" ht="13.5" customHeight="1" x14ac:dyDescent="0.2">
      <c r="A46" s="48"/>
      <c r="B46" s="48"/>
      <c r="C46" s="48"/>
      <c r="D46" s="48"/>
      <c r="E46" s="40" t="s">
        <v>647</v>
      </c>
    </row>
    <row r="47" spans="1:5" ht="13.5" customHeight="1" x14ac:dyDescent="0.2">
      <c r="A47" s="48"/>
      <c r="B47" s="48"/>
      <c r="C47" s="48"/>
      <c r="D47" s="48"/>
      <c r="E47" s="40" t="s">
        <v>648</v>
      </c>
    </row>
    <row r="48" spans="1:5" ht="13.5" customHeight="1" x14ac:dyDescent="0.2">
      <c r="A48" s="48"/>
      <c r="B48" s="48"/>
      <c r="C48" s="48"/>
      <c r="D48" s="48"/>
      <c r="E48" s="40" t="s">
        <v>649</v>
      </c>
    </row>
    <row r="49" spans="1:5" ht="13.5" customHeight="1" x14ac:dyDescent="0.2">
      <c r="A49" s="49"/>
      <c r="B49" s="49"/>
      <c r="C49" s="49"/>
      <c r="D49" s="49"/>
      <c r="E49" s="40" t="s">
        <v>650</v>
      </c>
    </row>
    <row r="50" spans="1:5" ht="13.5" customHeight="1" x14ac:dyDescent="0.2">
      <c r="A50" s="47">
        <v>12</v>
      </c>
      <c r="B50" s="47" t="s">
        <v>734</v>
      </c>
      <c r="C50" s="47" t="s">
        <v>93</v>
      </c>
      <c r="D50" s="47" t="s">
        <v>721</v>
      </c>
      <c r="E50" s="40" t="s">
        <v>651</v>
      </c>
    </row>
    <row r="51" spans="1:5" ht="13.5" customHeight="1" x14ac:dyDescent="0.2">
      <c r="A51" s="49"/>
      <c r="B51" s="49"/>
      <c r="C51" s="49"/>
      <c r="D51" s="49"/>
      <c r="E51" s="40" t="s">
        <v>652</v>
      </c>
    </row>
    <row r="52" spans="1:5" ht="13.5" customHeight="1" x14ac:dyDescent="0.2">
      <c r="A52" s="47">
        <v>13</v>
      </c>
      <c r="B52" s="47" t="s">
        <v>734</v>
      </c>
      <c r="C52" s="47" t="s">
        <v>92</v>
      </c>
      <c r="D52" s="47" t="s">
        <v>722</v>
      </c>
      <c r="E52" s="40" t="s">
        <v>653</v>
      </c>
    </row>
    <row r="53" spans="1:5" ht="13.5" customHeight="1" x14ac:dyDescent="0.2">
      <c r="A53" s="49"/>
      <c r="B53" s="49"/>
      <c r="C53" s="49"/>
      <c r="D53" s="49"/>
      <c r="E53" s="40" t="s">
        <v>654</v>
      </c>
    </row>
    <row r="54" spans="1:5" ht="13.5" customHeight="1" x14ac:dyDescent="0.2">
      <c r="A54" s="47">
        <v>14</v>
      </c>
      <c r="B54" s="47" t="s">
        <v>734</v>
      </c>
      <c r="C54" s="47" t="s">
        <v>91</v>
      </c>
      <c r="D54" s="47" t="s">
        <v>707</v>
      </c>
      <c r="E54" s="40" t="s">
        <v>655</v>
      </c>
    </row>
    <row r="55" spans="1:5" ht="13.5" customHeight="1" x14ac:dyDescent="0.2">
      <c r="A55" s="48"/>
      <c r="B55" s="48"/>
      <c r="C55" s="48"/>
      <c r="D55" s="48"/>
      <c r="E55" s="40" t="s">
        <v>656</v>
      </c>
    </row>
    <row r="56" spans="1:5" ht="13.5" customHeight="1" x14ac:dyDescent="0.2">
      <c r="A56" s="48"/>
      <c r="B56" s="48"/>
      <c r="C56" s="48"/>
      <c r="D56" s="48"/>
      <c r="E56" s="40" t="s">
        <v>657</v>
      </c>
    </row>
    <row r="57" spans="1:5" ht="13.5" customHeight="1" x14ac:dyDescent="0.2">
      <c r="A57" s="48"/>
      <c r="B57" s="48"/>
      <c r="C57" s="48"/>
      <c r="D57" s="48"/>
      <c r="E57" s="40" t="s">
        <v>658</v>
      </c>
    </row>
    <row r="58" spans="1:5" ht="13.5" customHeight="1" x14ac:dyDescent="0.2">
      <c r="A58" s="48"/>
      <c r="B58" s="48"/>
      <c r="C58" s="48"/>
      <c r="D58" s="48"/>
      <c r="E58" s="40" t="s">
        <v>659</v>
      </c>
    </row>
    <row r="59" spans="1:5" ht="13.5" customHeight="1" x14ac:dyDescent="0.2">
      <c r="A59" s="49"/>
      <c r="B59" s="49"/>
      <c r="C59" s="49"/>
      <c r="D59" s="49"/>
      <c r="E59" s="40" t="s">
        <v>660</v>
      </c>
    </row>
    <row r="60" spans="1:5" ht="13.5" customHeight="1" x14ac:dyDescent="0.2">
      <c r="A60" s="47">
        <v>15</v>
      </c>
      <c r="B60" s="47" t="s">
        <v>734</v>
      </c>
      <c r="C60" s="47" t="s">
        <v>90</v>
      </c>
      <c r="D60" s="47" t="s">
        <v>723</v>
      </c>
      <c r="E60" s="40" t="s">
        <v>661</v>
      </c>
    </row>
    <row r="61" spans="1:5" ht="13.5" customHeight="1" x14ac:dyDescent="0.2">
      <c r="A61" s="49"/>
      <c r="B61" s="49"/>
      <c r="C61" s="49"/>
      <c r="D61" s="49"/>
      <c r="E61" s="40" t="s">
        <v>662</v>
      </c>
    </row>
    <row r="62" spans="1:5" ht="13.5" customHeight="1" x14ac:dyDescent="0.2">
      <c r="A62" s="47">
        <v>16</v>
      </c>
      <c r="B62" s="47" t="s">
        <v>734</v>
      </c>
      <c r="C62" s="47" t="s">
        <v>89</v>
      </c>
      <c r="D62" s="47" t="s">
        <v>724</v>
      </c>
      <c r="E62" s="40" t="s">
        <v>663</v>
      </c>
    </row>
    <row r="63" spans="1:5" ht="13.5" customHeight="1" x14ac:dyDescent="0.2">
      <c r="A63" s="48"/>
      <c r="B63" s="48"/>
      <c r="C63" s="48"/>
      <c r="D63" s="48"/>
      <c r="E63" s="40" t="s">
        <v>664</v>
      </c>
    </row>
    <row r="64" spans="1:5" ht="13.5" customHeight="1" x14ac:dyDescent="0.2">
      <c r="A64" s="48"/>
      <c r="B64" s="48"/>
      <c r="C64" s="48"/>
      <c r="D64" s="48"/>
      <c r="E64" s="40" t="s">
        <v>665</v>
      </c>
    </row>
    <row r="65" spans="1:5" ht="13.5" customHeight="1" x14ac:dyDescent="0.2">
      <c r="A65" s="49"/>
      <c r="B65" s="49"/>
      <c r="C65" s="49"/>
      <c r="D65" s="49"/>
      <c r="E65" s="40" t="s">
        <v>666</v>
      </c>
    </row>
    <row r="66" spans="1:5" ht="13.5" customHeight="1" x14ac:dyDescent="0.2">
      <c r="A66" s="47">
        <v>17</v>
      </c>
      <c r="B66" s="47" t="s">
        <v>734</v>
      </c>
      <c r="C66" s="47" t="s">
        <v>88</v>
      </c>
      <c r="D66" s="47" t="s">
        <v>725</v>
      </c>
      <c r="E66" s="40" t="s">
        <v>667</v>
      </c>
    </row>
    <row r="67" spans="1:5" ht="13.5" customHeight="1" x14ac:dyDescent="0.2">
      <c r="A67" s="49"/>
      <c r="B67" s="49"/>
      <c r="C67" s="49"/>
      <c r="D67" s="49"/>
      <c r="E67" s="40" t="s">
        <v>668</v>
      </c>
    </row>
    <row r="68" spans="1:5" ht="13.5" customHeight="1" x14ac:dyDescent="0.2">
      <c r="A68" s="47">
        <v>18</v>
      </c>
      <c r="B68" s="47" t="s">
        <v>734</v>
      </c>
      <c r="C68" s="47" t="s">
        <v>87</v>
      </c>
      <c r="D68" s="47" t="s">
        <v>726</v>
      </c>
      <c r="E68" s="40" t="s">
        <v>669</v>
      </c>
    </row>
    <row r="69" spans="1:5" ht="13.5" customHeight="1" x14ac:dyDescent="0.2">
      <c r="A69" s="48"/>
      <c r="B69" s="48"/>
      <c r="C69" s="48"/>
      <c r="D69" s="48"/>
      <c r="E69" s="40" t="s">
        <v>670</v>
      </c>
    </row>
    <row r="70" spans="1:5" ht="13.5" customHeight="1" x14ac:dyDescent="0.2">
      <c r="A70" s="48"/>
      <c r="B70" s="48"/>
      <c r="C70" s="48"/>
      <c r="D70" s="48"/>
      <c r="E70" s="40" t="s">
        <v>671</v>
      </c>
    </row>
    <row r="71" spans="1:5" ht="13.5" customHeight="1" x14ac:dyDescent="0.2">
      <c r="A71" s="49"/>
      <c r="B71" s="49"/>
      <c r="C71" s="49"/>
      <c r="D71" s="49"/>
      <c r="E71" s="40" t="s">
        <v>672</v>
      </c>
    </row>
    <row r="72" spans="1:5" ht="13.5" customHeight="1" x14ac:dyDescent="0.2">
      <c r="A72" s="47">
        <v>19</v>
      </c>
      <c r="B72" s="47" t="s">
        <v>734</v>
      </c>
      <c r="C72" s="47" t="s">
        <v>86</v>
      </c>
      <c r="D72" s="47" t="s">
        <v>727</v>
      </c>
      <c r="E72" s="40" t="s">
        <v>673</v>
      </c>
    </row>
    <row r="73" spans="1:5" ht="13.5" customHeight="1" x14ac:dyDescent="0.2">
      <c r="A73" s="49"/>
      <c r="B73" s="49"/>
      <c r="C73" s="49"/>
      <c r="D73" s="49"/>
      <c r="E73" s="40" t="s">
        <v>674</v>
      </c>
    </row>
    <row r="74" spans="1:5" ht="13.5" customHeight="1" x14ac:dyDescent="0.2">
      <c r="A74" s="47">
        <v>20</v>
      </c>
      <c r="B74" s="47" t="s">
        <v>734</v>
      </c>
      <c r="C74" s="47" t="s">
        <v>85</v>
      </c>
      <c r="D74" s="47" t="s">
        <v>728</v>
      </c>
      <c r="E74" s="40" t="s">
        <v>675</v>
      </c>
    </row>
    <row r="75" spans="1:5" ht="13.5" customHeight="1" x14ac:dyDescent="0.2">
      <c r="A75" s="49"/>
      <c r="B75" s="49"/>
      <c r="C75" s="49"/>
      <c r="D75" s="49"/>
      <c r="E75" s="40" t="s">
        <v>676</v>
      </c>
    </row>
    <row r="76" spans="1:5" ht="13.5" customHeight="1" x14ac:dyDescent="0.2">
      <c r="A76" s="47">
        <v>21</v>
      </c>
      <c r="B76" s="47" t="s">
        <v>734</v>
      </c>
      <c r="C76" s="47" t="s">
        <v>84</v>
      </c>
      <c r="D76" s="47" t="s">
        <v>729</v>
      </c>
      <c r="E76" s="40" t="s">
        <v>677</v>
      </c>
    </row>
    <row r="77" spans="1:5" ht="13.5" customHeight="1" x14ac:dyDescent="0.2">
      <c r="A77" s="49"/>
      <c r="B77" s="49"/>
      <c r="C77" s="49"/>
      <c r="D77" s="49"/>
      <c r="E77" s="40" t="s">
        <v>678</v>
      </c>
    </row>
    <row r="78" spans="1:5" ht="13.5" customHeight="1" x14ac:dyDescent="0.2">
      <c r="A78" s="47">
        <v>22</v>
      </c>
      <c r="B78" s="47" t="s">
        <v>734</v>
      </c>
      <c r="C78" s="47" t="s">
        <v>83</v>
      </c>
      <c r="D78" s="47" t="s">
        <v>708</v>
      </c>
      <c r="E78" s="40" t="s">
        <v>679</v>
      </c>
    </row>
    <row r="79" spans="1:5" ht="13.5" customHeight="1" x14ac:dyDescent="0.2">
      <c r="A79" s="48"/>
      <c r="B79" s="48"/>
      <c r="C79" s="48"/>
      <c r="D79" s="48"/>
      <c r="E79" s="40" t="s">
        <v>680</v>
      </c>
    </row>
    <row r="80" spans="1:5" ht="13.5" customHeight="1" x14ac:dyDescent="0.2">
      <c r="A80" s="48"/>
      <c r="B80" s="48"/>
      <c r="C80" s="48"/>
      <c r="D80" s="48"/>
      <c r="E80" s="40" t="s">
        <v>681</v>
      </c>
    </row>
    <row r="81" spans="1:6" ht="13.5" customHeight="1" x14ac:dyDescent="0.2">
      <c r="A81" s="48"/>
      <c r="B81" s="48"/>
      <c r="C81" s="48"/>
      <c r="D81" s="48"/>
      <c r="E81" s="40" t="s">
        <v>682</v>
      </c>
    </row>
    <row r="82" spans="1:6" ht="13.5" customHeight="1" x14ac:dyDescent="0.2">
      <c r="A82" s="48"/>
      <c r="B82" s="48"/>
      <c r="C82" s="48"/>
      <c r="D82" s="48"/>
      <c r="E82" s="40" t="s">
        <v>683</v>
      </c>
    </row>
    <row r="83" spans="1:6" ht="13.5" customHeight="1" x14ac:dyDescent="0.2">
      <c r="A83" s="49"/>
      <c r="B83" s="49"/>
      <c r="C83" s="49"/>
      <c r="D83" s="49"/>
      <c r="E83" s="40" t="s">
        <v>684</v>
      </c>
    </row>
    <row r="84" spans="1:6" ht="13.5" customHeight="1" x14ac:dyDescent="0.2">
      <c r="A84" s="47">
        <v>23</v>
      </c>
      <c r="B84" s="109" t="s">
        <v>735</v>
      </c>
      <c r="C84" s="109" t="s">
        <v>79</v>
      </c>
      <c r="D84" s="109" t="s">
        <v>699</v>
      </c>
      <c r="E84" s="110" t="s">
        <v>535</v>
      </c>
      <c r="F84" s="36" t="s">
        <v>523</v>
      </c>
    </row>
    <row r="85" spans="1:6" ht="13.5" customHeight="1" x14ac:dyDescent="0.2">
      <c r="A85" s="48"/>
      <c r="B85" s="111"/>
      <c r="C85" s="111"/>
      <c r="D85" s="111"/>
      <c r="E85" s="110" t="s">
        <v>536</v>
      </c>
      <c r="F85" s="36" t="s">
        <v>524</v>
      </c>
    </row>
    <row r="86" spans="1:6" ht="13.5" customHeight="1" x14ac:dyDescent="0.2">
      <c r="A86" s="48"/>
      <c r="B86" s="111"/>
      <c r="C86" s="111"/>
      <c r="D86" s="111"/>
      <c r="E86" s="110" t="s">
        <v>537</v>
      </c>
      <c r="F86" s="36" t="s">
        <v>525</v>
      </c>
    </row>
    <row r="87" spans="1:6" ht="13.5" customHeight="1" x14ac:dyDescent="0.2">
      <c r="A87" s="48"/>
      <c r="B87" s="111"/>
      <c r="C87" s="111"/>
      <c r="D87" s="111"/>
      <c r="E87" s="110" t="s">
        <v>538</v>
      </c>
      <c r="F87" s="36" t="s">
        <v>526</v>
      </c>
    </row>
    <row r="88" spans="1:6" ht="13.5" customHeight="1" x14ac:dyDescent="0.2">
      <c r="A88" s="48"/>
      <c r="B88" s="111"/>
      <c r="C88" s="111"/>
      <c r="D88" s="111"/>
      <c r="E88" s="110" t="s">
        <v>539</v>
      </c>
      <c r="F88" s="36" t="s">
        <v>527</v>
      </c>
    </row>
    <row r="89" spans="1:6" ht="13.5" customHeight="1" x14ac:dyDescent="0.2">
      <c r="A89" s="47">
        <v>24</v>
      </c>
      <c r="B89" s="47" t="s">
        <v>735</v>
      </c>
      <c r="C89" s="47" t="s">
        <v>78</v>
      </c>
      <c r="D89" s="47" t="s">
        <v>700</v>
      </c>
      <c r="E89" s="40" t="s">
        <v>540</v>
      </c>
      <c r="F89" s="36" t="s">
        <v>523</v>
      </c>
    </row>
    <row r="90" spans="1:6" ht="13.5" customHeight="1" x14ac:dyDescent="0.2">
      <c r="A90" s="48"/>
      <c r="B90" s="48"/>
      <c r="C90" s="48"/>
      <c r="D90" s="48"/>
      <c r="E90" s="40" t="s">
        <v>541</v>
      </c>
      <c r="F90" s="36" t="s">
        <v>524</v>
      </c>
    </row>
    <row r="91" spans="1:6" ht="13.5" customHeight="1" x14ac:dyDescent="0.2">
      <c r="A91" s="48"/>
      <c r="B91" s="48"/>
      <c r="C91" s="48"/>
      <c r="D91" s="48"/>
      <c r="E91" s="40" t="s">
        <v>542</v>
      </c>
      <c r="F91" s="36" t="s">
        <v>525</v>
      </c>
    </row>
    <row r="92" spans="1:6" ht="13.5" customHeight="1" x14ac:dyDescent="0.2">
      <c r="A92" s="48"/>
      <c r="B92" s="48"/>
      <c r="C92" s="48"/>
      <c r="D92" s="48"/>
      <c r="E92" s="40" t="s">
        <v>543</v>
      </c>
      <c r="F92" s="36" t="s">
        <v>526</v>
      </c>
    </row>
    <row r="93" spans="1:6" ht="13.5" customHeight="1" x14ac:dyDescent="0.2">
      <c r="A93" s="48"/>
      <c r="B93" s="48"/>
      <c r="C93" s="48"/>
      <c r="D93" s="48"/>
      <c r="E93" s="40" t="s">
        <v>544</v>
      </c>
      <c r="F93" s="36" t="s">
        <v>527</v>
      </c>
    </row>
    <row r="94" spans="1:6" ht="13.5" customHeight="1" x14ac:dyDescent="0.2">
      <c r="A94" s="47">
        <v>25</v>
      </c>
      <c r="B94" s="47" t="s">
        <v>735</v>
      </c>
      <c r="C94" s="47" t="s">
        <v>77</v>
      </c>
      <c r="D94" s="47" t="s">
        <v>701</v>
      </c>
      <c r="E94" s="40" t="s">
        <v>545</v>
      </c>
      <c r="F94" s="36" t="s">
        <v>523</v>
      </c>
    </row>
    <row r="95" spans="1:6" ht="13.5" customHeight="1" x14ac:dyDescent="0.2">
      <c r="A95" s="48"/>
      <c r="B95" s="48"/>
      <c r="C95" s="48"/>
      <c r="D95" s="48"/>
      <c r="E95" s="40" t="s">
        <v>546</v>
      </c>
      <c r="F95" s="36" t="s">
        <v>524</v>
      </c>
    </row>
    <row r="96" spans="1:6" ht="13.5" customHeight="1" x14ac:dyDescent="0.2">
      <c r="A96" s="48"/>
      <c r="B96" s="48"/>
      <c r="C96" s="48"/>
      <c r="D96" s="48"/>
      <c r="E96" s="40" t="s">
        <v>547</v>
      </c>
      <c r="F96" s="36" t="s">
        <v>525</v>
      </c>
    </row>
    <row r="97" spans="1:6" ht="13.5" customHeight="1" x14ac:dyDescent="0.2">
      <c r="A97" s="48"/>
      <c r="B97" s="48"/>
      <c r="C97" s="48"/>
      <c r="D97" s="48"/>
      <c r="E97" s="40" t="s">
        <v>548</v>
      </c>
      <c r="F97" s="36" t="s">
        <v>526</v>
      </c>
    </row>
    <row r="98" spans="1:6" ht="13.5" customHeight="1" x14ac:dyDescent="0.2">
      <c r="A98" s="48"/>
      <c r="B98" s="48"/>
      <c r="C98" s="48"/>
      <c r="D98" s="48"/>
      <c r="E98" s="40" t="s">
        <v>549</v>
      </c>
      <c r="F98" s="36" t="s">
        <v>527</v>
      </c>
    </row>
    <row r="99" spans="1:6" ht="13.5" customHeight="1" x14ac:dyDescent="0.2">
      <c r="A99" s="47">
        <v>26</v>
      </c>
      <c r="B99" s="47" t="s">
        <v>735</v>
      </c>
      <c r="C99" s="47" t="s">
        <v>76</v>
      </c>
      <c r="D99" s="47" t="s">
        <v>702</v>
      </c>
      <c r="E99" s="40" t="s">
        <v>550</v>
      </c>
      <c r="F99" s="36" t="s">
        <v>523</v>
      </c>
    </row>
    <row r="100" spans="1:6" ht="13.5" customHeight="1" x14ac:dyDescent="0.2">
      <c r="A100" s="48"/>
      <c r="B100" s="48"/>
      <c r="C100" s="48"/>
      <c r="D100" s="48"/>
      <c r="E100" s="40" t="s">
        <v>551</v>
      </c>
      <c r="F100" s="36" t="s">
        <v>524</v>
      </c>
    </row>
    <row r="101" spans="1:6" ht="13.5" customHeight="1" x14ac:dyDescent="0.2">
      <c r="A101" s="48"/>
      <c r="B101" s="48"/>
      <c r="C101" s="48"/>
      <c r="D101" s="48"/>
      <c r="E101" s="40" t="s">
        <v>552</v>
      </c>
      <c r="F101" s="36" t="s">
        <v>525</v>
      </c>
    </row>
    <row r="102" spans="1:6" ht="13.5" customHeight="1" x14ac:dyDescent="0.2">
      <c r="A102" s="48"/>
      <c r="B102" s="48"/>
      <c r="C102" s="48"/>
      <c r="D102" s="48"/>
      <c r="E102" s="40" t="s">
        <v>553</v>
      </c>
      <c r="F102" s="36" t="s">
        <v>526</v>
      </c>
    </row>
    <row r="103" spans="1:6" ht="13.5" customHeight="1" x14ac:dyDescent="0.2">
      <c r="A103" s="48"/>
      <c r="B103" s="48"/>
      <c r="C103" s="48"/>
      <c r="D103" s="48"/>
      <c r="E103" s="40" t="s">
        <v>554</v>
      </c>
      <c r="F103" s="36" t="s">
        <v>527</v>
      </c>
    </row>
    <row r="104" spans="1:6" ht="13.5" customHeight="1" x14ac:dyDescent="0.2">
      <c r="A104" s="47">
        <v>27</v>
      </c>
      <c r="B104" s="47" t="s">
        <v>735</v>
      </c>
      <c r="C104" s="47" t="s">
        <v>75</v>
      </c>
      <c r="D104" s="47" t="s">
        <v>703</v>
      </c>
      <c r="E104" s="40" t="s">
        <v>555</v>
      </c>
      <c r="F104" s="36" t="s">
        <v>523</v>
      </c>
    </row>
    <row r="105" spans="1:6" ht="13.5" customHeight="1" x14ac:dyDescent="0.2">
      <c r="A105" s="48"/>
      <c r="B105" s="48"/>
      <c r="C105" s="48"/>
      <c r="D105" s="48"/>
      <c r="E105" s="40" t="s">
        <v>556</v>
      </c>
      <c r="F105" s="36" t="s">
        <v>524</v>
      </c>
    </row>
    <row r="106" spans="1:6" ht="13.5" customHeight="1" x14ac:dyDescent="0.2">
      <c r="A106" s="48"/>
      <c r="B106" s="48"/>
      <c r="C106" s="48"/>
      <c r="D106" s="48"/>
      <c r="E106" s="40" t="s">
        <v>557</v>
      </c>
      <c r="F106" s="36" t="s">
        <v>525</v>
      </c>
    </row>
    <row r="107" spans="1:6" ht="13.5" customHeight="1" x14ac:dyDescent="0.2">
      <c r="A107" s="48"/>
      <c r="B107" s="48"/>
      <c r="C107" s="48"/>
      <c r="D107" s="48"/>
      <c r="E107" s="40" t="s">
        <v>558</v>
      </c>
      <c r="F107" s="36" t="s">
        <v>526</v>
      </c>
    </row>
    <row r="108" spans="1:6" ht="13.5" customHeight="1" x14ac:dyDescent="0.2">
      <c r="A108" s="48"/>
      <c r="B108" s="48"/>
      <c r="C108" s="48"/>
      <c r="D108" s="48"/>
      <c r="E108" s="40" t="s">
        <v>559</v>
      </c>
      <c r="F108" s="36" t="s">
        <v>527</v>
      </c>
    </row>
    <row r="109" spans="1:6" ht="13.5" customHeight="1" x14ac:dyDescent="0.2">
      <c r="A109" s="47">
        <v>28</v>
      </c>
      <c r="B109" s="47" t="s">
        <v>735</v>
      </c>
      <c r="C109" s="47" t="s">
        <v>74</v>
      </c>
      <c r="D109" s="47" t="s">
        <v>704</v>
      </c>
      <c r="E109" s="40" t="s">
        <v>560</v>
      </c>
      <c r="F109" s="36" t="s">
        <v>523</v>
      </c>
    </row>
    <row r="110" spans="1:6" ht="13.5" customHeight="1" x14ac:dyDescent="0.2">
      <c r="A110" s="48"/>
      <c r="B110" s="48"/>
      <c r="C110" s="48"/>
      <c r="D110" s="48"/>
      <c r="E110" s="40" t="s">
        <v>561</v>
      </c>
      <c r="F110" s="36" t="s">
        <v>524</v>
      </c>
    </row>
    <row r="111" spans="1:6" ht="13.5" customHeight="1" x14ac:dyDescent="0.2">
      <c r="A111" s="48"/>
      <c r="B111" s="48"/>
      <c r="C111" s="48"/>
      <c r="D111" s="48"/>
      <c r="E111" s="40" t="s">
        <v>562</v>
      </c>
      <c r="F111" s="36" t="s">
        <v>525</v>
      </c>
    </row>
    <row r="112" spans="1:6" ht="13.5" customHeight="1" x14ac:dyDescent="0.2">
      <c r="A112" s="48"/>
      <c r="B112" s="48"/>
      <c r="C112" s="48"/>
      <c r="D112" s="48"/>
      <c r="E112" s="40" t="s">
        <v>563</v>
      </c>
      <c r="F112" s="36" t="s">
        <v>526</v>
      </c>
    </row>
    <row r="113" spans="1:6" ht="13.5" customHeight="1" x14ac:dyDescent="0.2">
      <c r="A113" s="48"/>
      <c r="B113" s="48"/>
      <c r="C113" s="48"/>
      <c r="D113" s="48"/>
      <c r="E113" s="40" t="s">
        <v>564</v>
      </c>
      <c r="F113" s="36" t="s">
        <v>527</v>
      </c>
    </row>
    <row r="114" spans="1:6" ht="13.5" customHeight="1" x14ac:dyDescent="0.2">
      <c r="A114" s="47">
        <v>29</v>
      </c>
      <c r="B114" s="47" t="s">
        <v>735</v>
      </c>
      <c r="C114" s="47" t="s">
        <v>73</v>
      </c>
      <c r="D114" s="47" t="s">
        <v>705</v>
      </c>
      <c r="E114" s="40" t="s">
        <v>565</v>
      </c>
      <c r="F114" s="36" t="s">
        <v>523</v>
      </c>
    </row>
    <row r="115" spans="1:6" ht="13.5" customHeight="1" x14ac:dyDescent="0.2">
      <c r="A115" s="48"/>
      <c r="B115" s="48"/>
      <c r="C115" s="48"/>
      <c r="D115" s="48"/>
      <c r="E115" s="40" t="s">
        <v>566</v>
      </c>
      <c r="F115" s="36" t="s">
        <v>524</v>
      </c>
    </row>
    <row r="116" spans="1:6" ht="13.5" customHeight="1" x14ac:dyDescent="0.2">
      <c r="A116" s="48"/>
      <c r="B116" s="48"/>
      <c r="C116" s="48"/>
      <c r="D116" s="48"/>
      <c r="E116" s="40" t="s">
        <v>567</v>
      </c>
      <c r="F116" s="36" t="s">
        <v>525</v>
      </c>
    </row>
    <row r="117" spans="1:6" ht="13.5" customHeight="1" x14ac:dyDescent="0.2">
      <c r="A117" s="48"/>
      <c r="B117" s="48"/>
      <c r="C117" s="48"/>
      <c r="D117" s="48"/>
      <c r="E117" s="40" t="s">
        <v>568</v>
      </c>
      <c r="F117" s="36" t="s">
        <v>526</v>
      </c>
    </row>
    <row r="118" spans="1:6" ht="13.5" customHeight="1" x14ac:dyDescent="0.2">
      <c r="A118" s="48"/>
      <c r="B118" s="48"/>
      <c r="C118" s="48"/>
      <c r="D118" s="48"/>
      <c r="E118" s="40" t="s">
        <v>569</v>
      </c>
      <c r="F118" s="36" t="s">
        <v>527</v>
      </c>
    </row>
    <row r="119" spans="1:6" ht="13.5" customHeight="1" x14ac:dyDescent="0.2">
      <c r="A119" s="47">
        <v>30</v>
      </c>
      <c r="B119" s="47" t="s">
        <v>735</v>
      </c>
      <c r="C119" s="47" t="s">
        <v>72</v>
      </c>
      <c r="D119" s="47" t="s">
        <v>706</v>
      </c>
      <c r="E119" s="40" t="s">
        <v>570</v>
      </c>
      <c r="F119" s="36" t="s">
        <v>523</v>
      </c>
    </row>
    <row r="120" spans="1:6" ht="13.5" customHeight="1" x14ac:dyDescent="0.2">
      <c r="A120" s="48"/>
      <c r="B120" s="48"/>
      <c r="C120" s="48"/>
      <c r="D120" s="48"/>
      <c r="E120" s="40" t="s">
        <v>571</v>
      </c>
      <c r="F120" s="36" t="s">
        <v>524</v>
      </c>
    </row>
    <row r="121" spans="1:6" ht="13.5" customHeight="1" x14ac:dyDescent="0.2">
      <c r="A121" s="48"/>
      <c r="B121" s="48"/>
      <c r="C121" s="48"/>
      <c r="D121" s="48"/>
      <c r="E121" s="40" t="s">
        <v>572</v>
      </c>
      <c r="F121" s="36" t="s">
        <v>525</v>
      </c>
    </row>
    <row r="122" spans="1:6" ht="13.5" customHeight="1" x14ac:dyDescent="0.2">
      <c r="A122" s="48"/>
      <c r="B122" s="48"/>
      <c r="C122" s="48"/>
      <c r="D122" s="48"/>
      <c r="E122" s="40" t="s">
        <v>573</v>
      </c>
      <c r="F122" s="36" t="s">
        <v>526</v>
      </c>
    </row>
    <row r="123" spans="1:6" ht="13.5" customHeight="1" x14ac:dyDescent="0.2">
      <c r="A123" s="48"/>
      <c r="B123" s="48"/>
      <c r="C123" s="48"/>
      <c r="D123" s="48"/>
      <c r="E123" s="40" t="s">
        <v>574</v>
      </c>
      <c r="F123" s="36" t="s">
        <v>527</v>
      </c>
    </row>
    <row r="124" spans="1:6" ht="13.5" customHeight="1" x14ac:dyDescent="0.2">
      <c r="A124" s="47">
        <v>31</v>
      </c>
      <c r="B124" s="47" t="s">
        <v>735</v>
      </c>
      <c r="C124" s="47" t="s">
        <v>82</v>
      </c>
      <c r="D124" s="47" t="s">
        <v>709</v>
      </c>
      <c r="E124" s="40" t="s">
        <v>575</v>
      </c>
      <c r="F124" s="36" t="s">
        <v>523</v>
      </c>
    </row>
    <row r="125" spans="1:6" ht="13.5" customHeight="1" x14ac:dyDescent="0.2">
      <c r="A125" s="48"/>
      <c r="B125" s="48"/>
      <c r="C125" s="48"/>
      <c r="D125" s="48"/>
      <c r="E125" s="40" t="s">
        <v>576</v>
      </c>
      <c r="F125" s="36" t="s">
        <v>524</v>
      </c>
    </row>
    <row r="126" spans="1:6" ht="13.5" customHeight="1" x14ac:dyDescent="0.2">
      <c r="A126" s="48"/>
      <c r="B126" s="48"/>
      <c r="C126" s="48"/>
      <c r="D126" s="48"/>
      <c r="E126" s="40" t="s">
        <v>577</v>
      </c>
      <c r="F126" s="36" t="s">
        <v>525</v>
      </c>
    </row>
    <row r="127" spans="1:6" ht="13.5" customHeight="1" x14ac:dyDescent="0.2">
      <c r="A127" s="48"/>
      <c r="B127" s="48"/>
      <c r="C127" s="48"/>
      <c r="D127" s="48"/>
      <c r="E127" s="40" t="s">
        <v>578</v>
      </c>
      <c r="F127" s="36" t="s">
        <v>526</v>
      </c>
    </row>
    <row r="128" spans="1:6" ht="13.5" customHeight="1" x14ac:dyDescent="0.2">
      <c r="A128" s="48">
        <v>32</v>
      </c>
      <c r="B128" s="48" t="s">
        <v>735</v>
      </c>
      <c r="C128" s="48" t="s">
        <v>81</v>
      </c>
      <c r="D128" s="48" t="s">
        <v>709</v>
      </c>
      <c r="E128" s="40" t="s">
        <v>579</v>
      </c>
      <c r="F128" s="36" t="s">
        <v>523</v>
      </c>
    </row>
    <row r="129" spans="1:6" ht="13.5" customHeight="1" x14ac:dyDescent="0.2">
      <c r="A129" s="48"/>
      <c r="B129" s="48"/>
      <c r="C129" s="48"/>
      <c r="D129" s="48"/>
      <c r="E129" s="40" t="s">
        <v>580</v>
      </c>
      <c r="F129" s="36" t="s">
        <v>524</v>
      </c>
    </row>
    <row r="130" spans="1:6" ht="13.5" customHeight="1" x14ac:dyDescent="0.2">
      <c r="A130" s="48"/>
      <c r="B130" s="48"/>
      <c r="C130" s="48"/>
      <c r="D130" s="48"/>
      <c r="E130" s="40" t="s">
        <v>581</v>
      </c>
      <c r="F130" s="36" t="s">
        <v>525</v>
      </c>
    </row>
    <row r="131" spans="1:6" ht="13.5" customHeight="1" x14ac:dyDescent="0.2">
      <c r="A131" s="48"/>
      <c r="B131" s="48"/>
      <c r="C131" s="48"/>
      <c r="D131" s="48"/>
      <c r="E131" s="40" t="s">
        <v>582</v>
      </c>
      <c r="F131" s="36" t="s">
        <v>526</v>
      </c>
    </row>
    <row r="132" spans="1:6" ht="13.5" customHeight="1" x14ac:dyDescent="0.2">
      <c r="A132" s="49"/>
      <c r="B132" s="49"/>
      <c r="C132" s="49"/>
      <c r="D132" s="49"/>
      <c r="E132" s="40" t="s">
        <v>583</v>
      </c>
      <c r="F132" s="36" t="s">
        <v>527</v>
      </c>
    </row>
    <row r="133" spans="1:6" ht="13.5" customHeight="1" x14ac:dyDescent="0.2">
      <c r="A133" s="47">
        <v>33</v>
      </c>
      <c r="B133" s="47" t="s">
        <v>735</v>
      </c>
      <c r="C133" s="47" t="s">
        <v>80</v>
      </c>
      <c r="D133" s="47" t="s">
        <v>730</v>
      </c>
      <c r="E133" s="40" t="s">
        <v>584</v>
      </c>
      <c r="F133" s="36" t="s">
        <v>523</v>
      </c>
    </row>
    <row r="134" spans="1:6" ht="13.5" customHeight="1" x14ac:dyDescent="0.2">
      <c r="A134" s="48"/>
      <c r="B134" s="48"/>
      <c r="C134" s="48"/>
      <c r="D134" s="48"/>
      <c r="E134" s="40" t="s">
        <v>585</v>
      </c>
      <c r="F134" s="36" t="s">
        <v>524</v>
      </c>
    </row>
    <row r="135" spans="1:6" ht="13.5" customHeight="1" x14ac:dyDescent="0.2">
      <c r="A135" s="48"/>
      <c r="B135" s="48"/>
      <c r="C135" s="48"/>
      <c r="D135" s="48"/>
      <c r="E135" s="40" t="s">
        <v>586</v>
      </c>
      <c r="F135" s="36" t="s">
        <v>525</v>
      </c>
    </row>
    <row r="136" spans="1:6" ht="13.5" customHeight="1" x14ac:dyDescent="0.2">
      <c r="A136" s="48"/>
      <c r="B136" s="48"/>
      <c r="C136" s="48"/>
      <c r="D136" s="48"/>
      <c r="E136" s="40" t="s">
        <v>587</v>
      </c>
      <c r="F136" s="36" t="s">
        <v>526</v>
      </c>
    </row>
    <row r="137" spans="1:6" ht="13.5" customHeight="1" x14ac:dyDescent="0.2">
      <c r="A137" s="48"/>
      <c r="B137" s="48"/>
      <c r="C137" s="48"/>
      <c r="D137" s="48"/>
      <c r="E137" s="40" t="s">
        <v>588</v>
      </c>
      <c r="F137" s="36" t="s">
        <v>527</v>
      </c>
    </row>
    <row r="138" spans="1:6" ht="13.5" customHeight="1" x14ac:dyDescent="0.2">
      <c r="A138" s="48"/>
      <c r="B138" s="48"/>
      <c r="C138" s="48"/>
      <c r="D138" s="48"/>
      <c r="E138" s="40" t="s">
        <v>589</v>
      </c>
      <c r="F138" s="36" t="s">
        <v>528</v>
      </c>
    </row>
    <row r="139" spans="1:6" ht="13.5" customHeight="1" x14ac:dyDescent="0.2">
      <c r="A139" s="48"/>
      <c r="B139" s="48"/>
      <c r="C139" s="48"/>
      <c r="D139" s="48"/>
      <c r="E139" s="40" t="s">
        <v>590</v>
      </c>
      <c r="F139" s="36" t="s">
        <v>529</v>
      </c>
    </row>
    <row r="140" spans="1:6" ht="13.5" customHeight="1" x14ac:dyDescent="0.2">
      <c r="A140" s="48"/>
      <c r="B140" s="48"/>
      <c r="C140" s="48"/>
      <c r="D140" s="48"/>
      <c r="E140" s="40" t="s">
        <v>591</v>
      </c>
      <c r="F140" s="36" t="s">
        <v>530</v>
      </c>
    </row>
    <row r="141" spans="1:6" ht="13.5" customHeight="1" x14ac:dyDescent="0.2">
      <c r="A141" s="48"/>
      <c r="B141" s="48"/>
      <c r="C141" s="48"/>
      <c r="D141" s="48"/>
      <c r="E141" s="40" t="s">
        <v>592</v>
      </c>
      <c r="F141" s="36" t="s">
        <v>531</v>
      </c>
    </row>
    <row r="142" spans="1:6" ht="13.5" customHeight="1" x14ac:dyDescent="0.2">
      <c r="A142" s="48"/>
      <c r="B142" s="48"/>
      <c r="C142" s="48"/>
      <c r="D142" s="48"/>
      <c r="E142" s="40" t="s">
        <v>593</v>
      </c>
      <c r="F142" s="36" t="s">
        <v>532</v>
      </c>
    </row>
    <row r="143" spans="1:6" ht="13.5" customHeight="1" x14ac:dyDescent="0.2">
      <c r="A143" s="48"/>
      <c r="B143" s="48"/>
      <c r="C143" s="48"/>
      <c r="D143" s="48"/>
      <c r="E143" s="40" t="s">
        <v>594</v>
      </c>
      <c r="F143" s="36" t="s">
        <v>533</v>
      </c>
    </row>
    <row r="144" spans="1:6" ht="13.5" customHeight="1" x14ac:dyDescent="0.2">
      <c r="A144" s="48"/>
      <c r="B144" s="48"/>
      <c r="C144" s="48"/>
      <c r="D144" s="48"/>
      <c r="E144" s="40" t="s">
        <v>595</v>
      </c>
      <c r="F144" s="36" t="s">
        <v>534</v>
      </c>
    </row>
    <row r="145" spans="1:6" ht="13.5" customHeight="1" x14ac:dyDescent="0.2">
      <c r="A145" s="48"/>
      <c r="B145" s="48"/>
      <c r="C145" s="48"/>
      <c r="D145" s="48"/>
      <c r="E145" s="40" t="s">
        <v>596</v>
      </c>
      <c r="F145" s="36" t="s">
        <v>738</v>
      </c>
    </row>
    <row r="146" spans="1:6" ht="13.5" customHeight="1" x14ac:dyDescent="0.2">
      <c r="A146" s="48"/>
      <c r="B146" s="48"/>
      <c r="C146" s="48"/>
      <c r="D146" s="48"/>
      <c r="E146" s="40" t="s">
        <v>597</v>
      </c>
      <c r="F146" s="36" t="s">
        <v>739</v>
      </c>
    </row>
    <row r="147" spans="1:6" ht="13.5" customHeight="1" x14ac:dyDescent="0.2">
      <c r="A147" s="48"/>
      <c r="B147" s="48"/>
      <c r="C147" s="48"/>
      <c r="D147" s="48"/>
      <c r="E147" s="40" t="s">
        <v>598</v>
      </c>
      <c r="F147" s="36" t="s">
        <v>740</v>
      </c>
    </row>
    <row r="148" spans="1:6" ht="13.5" customHeight="1" x14ac:dyDescent="0.2">
      <c r="A148" s="48"/>
      <c r="B148" s="48"/>
      <c r="C148" s="48"/>
      <c r="D148" s="48"/>
      <c r="E148" s="40" t="s">
        <v>599</v>
      </c>
      <c r="F148" s="36" t="s">
        <v>741</v>
      </c>
    </row>
    <row r="149" spans="1:6" ht="13.5" customHeight="1" x14ac:dyDescent="0.2">
      <c r="A149" s="48"/>
      <c r="B149" s="48"/>
      <c r="C149" s="48"/>
      <c r="D149" s="48"/>
      <c r="E149" s="40" t="s">
        <v>600</v>
      </c>
      <c r="F149" s="36" t="s">
        <v>742</v>
      </c>
    </row>
    <row r="150" spans="1:6" ht="13.5" customHeight="1" x14ac:dyDescent="0.2">
      <c r="A150" s="48"/>
      <c r="B150" s="48"/>
      <c r="C150" s="48"/>
      <c r="D150" s="48"/>
      <c r="E150" s="40" t="s">
        <v>601</v>
      </c>
      <c r="F150" s="36" t="s">
        <v>743</v>
      </c>
    </row>
    <row r="151" spans="1:6" ht="13.5" customHeight="1" x14ac:dyDescent="0.2">
      <c r="A151" s="49"/>
      <c r="B151" s="49"/>
      <c r="C151" s="49"/>
      <c r="D151" s="49"/>
      <c r="E151" s="40" t="s">
        <v>602</v>
      </c>
      <c r="F151" s="36" t="s">
        <v>744</v>
      </c>
    </row>
  </sheetData>
  <autoFilter ref="A1:E151"/>
  <pageMargins left="0.39370078740157483" right="0.39370078740157483" top="0.39370078740157483" bottom="0.39370078740157483" header="0.19685039370078741" footer="0.19685039370078741"/>
  <pageSetup scale="3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"/>
  <sheetViews>
    <sheetView topLeftCell="B1" workbookViewId="0">
      <selection activeCell="D34" sqref="D34"/>
    </sheetView>
  </sheetViews>
  <sheetFormatPr baseColWidth="10" defaultRowHeight="12.75" x14ac:dyDescent="0.2"/>
  <cols>
    <col min="2" max="4" width="25.7109375" customWidth="1"/>
    <col min="7" max="7" width="27.42578125" bestFit="1" customWidth="1"/>
    <col min="8" max="8" width="26.5703125" bestFit="1" customWidth="1"/>
    <col min="9" max="9" width="18.5703125" bestFit="1" customWidth="1"/>
  </cols>
  <sheetData>
    <row r="2" spans="1:9" x14ac:dyDescent="0.2">
      <c r="A2" s="51"/>
      <c r="B2" s="51"/>
      <c r="C2" s="51"/>
      <c r="D2" s="51"/>
    </row>
    <row r="3" spans="1:9" s="71" customFormat="1" ht="20.100000000000001" customHeight="1" x14ac:dyDescent="0.2">
      <c r="A3" s="70"/>
      <c r="B3" s="176" t="s">
        <v>746</v>
      </c>
      <c r="C3" s="177"/>
      <c r="D3" s="178"/>
      <c r="F3" s="70"/>
      <c r="G3" s="176" t="s">
        <v>746</v>
      </c>
      <c r="H3" s="177"/>
      <c r="I3" s="178"/>
    </row>
    <row r="4" spans="1:9" s="71" customFormat="1" ht="20.100000000000001" customHeight="1" thickBot="1" x14ac:dyDescent="0.25">
      <c r="A4" s="61" t="s">
        <v>747</v>
      </c>
      <c r="B4" s="78" t="s">
        <v>748</v>
      </c>
      <c r="C4" s="78" t="s">
        <v>749</v>
      </c>
      <c r="D4" s="78" t="s">
        <v>750</v>
      </c>
      <c r="F4" s="61" t="s">
        <v>747</v>
      </c>
      <c r="G4" s="78" t="s">
        <v>748</v>
      </c>
      <c r="H4" s="78" t="s">
        <v>749</v>
      </c>
      <c r="I4" s="78" t="s">
        <v>750</v>
      </c>
    </row>
    <row r="5" spans="1:9" ht="35.1" customHeight="1" x14ac:dyDescent="0.2">
      <c r="A5" s="179" t="s">
        <v>751</v>
      </c>
      <c r="B5" s="79" t="s">
        <v>752</v>
      </c>
      <c r="C5" s="79" t="s">
        <v>753</v>
      </c>
      <c r="D5" s="79" t="s">
        <v>754</v>
      </c>
      <c r="F5" s="179" t="s">
        <v>751</v>
      </c>
      <c r="G5" s="79" t="s">
        <v>752</v>
      </c>
      <c r="H5" s="79" t="s">
        <v>753</v>
      </c>
      <c r="I5" s="79" t="s">
        <v>754</v>
      </c>
    </row>
    <row r="6" spans="1:9" ht="25.5" customHeight="1" thickBot="1" x14ac:dyDescent="0.25">
      <c r="A6" s="180"/>
      <c r="B6" s="80">
        <f>'Cuadrantes Tichy'!E15</f>
        <v>78.24933333333334</v>
      </c>
      <c r="C6" s="80">
        <f>'Cuadrantes Tichy'!E18</f>
        <v>73.607500000000002</v>
      </c>
      <c r="D6" s="80">
        <f>'Cuadrantes Tichy'!E21</f>
        <v>75.265999999999991</v>
      </c>
      <c r="F6" s="180"/>
      <c r="G6" s="85">
        <f>B6-C13</f>
        <v>-4.8506666666666547</v>
      </c>
      <c r="H6" s="80">
        <f>C6-C16</f>
        <v>-6.1924999999999955</v>
      </c>
      <c r="I6" s="80">
        <f>D6-C19</f>
        <v>-6.034000000000006</v>
      </c>
    </row>
    <row r="7" spans="1:9" ht="45" customHeight="1" x14ac:dyDescent="0.2">
      <c r="A7" s="179" t="s">
        <v>755</v>
      </c>
      <c r="B7" s="79" t="s">
        <v>756</v>
      </c>
      <c r="C7" s="79" t="s">
        <v>757</v>
      </c>
      <c r="D7" s="79" t="s">
        <v>758</v>
      </c>
      <c r="F7" s="179" t="s">
        <v>755</v>
      </c>
      <c r="G7" s="79" t="s">
        <v>756</v>
      </c>
      <c r="H7" s="79" t="s">
        <v>757</v>
      </c>
      <c r="I7" s="79" t="s">
        <v>758</v>
      </c>
    </row>
    <row r="8" spans="1:9" ht="25.5" customHeight="1" thickBot="1" x14ac:dyDescent="0.25">
      <c r="A8" s="180"/>
      <c r="B8" s="81">
        <f>'Cuadrantes Tichy'!E16</f>
        <v>77.706666666666663</v>
      </c>
      <c r="C8" s="81">
        <f>'Cuadrantes Tichy'!E19</f>
        <v>73.857222222222219</v>
      </c>
      <c r="D8" s="81">
        <f>'Cuadrantes Tichy'!E22</f>
        <v>74.77</v>
      </c>
      <c r="F8" s="180"/>
      <c r="G8" s="85">
        <f>B8-C14</f>
        <v>-5.4933333333333394</v>
      </c>
      <c r="H8" s="85">
        <f>C8-C17</f>
        <v>-4.5427777777777862</v>
      </c>
      <c r="I8" s="85">
        <f>D8-C20</f>
        <v>-4.9300000000000068</v>
      </c>
    </row>
    <row r="9" spans="1:9" ht="45" customHeight="1" x14ac:dyDescent="0.2">
      <c r="A9" s="181" t="s">
        <v>759</v>
      </c>
      <c r="B9" s="79" t="s">
        <v>800</v>
      </c>
      <c r="C9" s="79" t="s">
        <v>760</v>
      </c>
      <c r="D9" s="79" t="s">
        <v>761</v>
      </c>
      <c r="F9" s="181" t="s">
        <v>759</v>
      </c>
      <c r="G9" s="79" t="s">
        <v>800</v>
      </c>
      <c r="H9" s="79" t="s">
        <v>760</v>
      </c>
      <c r="I9" s="79" t="s">
        <v>761</v>
      </c>
    </row>
    <row r="10" spans="1:9" ht="25.5" customHeight="1" thickBot="1" x14ac:dyDescent="0.25">
      <c r="A10" s="182"/>
      <c r="B10" s="80">
        <f>'Cuadrantes Tichy'!E17</f>
        <v>78.078749999999999</v>
      </c>
      <c r="C10" s="80">
        <f>'Cuadrantes Tichy'!E20</f>
        <v>71.92583333333333</v>
      </c>
      <c r="D10" s="80">
        <f>'Cuadrantes Tichy'!E23</f>
        <v>78.585999999999999</v>
      </c>
      <c r="F10" s="182"/>
      <c r="G10" s="80">
        <f>B10-C15</f>
        <v>-4.2212499999999977</v>
      </c>
      <c r="H10" s="80">
        <f>C10-C18</f>
        <v>-6.7741666666666731</v>
      </c>
      <c r="I10" s="80">
        <f>D10-C21</f>
        <v>-4.4140000000000015</v>
      </c>
    </row>
    <row r="11" spans="1:9" s="1" customFormat="1" x14ac:dyDescent="0.2"/>
    <row r="12" spans="1:9" s="1" customFormat="1" hidden="1" x14ac:dyDescent="0.2"/>
    <row r="13" spans="1:9" s="1" customFormat="1" ht="15" hidden="1" x14ac:dyDescent="0.2">
      <c r="A13" s="82">
        <v>1</v>
      </c>
      <c r="B13" s="83" t="s">
        <v>793</v>
      </c>
      <c r="C13" s="84">
        <v>83.1</v>
      </c>
    </row>
    <row r="14" spans="1:9" s="1" customFormat="1" ht="15" hidden="1" x14ac:dyDescent="0.2">
      <c r="A14" s="82">
        <v>2</v>
      </c>
      <c r="B14" s="83" t="s">
        <v>794</v>
      </c>
      <c r="C14" s="84">
        <v>83.2</v>
      </c>
    </row>
    <row r="15" spans="1:9" s="1" customFormat="1" ht="45" hidden="1" x14ac:dyDescent="0.2">
      <c r="A15" s="82">
        <v>3</v>
      </c>
      <c r="B15" s="83" t="s">
        <v>795</v>
      </c>
      <c r="C15" s="84">
        <v>82.3</v>
      </c>
      <c r="D15" s="82">
        <v>1E-3</v>
      </c>
    </row>
    <row r="16" spans="1:9" s="1" customFormat="1" ht="30" hidden="1" x14ac:dyDescent="0.2">
      <c r="A16" s="82">
        <v>4</v>
      </c>
      <c r="B16" s="83" t="s">
        <v>796</v>
      </c>
      <c r="C16" s="84">
        <v>79.8</v>
      </c>
      <c r="D16" s="82">
        <v>0</v>
      </c>
    </row>
    <row r="17" spans="1:3" s="1" customFormat="1" ht="30" hidden="1" x14ac:dyDescent="0.2">
      <c r="A17" s="82">
        <v>5</v>
      </c>
      <c r="B17" s="83" t="s">
        <v>775</v>
      </c>
      <c r="C17" s="84">
        <v>78.400000000000006</v>
      </c>
    </row>
    <row r="18" spans="1:3" s="1" customFormat="1" ht="15" hidden="1" x14ac:dyDescent="0.2">
      <c r="A18" s="82">
        <v>6</v>
      </c>
      <c r="B18" s="83" t="s">
        <v>776</v>
      </c>
      <c r="C18" s="84">
        <v>78.7</v>
      </c>
    </row>
    <row r="19" spans="1:3" s="1" customFormat="1" ht="15" hidden="1" x14ac:dyDescent="0.2">
      <c r="A19" s="82">
        <v>7</v>
      </c>
      <c r="B19" s="83" t="s">
        <v>777</v>
      </c>
      <c r="C19" s="84">
        <v>81.3</v>
      </c>
    </row>
    <row r="20" spans="1:3" s="1" customFormat="1" ht="30" x14ac:dyDescent="0.2">
      <c r="A20" s="82">
        <v>8</v>
      </c>
      <c r="B20" s="83" t="s">
        <v>797</v>
      </c>
      <c r="C20" s="84">
        <v>79.7</v>
      </c>
    </row>
    <row r="21" spans="1:3" s="1" customFormat="1" ht="15" x14ac:dyDescent="0.2">
      <c r="A21" s="82">
        <v>9</v>
      </c>
      <c r="B21" s="83" t="s">
        <v>798</v>
      </c>
      <c r="C21" s="84">
        <v>83</v>
      </c>
    </row>
    <row r="22" spans="1:3" s="1" customFormat="1" x14ac:dyDescent="0.2"/>
  </sheetData>
  <mergeCells count="8">
    <mergeCell ref="B3:D3"/>
    <mergeCell ref="A5:A6"/>
    <mergeCell ref="A7:A8"/>
    <mergeCell ref="A9:A10"/>
    <mergeCell ref="G3:I3"/>
    <mergeCell ref="F5:F6"/>
    <mergeCell ref="F7:F8"/>
    <mergeCell ref="F9:F10"/>
  </mergeCells>
  <conditionalFormatting sqref="B6">
    <cfRule type="cellIs" dxfId="19" priority="37" operator="lessThan">
      <formula>$C$13</formula>
    </cfRule>
    <cfRule type="cellIs" dxfId="18" priority="38" operator="greaterThanOrEqual">
      <formula>$C$13</formula>
    </cfRule>
  </conditionalFormatting>
  <conditionalFormatting sqref="B8">
    <cfRule type="cellIs" dxfId="17" priority="35" operator="lessThan">
      <formula>$C$14</formula>
    </cfRule>
    <cfRule type="cellIs" dxfId="16" priority="36" operator="greaterThanOrEqual">
      <formula>$C$14</formula>
    </cfRule>
  </conditionalFormatting>
  <conditionalFormatting sqref="B10">
    <cfRule type="cellIs" dxfId="15" priority="33" operator="lessThan">
      <formula>$C$15</formula>
    </cfRule>
    <cfRule type="cellIs" dxfId="14" priority="34" operator="greaterThanOrEqual">
      <formula>$C$15</formula>
    </cfRule>
  </conditionalFormatting>
  <conditionalFormatting sqref="C6">
    <cfRule type="cellIs" dxfId="13" priority="31" operator="lessThan">
      <formula>$C$16</formula>
    </cfRule>
    <cfRule type="cellIs" dxfId="12" priority="32" operator="greaterThanOrEqual">
      <formula>$C$16</formula>
    </cfRule>
  </conditionalFormatting>
  <conditionalFormatting sqref="C8">
    <cfRule type="cellIs" dxfId="11" priority="29" operator="lessThan">
      <formula>$C$17</formula>
    </cfRule>
    <cfRule type="cellIs" dxfId="10" priority="30" operator="greaterThanOrEqual">
      <formula>$C$17</formula>
    </cfRule>
  </conditionalFormatting>
  <conditionalFormatting sqref="C10">
    <cfRule type="cellIs" dxfId="9" priority="27" operator="lessThan">
      <formula>$C$18</formula>
    </cfRule>
    <cfRule type="cellIs" dxfId="8" priority="28" operator="greaterThanOrEqual">
      <formula>$C$18</formula>
    </cfRule>
  </conditionalFormatting>
  <conditionalFormatting sqref="D6">
    <cfRule type="cellIs" dxfId="7" priority="25" operator="lessThan">
      <formula>$C$19</formula>
    </cfRule>
    <cfRule type="cellIs" dxfId="6" priority="26" operator="greaterThanOrEqual">
      <formula>$C$19</formula>
    </cfRule>
  </conditionalFormatting>
  <conditionalFormatting sqref="D8">
    <cfRule type="cellIs" dxfId="5" priority="23" operator="lessThan">
      <formula>$C$20</formula>
    </cfRule>
    <cfRule type="cellIs" dxfId="4" priority="24" operator="greaterThanOrEqual">
      <formula>$C$20</formula>
    </cfRule>
  </conditionalFormatting>
  <conditionalFormatting sqref="D10">
    <cfRule type="cellIs" dxfId="3" priority="21" operator="lessThan">
      <formula>$C$21</formula>
    </cfRule>
    <cfRule type="cellIs" dxfId="2" priority="22" operator="greaterThanOrEqual">
      <formula>$C$21</formula>
    </cfRule>
  </conditionalFormatting>
  <conditionalFormatting sqref="G6:I6 G8:I8 G10:I10">
    <cfRule type="cellIs" dxfId="1" priority="2" operator="greaterThan">
      <formula>$D$16</formula>
    </cfRule>
  </conditionalFormatting>
  <conditionalFormatting sqref="G6:I6 G8:I8 G10:I10">
    <cfRule type="cellIs" dxfId="0" priority="1" operator="lessThan">
      <formula>$D$16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40"/>
  <sheetViews>
    <sheetView zoomScale="90" zoomScaleNormal="90" workbookViewId="0">
      <selection activeCell="B32" sqref="B32:C40"/>
    </sheetView>
  </sheetViews>
  <sheetFormatPr baseColWidth="10" defaultRowHeight="12.75" x14ac:dyDescent="0.2"/>
  <cols>
    <col min="1" max="1" width="11.42578125" style="51"/>
    <col min="2" max="2" width="27.42578125" style="51" bestFit="1" customWidth="1"/>
    <col min="3" max="3" width="26.5703125" style="51" bestFit="1" customWidth="1"/>
    <col min="4" max="4" width="28.28515625" style="92" bestFit="1" customWidth="1"/>
    <col min="5" max="5" width="12.5703125" style="92" customWidth="1"/>
    <col min="6" max="16384" width="11.42578125" style="51"/>
  </cols>
  <sheetData>
    <row r="1" spans="1:123" ht="12" customHeight="1" x14ac:dyDescent="0.2">
      <c r="A1" s="184" t="s">
        <v>695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50"/>
      <c r="T1" s="50"/>
      <c r="U1" s="50"/>
      <c r="V1" s="50"/>
      <c r="W1" s="50"/>
      <c r="X1" s="50"/>
    </row>
    <row r="2" spans="1:123" ht="12" customHeight="1" x14ac:dyDescent="0.2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50"/>
      <c r="T2" s="50"/>
      <c r="U2" s="50"/>
      <c r="V2" s="50"/>
      <c r="W2" s="50"/>
      <c r="X2" s="50"/>
    </row>
    <row r="3" spans="1:123" s="52" customFormat="1" ht="12" customHeight="1" x14ac:dyDescent="0.2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50"/>
      <c r="T3" s="50"/>
      <c r="U3" s="50"/>
      <c r="V3" s="50"/>
      <c r="W3" s="50"/>
      <c r="X3" s="50"/>
    </row>
    <row r="4" spans="1:123" s="52" customFormat="1" ht="12" customHeight="1" x14ac:dyDescent="0.2">
      <c r="A4" s="184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50"/>
      <c r="T4" s="50"/>
      <c r="U4" s="50"/>
      <c r="V4" s="50"/>
      <c r="W4" s="50"/>
      <c r="X4" s="50"/>
    </row>
    <row r="5" spans="1:123" s="53" customFormat="1" ht="12" customHeight="1" x14ac:dyDescent="0.2">
      <c r="A5" s="184"/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50"/>
      <c r="T5" s="50"/>
      <c r="U5" s="50"/>
      <c r="V5" s="50"/>
      <c r="W5" s="50"/>
      <c r="X5" s="50"/>
    </row>
    <row r="6" spans="1:123" s="53" customFormat="1" ht="12" customHeight="1" x14ac:dyDescent="0.2">
      <c r="A6" s="50"/>
      <c r="B6" s="50"/>
      <c r="C6" s="50"/>
      <c r="D6" s="86"/>
      <c r="E6" s="86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</row>
    <row r="7" spans="1:123" s="53" customFormat="1" ht="18.75" x14ac:dyDescent="0.2">
      <c r="A7" s="185" t="s">
        <v>686</v>
      </c>
      <c r="B7" s="185"/>
      <c r="C7" s="185"/>
      <c r="D7" s="186" t="s">
        <v>687</v>
      </c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</row>
    <row r="8" spans="1:123" s="52" customFormat="1" ht="11.25" customHeight="1" x14ac:dyDescent="0.2">
      <c r="A8" s="185" t="s">
        <v>685</v>
      </c>
      <c r="B8" s="185"/>
      <c r="C8" s="185"/>
      <c r="D8" s="93">
        <v>80.91</v>
      </c>
      <c r="E8" s="87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</row>
    <row r="9" spans="1:123" s="55" customFormat="1" ht="18" hidden="1" x14ac:dyDescent="0.2">
      <c r="A9" s="187" t="s">
        <v>492</v>
      </c>
      <c r="B9" s="187"/>
      <c r="C9" s="187"/>
      <c r="D9" s="187"/>
      <c r="E9" s="183" t="s">
        <v>493</v>
      </c>
      <c r="F9" s="183"/>
      <c r="G9" s="183"/>
      <c r="H9" s="183"/>
      <c r="I9" s="183"/>
      <c r="J9" s="183"/>
      <c r="K9" s="187" t="s">
        <v>494</v>
      </c>
      <c r="L9" s="187"/>
      <c r="M9" s="187"/>
      <c r="N9" s="187"/>
      <c r="O9" s="187"/>
      <c r="P9" s="187"/>
      <c r="Q9" s="187"/>
      <c r="R9" s="183" t="s">
        <v>495</v>
      </c>
      <c r="S9" s="183"/>
      <c r="T9" s="183"/>
      <c r="U9" s="183"/>
      <c r="V9" s="183"/>
      <c r="W9" s="183"/>
      <c r="X9" s="183"/>
      <c r="Y9" s="187" t="s">
        <v>496</v>
      </c>
      <c r="Z9" s="187"/>
      <c r="AA9" s="187"/>
      <c r="AB9" s="187"/>
      <c r="AC9" s="187"/>
      <c r="AD9" s="187"/>
      <c r="AE9" s="183" t="s">
        <v>497</v>
      </c>
      <c r="AF9" s="183"/>
      <c r="AG9" s="183"/>
      <c r="AH9" s="183"/>
      <c r="AI9" s="183"/>
      <c r="AJ9" s="187" t="s">
        <v>498</v>
      </c>
      <c r="AK9" s="187"/>
      <c r="AL9" s="187"/>
      <c r="AM9" s="187"/>
      <c r="AN9" s="183" t="s">
        <v>499</v>
      </c>
      <c r="AO9" s="183"/>
      <c r="AP9" s="183"/>
      <c r="AQ9" s="183"/>
      <c r="AR9" s="187" t="s">
        <v>500</v>
      </c>
      <c r="AS9" s="187"/>
      <c r="AT9" s="187"/>
      <c r="AU9" s="187"/>
      <c r="AV9" s="187"/>
      <c r="AW9" s="183" t="s">
        <v>501</v>
      </c>
      <c r="AX9" s="183"/>
      <c r="AY9" s="183"/>
      <c r="AZ9" s="183"/>
      <c r="BA9" s="183"/>
      <c r="BB9" s="187" t="s">
        <v>502</v>
      </c>
      <c r="BC9" s="187"/>
      <c r="BD9" s="187"/>
      <c r="BE9" s="187"/>
      <c r="BF9" s="187"/>
      <c r="BG9" s="187"/>
      <c r="BH9" s="183" t="s">
        <v>503</v>
      </c>
      <c r="BI9" s="183"/>
      <c r="BJ9" s="183"/>
      <c r="BK9" s="187" t="s">
        <v>504</v>
      </c>
      <c r="BL9" s="187"/>
      <c r="BM9" s="187"/>
      <c r="BN9" s="183" t="s">
        <v>505</v>
      </c>
      <c r="BO9" s="183"/>
      <c r="BP9" s="183"/>
      <c r="BQ9" s="183"/>
      <c r="BR9" s="183"/>
      <c r="BS9" s="183"/>
      <c r="BT9" s="183"/>
      <c r="BU9" s="187" t="s">
        <v>506</v>
      </c>
      <c r="BV9" s="187"/>
      <c r="BW9" s="187"/>
      <c r="BX9" s="183" t="s">
        <v>507</v>
      </c>
      <c r="BY9" s="183"/>
      <c r="BZ9" s="183"/>
      <c r="CA9" s="183"/>
      <c r="CB9" s="183"/>
      <c r="CC9" s="187" t="s">
        <v>508</v>
      </c>
      <c r="CD9" s="187"/>
      <c r="CE9" s="187"/>
      <c r="CF9" s="183" t="s">
        <v>509</v>
      </c>
      <c r="CG9" s="183"/>
      <c r="CH9" s="183"/>
      <c r="CI9" s="183"/>
      <c r="CJ9" s="183"/>
      <c r="CK9" s="187" t="s">
        <v>510</v>
      </c>
      <c r="CL9" s="187"/>
      <c r="CM9" s="187"/>
      <c r="CN9" s="183" t="s">
        <v>511</v>
      </c>
      <c r="CO9" s="183"/>
      <c r="CP9" s="183"/>
      <c r="CQ9" s="187" t="s">
        <v>512</v>
      </c>
      <c r="CR9" s="187"/>
      <c r="CS9" s="187"/>
      <c r="CT9" s="183" t="s">
        <v>513</v>
      </c>
      <c r="CU9" s="183"/>
      <c r="CV9" s="183"/>
      <c r="CW9" s="183"/>
      <c r="CX9" s="183"/>
      <c r="CY9" s="183"/>
      <c r="CZ9" s="183"/>
      <c r="DA9" s="189" t="s">
        <v>519</v>
      </c>
      <c r="DB9" s="189"/>
      <c r="DC9" s="189"/>
      <c r="DD9" s="189"/>
      <c r="DE9" s="189"/>
      <c r="DF9" s="189"/>
      <c r="DG9" s="190" t="s">
        <v>521</v>
      </c>
      <c r="DH9" s="190"/>
      <c r="DI9" s="190"/>
      <c r="DJ9" s="190"/>
      <c r="DK9" s="190"/>
      <c r="DL9" s="190"/>
      <c r="DM9" s="190"/>
      <c r="DN9" s="190"/>
      <c r="DO9" s="190"/>
      <c r="DP9" s="190"/>
      <c r="DQ9" s="190"/>
      <c r="DR9" s="190"/>
      <c r="DS9" s="190"/>
    </row>
    <row r="10" spans="1:123" s="58" customFormat="1" ht="18" hidden="1" x14ac:dyDescent="0.2">
      <c r="A10" s="56" t="s">
        <v>393</v>
      </c>
      <c r="B10" s="56" t="s">
        <v>393</v>
      </c>
      <c r="C10" s="56" t="s">
        <v>393</v>
      </c>
      <c r="D10" s="191" t="s">
        <v>394</v>
      </c>
      <c r="E10" s="88" t="s">
        <v>395</v>
      </c>
      <c r="F10" s="56" t="s">
        <v>395</v>
      </c>
      <c r="G10" s="56" t="s">
        <v>395</v>
      </c>
      <c r="H10" s="56" t="s">
        <v>395</v>
      </c>
      <c r="I10" s="56" t="s">
        <v>395</v>
      </c>
      <c r="J10" s="188" t="s">
        <v>394</v>
      </c>
      <c r="K10" s="56" t="s">
        <v>396</v>
      </c>
      <c r="L10" s="56" t="s">
        <v>396</v>
      </c>
      <c r="M10" s="56" t="s">
        <v>396</v>
      </c>
      <c r="N10" s="56" t="s">
        <v>396</v>
      </c>
      <c r="O10" s="56" t="s">
        <v>396</v>
      </c>
      <c r="P10" s="56" t="s">
        <v>396</v>
      </c>
      <c r="Q10" s="188" t="s">
        <v>394</v>
      </c>
      <c r="R10" s="56" t="s">
        <v>397</v>
      </c>
      <c r="S10" s="56" t="s">
        <v>397</v>
      </c>
      <c r="T10" s="56" t="s">
        <v>397</v>
      </c>
      <c r="U10" s="56" t="s">
        <v>397</v>
      </c>
      <c r="V10" s="56" t="s">
        <v>397</v>
      </c>
      <c r="W10" s="56" t="s">
        <v>397</v>
      </c>
      <c r="X10" s="188" t="s">
        <v>394</v>
      </c>
      <c r="Y10" s="56" t="s">
        <v>398</v>
      </c>
      <c r="Z10" s="56" t="s">
        <v>398</v>
      </c>
      <c r="AA10" s="56" t="s">
        <v>398</v>
      </c>
      <c r="AB10" s="56" t="s">
        <v>398</v>
      </c>
      <c r="AC10" s="56" t="s">
        <v>398</v>
      </c>
      <c r="AD10" s="188" t="s">
        <v>394</v>
      </c>
      <c r="AE10" s="57" t="s">
        <v>514</v>
      </c>
      <c r="AF10" s="57" t="s">
        <v>514</v>
      </c>
      <c r="AG10" s="57" t="s">
        <v>514</v>
      </c>
      <c r="AH10" s="57" t="s">
        <v>514</v>
      </c>
      <c r="AI10" s="188" t="s">
        <v>394</v>
      </c>
      <c r="AJ10" s="56" t="s">
        <v>399</v>
      </c>
      <c r="AK10" s="56" t="s">
        <v>399</v>
      </c>
      <c r="AL10" s="56" t="s">
        <v>399</v>
      </c>
      <c r="AM10" s="188" t="s">
        <v>394</v>
      </c>
      <c r="AN10" s="56" t="s">
        <v>400</v>
      </c>
      <c r="AO10" s="56" t="s">
        <v>400</v>
      </c>
      <c r="AP10" s="56" t="s">
        <v>400</v>
      </c>
      <c r="AQ10" s="188" t="s">
        <v>394</v>
      </c>
      <c r="AR10" s="56" t="s">
        <v>401</v>
      </c>
      <c r="AS10" s="56" t="s">
        <v>401</v>
      </c>
      <c r="AT10" s="56" t="s">
        <v>401</v>
      </c>
      <c r="AU10" s="56" t="s">
        <v>401</v>
      </c>
      <c r="AV10" s="188" t="s">
        <v>394</v>
      </c>
      <c r="AW10" s="56" t="s">
        <v>402</v>
      </c>
      <c r="AX10" s="56" t="s">
        <v>402</v>
      </c>
      <c r="AY10" s="56" t="s">
        <v>402</v>
      </c>
      <c r="AZ10" s="56" t="s">
        <v>402</v>
      </c>
      <c r="BA10" s="188" t="s">
        <v>394</v>
      </c>
      <c r="BB10" s="56" t="s">
        <v>403</v>
      </c>
      <c r="BC10" s="56" t="s">
        <v>403</v>
      </c>
      <c r="BD10" s="56" t="s">
        <v>403</v>
      </c>
      <c r="BE10" s="56" t="s">
        <v>403</v>
      </c>
      <c r="BF10" s="56" t="s">
        <v>403</v>
      </c>
      <c r="BG10" s="188" t="s">
        <v>394</v>
      </c>
      <c r="BH10" s="56" t="s">
        <v>404</v>
      </c>
      <c r="BI10" s="56" t="s">
        <v>404</v>
      </c>
      <c r="BJ10" s="188" t="s">
        <v>394</v>
      </c>
      <c r="BK10" s="56" t="s">
        <v>405</v>
      </c>
      <c r="BL10" s="56" t="s">
        <v>405</v>
      </c>
      <c r="BM10" s="188" t="s">
        <v>394</v>
      </c>
      <c r="BN10" s="56" t="s">
        <v>406</v>
      </c>
      <c r="BO10" s="56" t="s">
        <v>406</v>
      </c>
      <c r="BP10" s="56" t="s">
        <v>406</v>
      </c>
      <c r="BQ10" s="56" t="s">
        <v>406</v>
      </c>
      <c r="BR10" s="56" t="s">
        <v>406</v>
      </c>
      <c r="BS10" s="56" t="s">
        <v>406</v>
      </c>
      <c r="BT10" s="188" t="s">
        <v>394</v>
      </c>
      <c r="BU10" s="56" t="s">
        <v>407</v>
      </c>
      <c r="BV10" s="56" t="s">
        <v>407</v>
      </c>
      <c r="BW10" s="56" t="s">
        <v>394</v>
      </c>
      <c r="BX10" s="56" t="s">
        <v>408</v>
      </c>
      <c r="BY10" s="56" t="s">
        <v>408</v>
      </c>
      <c r="BZ10" s="56" t="s">
        <v>408</v>
      </c>
      <c r="CA10" s="56" t="s">
        <v>408</v>
      </c>
      <c r="CB10" s="188" t="s">
        <v>394</v>
      </c>
      <c r="CC10" s="56" t="s">
        <v>409</v>
      </c>
      <c r="CD10" s="56" t="s">
        <v>409</v>
      </c>
      <c r="CE10" s="188" t="s">
        <v>394</v>
      </c>
      <c r="CF10" s="56" t="s">
        <v>410</v>
      </c>
      <c r="CG10" s="56" t="s">
        <v>410</v>
      </c>
      <c r="CH10" s="56" t="s">
        <v>410</v>
      </c>
      <c r="CI10" s="56" t="s">
        <v>410</v>
      </c>
      <c r="CJ10" s="188" t="s">
        <v>394</v>
      </c>
      <c r="CK10" s="56" t="s">
        <v>411</v>
      </c>
      <c r="CL10" s="56" t="s">
        <v>411</v>
      </c>
      <c r="CM10" s="188" t="s">
        <v>394</v>
      </c>
      <c r="CN10" s="56" t="s">
        <v>412</v>
      </c>
      <c r="CO10" s="56" t="s">
        <v>412</v>
      </c>
      <c r="CP10" s="188" t="s">
        <v>394</v>
      </c>
      <c r="CQ10" s="56" t="s">
        <v>413</v>
      </c>
      <c r="CR10" s="56" t="s">
        <v>413</v>
      </c>
      <c r="CS10" s="188" t="s">
        <v>394</v>
      </c>
      <c r="CT10" s="56" t="s">
        <v>414</v>
      </c>
      <c r="CU10" s="56" t="s">
        <v>414</v>
      </c>
      <c r="CV10" s="56" t="s">
        <v>414</v>
      </c>
      <c r="CW10" s="56" t="s">
        <v>414</v>
      </c>
      <c r="CX10" s="56" t="s">
        <v>414</v>
      </c>
      <c r="CY10" s="56" t="s">
        <v>414</v>
      </c>
      <c r="CZ10" s="188" t="s">
        <v>394</v>
      </c>
      <c r="DA10" s="56" t="s">
        <v>520</v>
      </c>
      <c r="DB10" s="56" t="s">
        <v>520</v>
      </c>
      <c r="DC10" s="56" t="s">
        <v>520</v>
      </c>
      <c r="DD10" s="56" t="s">
        <v>520</v>
      </c>
      <c r="DE10" s="56" t="s">
        <v>520</v>
      </c>
      <c r="DF10" s="188" t="s">
        <v>394</v>
      </c>
      <c r="DG10" s="56" t="s">
        <v>522</v>
      </c>
      <c r="DH10" s="56" t="s">
        <v>522</v>
      </c>
      <c r="DI10" s="56" t="s">
        <v>522</v>
      </c>
      <c r="DJ10" s="56" t="s">
        <v>522</v>
      </c>
      <c r="DK10" s="56" t="s">
        <v>522</v>
      </c>
      <c r="DL10" s="56" t="s">
        <v>522</v>
      </c>
      <c r="DM10" s="56" t="s">
        <v>522</v>
      </c>
      <c r="DN10" s="56" t="s">
        <v>522</v>
      </c>
      <c r="DO10" s="56" t="s">
        <v>522</v>
      </c>
      <c r="DP10" s="56" t="s">
        <v>522</v>
      </c>
      <c r="DQ10" s="56" t="s">
        <v>522</v>
      </c>
      <c r="DR10" s="56" t="s">
        <v>522</v>
      </c>
      <c r="DS10" s="188" t="s">
        <v>394</v>
      </c>
    </row>
    <row r="11" spans="1:123" s="58" customFormat="1" ht="18" hidden="1" x14ac:dyDescent="0.2">
      <c r="A11" s="56" t="s">
        <v>415</v>
      </c>
      <c r="B11" s="56" t="s">
        <v>416</v>
      </c>
      <c r="C11" s="56" t="s">
        <v>417</v>
      </c>
      <c r="D11" s="191"/>
      <c r="E11" s="88" t="s">
        <v>418</v>
      </c>
      <c r="F11" s="56" t="s">
        <v>419</v>
      </c>
      <c r="G11" s="56" t="s">
        <v>420</v>
      </c>
      <c r="H11" s="56" t="s">
        <v>421</v>
      </c>
      <c r="I11" s="56" t="s">
        <v>422</v>
      </c>
      <c r="J11" s="188"/>
      <c r="K11" s="56" t="s">
        <v>423</v>
      </c>
      <c r="L11" s="56" t="s">
        <v>424</v>
      </c>
      <c r="M11" s="56" t="s">
        <v>425</v>
      </c>
      <c r="N11" s="56" t="s">
        <v>426</v>
      </c>
      <c r="O11" s="56" t="s">
        <v>427</v>
      </c>
      <c r="P11" s="56" t="s">
        <v>428</v>
      </c>
      <c r="Q11" s="188"/>
      <c r="R11" s="56" t="s">
        <v>429</v>
      </c>
      <c r="S11" s="56" t="s">
        <v>430</v>
      </c>
      <c r="T11" s="56" t="s">
        <v>431</v>
      </c>
      <c r="U11" s="56" t="s">
        <v>432</v>
      </c>
      <c r="V11" s="56" t="s">
        <v>433</v>
      </c>
      <c r="W11" s="56" t="s">
        <v>434</v>
      </c>
      <c r="X11" s="188"/>
      <c r="Y11" s="56" t="s">
        <v>435</v>
      </c>
      <c r="Z11" s="56" t="s">
        <v>436</v>
      </c>
      <c r="AA11" s="56" t="s">
        <v>437</v>
      </c>
      <c r="AB11" s="56" t="s">
        <v>438</v>
      </c>
      <c r="AC11" s="56" t="s">
        <v>439</v>
      </c>
      <c r="AD11" s="188"/>
      <c r="AE11" s="57" t="s">
        <v>515</v>
      </c>
      <c r="AF11" s="57" t="s">
        <v>516</v>
      </c>
      <c r="AG11" s="57" t="s">
        <v>517</v>
      </c>
      <c r="AH11" s="57" t="s">
        <v>518</v>
      </c>
      <c r="AI11" s="188"/>
      <c r="AJ11" s="56" t="s">
        <v>440</v>
      </c>
      <c r="AK11" s="56" t="s">
        <v>441</v>
      </c>
      <c r="AL11" s="56" t="s">
        <v>442</v>
      </c>
      <c r="AM11" s="188"/>
      <c r="AN11" s="56" t="s">
        <v>443</v>
      </c>
      <c r="AO11" s="56" t="s">
        <v>444</v>
      </c>
      <c r="AP11" s="56" t="s">
        <v>445</v>
      </c>
      <c r="AQ11" s="188"/>
      <c r="AR11" s="56" t="s">
        <v>446</v>
      </c>
      <c r="AS11" s="56" t="s">
        <v>447</v>
      </c>
      <c r="AT11" s="56" t="s">
        <v>448</v>
      </c>
      <c r="AU11" s="56" t="s">
        <v>449</v>
      </c>
      <c r="AV11" s="188"/>
      <c r="AW11" s="56" t="s">
        <v>450</v>
      </c>
      <c r="AX11" s="56" t="s">
        <v>451</v>
      </c>
      <c r="AY11" s="56" t="s">
        <v>452</v>
      </c>
      <c r="AZ11" s="56" t="s">
        <v>453</v>
      </c>
      <c r="BA11" s="188"/>
      <c r="BB11" s="56" t="s">
        <v>454</v>
      </c>
      <c r="BC11" s="56" t="s">
        <v>455</v>
      </c>
      <c r="BD11" s="56" t="s">
        <v>456</v>
      </c>
      <c r="BE11" s="56" t="s">
        <v>457</v>
      </c>
      <c r="BF11" s="56" t="s">
        <v>458</v>
      </c>
      <c r="BG11" s="188"/>
      <c r="BH11" s="56" t="s">
        <v>459</v>
      </c>
      <c r="BI11" s="56" t="s">
        <v>460</v>
      </c>
      <c r="BJ11" s="188"/>
      <c r="BK11" s="56" t="s">
        <v>461</v>
      </c>
      <c r="BL11" s="56" t="s">
        <v>462</v>
      </c>
      <c r="BM11" s="188"/>
      <c r="BN11" s="56" t="s">
        <v>463</v>
      </c>
      <c r="BO11" s="56" t="s">
        <v>464</v>
      </c>
      <c r="BP11" s="56" t="s">
        <v>465</v>
      </c>
      <c r="BQ11" s="56" t="s">
        <v>466</v>
      </c>
      <c r="BR11" s="56" t="s">
        <v>467</v>
      </c>
      <c r="BS11" s="56" t="s">
        <v>468</v>
      </c>
      <c r="BT11" s="188"/>
      <c r="BU11" s="56" t="s">
        <v>469</v>
      </c>
      <c r="BV11" s="56" t="s">
        <v>470</v>
      </c>
      <c r="BW11" s="56"/>
      <c r="BX11" s="56" t="s">
        <v>471</v>
      </c>
      <c r="BY11" s="56" t="s">
        <v>472</v>
      </c>
      <c r="BZ11" s="56" t="s">
        <v>473</v>
      </c>
      <c r="CA11" s="56" t="s">
        <v>474</v>
      </c>
      <c r="CB11" s="188"/>
      <c r="CC11" s="56" t="s">
        <v>475</v>
      </c>
      <c r="CD11" s="56" t="s">
        <v>476</v>
      </c>
      <c r="CE11" s="188"/>
      <c r="CF11" s="56" t="s">
        <v>477</v>
      </c>
      <c r="CG11" s="56" t="s">
        <v>478</v>
      </c>
      <c r="CH11" s="56" t="s">
        <v>479</v>
      </c>
      <c r="CI11" s="56" t="s">
        <v>480</v>
      </c>
      <c r="CJ11" s="188"/>
      <c r="CK11" s="56" t="s">
        <v>481</v>
      </c>
      <c r="CL11" s="56" t="s">
        <v>482</v>
      </c>
      <c r="CM11" s="188"/>
      <c r="CN11" s="56" t="s">
        <v>483</v>
      </c>
      <c r="CO11" s="56" t="s">
        <v>484</v>
      </c>
      <c r="CP11" s="188"/>
      <c r="CQ11" s="56" t="s">
        <v>485</v>
      </c>
      <c r="CR11" s="56" t="s">
        <v>486</v>
      </c>
      <c r="CS11" s="188"/>
      <c r="CT11" s="56" t="s">
        <v>487</v>
      </c>
      <c r="CU11" s="56" t="s">
        <v>488</v>
      </c>
      <c r="CV11" s="56" t="s">
        <v>489</v>
      </c>
      <c r="CW11" s="56" t="s">
        <v>490</v>
      </c>
      <c r="CX11" s="56" t="s">
        <v>491</v>
      </c>
      <c r="CY11" s="56" t="s">
        <v>691</v>
      </c>
      <c r="CZ11" s="188"/>
      <c r="DA11" s="56" t="s">
        <v>523</v>
      </c>
      <c r="DB11" s="56" t="s">
        <v>524</v>
      </c>
      <c r="DC11" s="56" t="s">
        <v>525</v>
      </c>
      <c r="DD11" s="56" t="s">
        <v>526</v>
      </c>
      <c r="DE11" s="56" t="s">
        <v>527</v>
      </c>
      <c r="DF11" s="188"/>
      <c r="DG11" s="56" t="s">
        <v>523</v>
      </c>
      <c r="DH11" s="56" t="s">
        <v>524</v>
      </c>
      <c r="DI11" s="56" t="s">
        <v>525</v>
      </c>
      <c r="DJ11" s="56" t="s">
        <v>526</v>
      </c>
      <c r="DK11" s="56" t="s">
        <v>527</v>
      </c>
      <c r="DL11" s="56" t="s">
        <v>528</v>
      </c>
      <c r="DM11" s="56" t="s">
        <v>529</v>
      </c>
      <c r="DN11" s="56" t="s">
        <v>530</v>
      </c>
      <c r="DO11" s="56" t="s">
        <v>531</v>
      </c>
      <c r="DP11" s="56" t="s">
        <v>532</v>
      </c>
      <c r="DQ11" s="56" t="s">
        <v>533</v>
      </c>
      <c r="DR11" s="56" t="s">
        <v>534</v>
      </c>
      <c r="DS11" s="188"/>
    </row>
    <row r="12" spans="1:123" s="60" customFormat="1" ht="18.75" hidden="1" x14ac:dyDescent="0.2">
      <c r="A12" s="59">
        <v>84.86</v>
      </c>
      <c r="B12" s="59">
        <v>81.67</v>
      </c>
      <c r="C12" s="59">
        <v>79.59</v>
      </c>
      <c r="D12" s="89">
        <v>82.03</v>
      </c>
      <c r="E12" s="89">
        <v>90.39</v>
      </c>
      <c r="F12" s="59">
        <v>79.849999999999994</v>
      </c>
      <c r="G12" s="59">
        <v>86.19</v>
      </c>
      <c r="H12" s="59">
        <v>81.64</v>
      </c>
      <c r="I12" s="59">
        <v>80.62</v>
      </c>
      <c r="J12" s="59">
        <v>83.75</v>
      </c>
      <c r="K12" s="59">
        <v>52.05</v>
      </c>
      <c r="L12" s="59">
        <v>78.569999999999993</v>
      </c>
      <c r="M12" s="59">
        <v>82.78</v>
      </c>
      <c r="N12" s="59">
        <v>82.74</v>
      </c>
      <c r="O12" s="59">
        <v>80.400000000000006</v>
      </c>
      <c r="P12" s="59">
        <v>83.13</v>
      </c>
      <c r="Q12" s="59">
        <v>76.790000000000006</v>
      </c>
      <c r="R12" s="59">
        <v>75.680000000000007</v>
      </c>
      <c r="S12" s="59">
        <v>79.94</v>
      </c>
      <c r="T12" s="59">
        <v>78.39</v>
      </c>
      <c r="U12" s="59">
        <v>77.52</v>
      </c>
      <c r="V12" s="59">
        <v>84.19</v>
      </c>
      <c r="W12" s="59">
        <v>84.73</v>
      </c>
      <c r="X12" s="59">
        <v>80.08</v>
      </c>
      <c r="Y12" s="59">
        <v>81.17</v>
      </c>
      <c r="Z12" s="59">
        <v>81.680000000000007</v>
      </c>
      <c r="AA12" s="59">
        <v>79.39</v>
      </c>
      <c r="AB12" s="59">
        <v>81.3</v>
      </c>
      <c r="AC12" s="59">
        <v>83.38</v>
      </c>
      <c r="AD12" s="59">
        <v>81.38</v>
      </c>
      <c r="AE12" s="59">
        <v>78.739999999999995</v>
      </c>
      <c r="AF12" s="59">
        <v>76.37</v>
      </c>
      <c r="AG12" s="59">
        <v>79.56</v>
      </c>
      <c r="AH12" s="59">
        <v>78.819999999999993</v>
      </c>
      <c r="AI12" s="59">
        <v>78.37</v>
      </c>
      <c r="AJ12" s="59">
        <v>83.1</v>
      </c>
      <c r="AK12" s="59">
        <v>86.96</v>
      </c>
      <c r="AL12" s="59">
        <v>80.14</v>
      </c>
      <c r="AM12" s="59">
        <v>83.38</v>
      </c>
      <c r="AN12" s="59">
        <v>77.180000000000007</v>
      </c>
      <c r="AO12" s="59">
        <v>74.58</v>
      </c>
      <c r="AP12" s="59">
        <v>79.11</v>
      </c>
      <c r="AQ12" s="59">
        <v>76.959999999999994</v>
      </c>
      <c r="AR12" s="59">
        <v>77.28</v>
      </c>
      <c r="AS12" s="59">
        <v>74.790000000000006</v>
      </c>
      <c r="AT12" s="59">
        <v>81.93</v>
      </c>
      <c r="AU12" s="59">
        <v>84.52</v>
      </c>
      <c r="AV12" s="59">
        <v>79.650000000000006</v>
      </c>
      <c r="AW12" s="59">
        <v>80.34</v>
      </c>
      <c r="AX12" s="59">
        <v>89</v>
      </c>
      <c r="AY12" s="59">
        <v>80.739999999999995</v>
      </c>
      <c r="AZ12" s="59">
        <v>83.23</v>
      </c>
      <c r="BA12" s="59">
        <v>83.33</v>
      </c>
      <c r="BB12" s="59">
        <v>85.07</v>
      </c>
      <c r="BC12" s="59">
        <v>81.88</v>
      </c>
      <c r="BD12" s="59">
        <v>81.709999999999994</v>
      </c>
      <c r="BE12" s="59">
        <v>81.41</v>
      </c>
      <c r="BF12" s="59">
        <v>84.77</v>
      </c>
      <c r="BG12" s="59">
        <v>82.97</v>
      </c>
      <c r="BH12" s="59">
        <v>81.849999999999994</v>
      </c>
      <c r="BI12" s="59">
        <v>77.39</v>
      </c>
      <c r="BJ12" s="59">
        <v>79.62</v>
      </c>
      <c r="BK12" s="59">
        <v>79.849999999999994</v>
      </c>
      <c r="BL12" s="59">
        <v>80.260000000000005</v>
      </c>
      <c r="BM12" s="59">
        <v>80.05</v>
      </c>
      <c r="BN12" s="59">
        <v>80.540000000000006</v>
      </c>
      <c r="BO12" s="59">
        <v>80.09</v>
      </c>
      <c r="BP12" s="59">
        <v>78.040000000000006</v>
      </c>
      <c r="BQ12" s="59">
        <v>84.16</v>
      </c>
      <c r="BR12" s="59">
        <v>77.2</v>
      </c>
      <c r="BS12" s="59">
        <v>81.069999999999993</v>
      </c>
      <c r="BT12" s="59">
        <v>80.19</v>
      </c>
      <c r="BU12" s="59">
        <v>75.38</v>
      </c>
      <c r="BV12" s="59">
        <v>78.23</v>
      </c>
      <c r="BW12" s="59">
        <v>76.81</v>
      </c>
      <c r="BX12" s="59">
        <v>84.2</v>
      </c>
      <c r="BY12" s="59">
        <v>88.22</v>
      </c>
      <c r="BZ12" s="59">
        <v>85</v>
      </c>
      <c r="CA12" s="59">
        <v>84.98</v>
      </c>
      <c r="CB12" s="59">
        <v>85.6</v>
      </c>
      <c r="CC12" s="59">
        <v>79.760000000000005</v>
      </c>
      <c r="CD12" s="59">
        <v>78.510000000000005</v>
      </c>
      <c r="CE12" s="59">
        <v>79.13</v>
      </c>
      <c r="CF12" s="59">
        <v>82.9</v>
      </c>
      <c r="CG12" s="59">
        <v>82.02</v>
      </c>
      <c r="CH12" s="59">
        <v>80.94</v>
      </c>
      <c r="CI12" s="59">
        <v>80.38</v>
      </c>
      <c r="CJ12" s="59">
        <v>81.56</v>
      </c>
      <c r="CK12" s="59">
        <v>81.89</v>
      </c>
      <c r="CL12" s="59">
        <v>83.99</v>
      </c>
      <c r="CM12" s="59">
        <v>82.94</v>
      </c>
      <c r="CN12" s="59">
        <v>81.59</v>
      </c>
      <c r="CO12" s="59">
        <v>83.95</v>
      </c>
      <c r="CP12" s="59">
        <v>82.77</v>
      </c>
      <c r="CQ12" s="59">
        <v>77.92</v>
      </c>
      <c r="CR12" s="59">
        <v>77.12</v>
      </c>
      <c r="CS12" s="59">
        <v>77.52</v>
      </c>
      <c r="CT12" s="59">
        <v>81.069999999999993</v>
      </c>
      <c r="CU12" s="59">
        <v>80.52</v>
      </c>
      <c r="CV12" s="59">
        <v>77.56</v>
      </c>
      <c r="CW12" s="59">
        <v>73.930000000000007</v>
      </c>
      <c r="CX12" s="59">
        <v>81.95</v>
      </c>
      <c r="CY12" s="59">
        <v>79.89</v>
      </c>
      <c r="CZ12" s="59">
        <v>79.180000000000007</v>
      </c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</row>
    <row r="13" spans="1:123" x14ac:dyDescent="0.2">
      <c r="E13" s="90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</row>
    <row r="14" spans="1:123" s="66" customFormat="1" ht="42" customHeight="1" x14ac:dyDescent="0.2">
      <c r="A14" s="72" t="s">
        <v>763</v>
      </c>
      <c r="B14" s="72" t="s">
        <v>778</v>
      </c>
      <c r="C14" s="72" t="s">
        <v>783</v>
      </c>
      <c r="D14" s="94" t="s">
        <v>799</v>
      </c>
      <c r="E14" s="77" t="s">
        <v>792</v>
      </c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</row>
    <row r="15" spans="1:123" ht="25.5" x14ac:dyDescent="0.2">
      <c r="A15" s="73" t="s">
        <v>764</v>
      </c>
      <c r="B15" s="68" t="s">
        <v>762</v>
      </c>
      <c r="C15" s="69" t="s">
        <v>784</v>
      </c>
      <c r="D15" s="95">
        <v>83.11</v>
      </c>
      <c r="E15" s="74">
        <f>AVERAGE(Plantilla!E15,Plantilla!K15)</f>
        <v>78.24933333333334</v>
      </c>
      <c r="F15" s="63"/>
      <c r="G15" s="64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</row>
    <row r="16" spans="1:123" ht="38.25" x14ac:dyDescent="0.2">
      <c r="A16" s="73" t="s">
        <v>765</v>
      </c>
      <c r="B16" s="68" t="s">
        <v>773</v>
      </c>
      <c r="C16" s="69" t="s">
        <v>785</v>
      </c>
      <c r="D16" s="95">
        <v>83.2</v>
      </c>
      <c r="E16" s="74">
        <f>AVERAGE(Plantilla!CN15,Plantilla!AN15)</f>
        <v>77.706666666666663</v>
      </c>
      <c r="F16" s="63"/>
      <c r="G16" s="65"/>
    </row>
    <row r="17" spans="1:7" ht="51" x14ac:dyDescent="0.2">
      <c r="A17" s="73" t="s">
        <v>766</v>
      </c>
      <c r="B17" s="68" t="s">
        <v>779</v>
      </c>
      <c r="C17" s="69" t="s">
        <v>786</v>
      </c>
      <c r="D17" s="95">
        <v>82.27</v>
      </c>
      <c r="E17" s="74">
        <f>AVERAGE(Plantilla!CC15,Plantilla!CK15,Plantilla!CK15,Plantilla!AW15)</f>
        <v>78.078749999999999</v>
      </c>
      <c r="F17" s="63"/>
      <c r="G17" s="65"/>
    </row>
    <row r="18" spans="1:7" ht="38.25" x14ac:dyDescent="0.2">
      <c r="A18" s="73" t="s">
        <v>767</v>
      </c>
      <c r="B18" s="68" t="s">
        <v>774</v>
      </c>
      <c r="C18" s="69" t="s">
        <v>787</v>
      </c>
      <c r="D18" s="95">
        <v>79.78</v>
      </c>
      <c r="E18" s="74">
        <f>AVERAGE(Plantilla!BX15,Plantilla!CQ15)</f>
        <v>73.607500000000002</v>
      </c>
      <c r="F18" s="63"/>
      <c r="G18" s="65"/>
    </row>
    <row r="19" spans="1:7" ht="25.5" x14ac:dyDescent="0.2">
      <c r="A19" s="73" t="s">
        <v>768</v>
      </c>
      <c r="B19" s="68" t="s">
        <v>775</v>
      </c>
      <c r="C19" s="69" t="s">
        <v>788</v>
      </c>
      <c r="D19" s="95">
        <v>78.44</v>
      </c>
      <c r="E19" s="74">
        <f>AVERAGE(Plantilla!R15,Plantilla!Y15,Plantilla!Y15)</f>
        <v>73.857222222222219</v>
      </c>
      <c r="F19" s="63"/>
      <c r="G19" s="65"/>
    </row>
    <row r="20" spans="1:7" ht="114.75" x14ac:dyDescent="0.2">
      <c r="A20" s="73" t="s">
        <v>769</v>
      </c>
      <c r="B20" s="68" t="s">
        <v>776</v>
      </c>
      <c r="C20" s="69" t="s">
        <v>789</v>
      </c>
      <c r="D20" s="95">
        <v>78.72</v>
      </c>
      <c r="E20" s="74">
        <f>AVERAGE(Plantilla!AR15,Plantilla!BK15,Plantilla!BN15,Plantilla!CF15)</f>
        <v>71.92583333333333</v>
      </c>
      <c r="F20" s="63"/>
      <c r="G20" s="65"/>
    </row>
    <row r="21" spans="1:7" ht="89.25" x14ac:dyDescent="0.2">
      <c r="A21" s="73" t="s">
        <v>770</v>
      </c>
      <c r="B21" s="68" t="s">
        <v>777</v>
      </c>
      <c r="C21" s="69" t="s">
        <v>790</v>
      </c>
      <c r="D21" s="95">
        <v>81.25</v>
      </c>
      <c r="E21" s="74">
        <f>AVERAGE(Plantilla!AE15,Plantilla!AJ15,Plantilla!BB15,Plantilla!CT15)</f>
        <v>75.265999999999991</v>
      </c>
      <c r="F21" s="63"/>
      <c r="G21" s="65"/>
    </row>
    <row r="22" spans="1:7" ht="25.5" x14ac:dyDescent="0.2">
      <c r="A22" s="73" t="s">
        <v>771</v>
      </c>
      <c r="B22" s="68" t="s">
        <v>780</v>
      </c>
      <c r="C22" s="69" t="s">
        <v>791</v>
      </c>
      <c r="D22" s="95">
        <v>79.69</v>
      </c>
      <c r="E22" s="74">
        <f>AVERAGE(Plantilla!DA15,Plantilla!BU15)</f>
        <v>74.77</v>
      </c>
      <c r="F22" s="63"/>
      <c r="G22" s="65"/>
    </row>
    <row r="23" spans="1:7" ht="25.5" x14ac:dyDescent="0.2">
      <c r="A23" s="73" t="s">
        <v>772</v>
      </c>
      <c r="B23" s="68" t="s">
        <v>781</v>
      </c>
      <c r="C23" s="69" t="s">
        <v>782</v>
      </c>
      <c r="D23" s="95">
        <v>82.97</v>
      </c>
      <c r="E23" s="74">
        <f>AVERAGE(Plantilla!BH15)</f>
        <v>78.585999999999999</v>
      </c>
      <c r="F23" s="63"/>
      <c r="G23" s="65"/>
    </row>
    <row r="24" spans="1:7" x14ac:dyDescent="0.2">
      <c r="C24" s="62"/>
      <c r="D24" s="91"/>
      <c r="E24" s="91"/>
      <c r="F24" s="62"/>
    </row>
    <row r="25" spans="1:7" x14ac:dyDescent="0.2">
      <c r="C25" s="62"/>
      <c r="D25" s="91"/>
      <c r="E25" s="91"/>
      <c r="F25" s="62"/>
    </row>
    <row r="26" spans="1:7" x14ac:dyDescent="0.2">
      <c r="C26" s="62"/>
      <c r="D26" s="91"/>
      <c r="E26" s="91"/>
      <c r="F26" s="62"/>
    </row>
    <row r="27" spans="1:7" x14ac:dyDescent="0.2">
      <c r="C27" s="62"/>
      <c r="D27" s="91"/>
      <c r="E27" s="91"/>
      <c r="F27" s="62"/>
    </row>
    <row r="28" spans="1:7" x14ac:dyDescent="0.2">
      <c r="C28" s="62"/>
      <c r="D28" s="91"/>
      <c r="E28" s="91"/>
      <c r="F28" s="62"/>
    </row>
    <row r="29" spans="1:7" x14ac:dyDescent="0.2">
      <c r="C29" s="62"/>
      <c r="D29" s="91"/>
      <c r="E29" s="91"/>
      <c r="F29" s="62"/>
    </row>
    <row r="30" spans="1:7" x14ac:dyDescent="0.2">
      <c r="C30" s="62"/>
      <c r="D30" s="91"/>
      <c r="E30" s="91"/>
      <c r="F30" s="62"/>
    </row>
    <row r="31" spans="1:7" x14ac:dyDescent="0.2">
      <c r="C31" s="62"/>
      <c r="D31" s="91"/>
      <c r="E31" s="91"/>
      <c r="F31" s="62"/>
    </row>
    <row r="32" spans="1:7" x14ac:dyDescent="0.2">
      <c r="B32" s="51" t="s">
        <v>781</v>
      </c>
      <c r="C32" s="119">
        <v>78.59</v>
      </c>
      <c r="D32" s="91"/>
      <c r="E32" s="91"/>
      <c r="F32" s="62"/>
    </row>
    <row r="33" spans="2:6" x14ac:dyDescent="0.2">
      <c r="B33" s="51" t="s">
        <v>762</v>
      </c>
      <c r="C33" s="62">
        <v>78.25</v>
      </c>
      <c r="D33" s="91"/>
      <c r="E33" s="91"/>
      <c r="F33" s="62"/>
    </row>
    <row r="34" spans="2:6" x14ac:dyDescent="0.2">
      <c r="B34" s="51" t="s">
        <v>779</v>
      </c>
      <c r="C34" s="62">
        <v>78.08</v>
      </c>
      <c r="D34" s="91"/>
      <c r="E34" s="91"/>
      <c r="F34" s="62"/>
    </row>
    <row r="35" spans="2:6" x14ac:dyDescent="0.2">
      <c r="B35" s="51" t="s">
        <v>773</v>
      </c>
      <c r="C35" s="62">
        <v>77.709999999999994</v>
      </c>
      <c r="D35" s="91"/>
      <c r="E35" s="91"/>
      <c r="F35" s="62"/>
    </row>
    <row r="36" spans="2:6" x14ac:dyDescent="0.2">
      <c r="B36" s="51" t="s">
        <v>777</v>
      </c>
      <c r="C36" s="62">
        <v>75.27</v>
      </c>
      <c r="D36" s="91"/>
      <c r="E36" s="91"/>
      <c r="F36" s="62"/>
    </row>
    <row r="37" spans="2:6" x14ac:dyDescent="0.2">
      <c r="B37" s="51" t="s">
        <v>780</v>
      </c>
      <c r="C37" s="62">
        <v>74.77</v>
      </c>
      <c r="D37" s="91"/>
      <c r="E37" s="91"/>
      <c r="F37" s="62"/>
    </row>
    <row r="38" spans="2:6" x14ac:dyDescent="0.2">
      <c r="B38" s="51" t="s">
        <v>775</v>
      </c>
      <c r="C38" s="62">
        <v>73.86</v>
      </c>
      <c r="D38" s="91"/>
      <c r="E38" s="91"/>
      <c r="F38" s="62"/>
    </row>
    <row r="39" spans="2:6" x14ac:dyDescent="0.2">
      <c r="B39" s="51" t="s">
        <v>774</v>
      </c>
      <c r="C39" s="62">
        <v>73.61</v>
      </c>
      <c r="D39" s="91"/>
      <c r="E39" s="91"/>
      <c r="F39" s="62"/>
    </row>
    <row r="40" spans="2:6" x14ac:dyDescent="0.2">
      <c r="B40" s="51" t="s">
        <v>776</v>
      </c>
      <c r="C40" s="62">
        <v>71.930000000000007</v>
      </c>
    </row>
  </sheetData>
  <sortState ref="B32:C40">
    <sortCondition descending="1" ref="C32"/>
  </sortState>
  <mergeCells count="51">
    <mergeCell ref="CZ10:CZ11"/>
    <mergeCell ref="DF10:DF11"/>
    <mergeCell ref="DS10:DS11"/>
    <mergeCell ref="CB10:CB11"/>
    <mergeCell ref="CE10:CE11"/>
    <mergeCell ref="CJ10:CJ11"/>
    <mergeCell ref="CM10:CM11"/>
    <mergeCell ref="CP10:CP11"/>
    <mergeCell ref="CS10:CS11"/>
    <mergeCell ref="AV10:AV11"/>
    <mergeCell ref="BA10:BA11"/>
    <mergeCell ref="BG10:BG11"/>
    <mergeCell ref="BJ10:BJ11"/>
    <mergeCell ref="BM10:BM11"/>
    <mergeCell ref="BT10:BT11"/>
    <mergeCell ref="DA9:DF9"/>
    <mergeCell ref="DG9:DS9"/>
    <mergeCell ref="D10:D11"/>
    <mergeCell ref="J10:J11"/>
    <mergeCell ref="Q10:Q11"/>
    <mergeCell ref="X10:X11"/>
    <mergeCell ref="AD10:AD11"/>
    <mergeCell ref="AI10:AI11"/>
    <mergeCell ref="AM10:AM11"/>
    <mergeCell ref="AQ10:AQ11"/>
    <mergeCell ref="CC9:CE9"/>
    <mergeCell ref="CF9:CJ9"/>
    <mergeCell ref="CK9:CM9"/>
    <mergeCell ref="CN9:CP9"/>
    <mergeCell ref="CQ9:CS9"/>
    <mergeCell ref="CT9:CZ9"/>
    <mergeCell ref="BB9:BG9"/>
    <mergeCell ref="BH9:BJ9"/>
    <mergeCell ref="BK9:BM9"/>
    <mergeCell ref="BN9:BT9"/>
    <mergeCell ref="BU9:BW9"/>
    <mergeCell ref="BX9:CB9"/>
    <mergeCell ref="AW9:BA9"/>
    <mergeCell ref="A1:R5"/>
    <mergeCell ref="A7:C7"/>
    <mergeCell ref="D7:X7"/>
    <mergeCell ref="A8:C8"/>
    <mergeCell ref="A9:D9"/>
    <mergeCell ref="E9:J9"/>
    <mergeCell ref="K9:Q9"/>
    <mergeCell ref="R9:X9"/>
    <mergeCell ref="Y9:AD9"/>
    <mergeCell ref="AE9:AI9"/>
    <mergeCell ref="AJ9:AM9"/>
    <mergeCell ref="AN9:AQ9"/>
    <mergeCell ref="AR9:AV9"/>
  </mergeCells>
  <phoneticPr fontId="4" type="noConversion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zoomScale="75" zoomScaleNormal="75" workbookViewId="0">
      <selection activeCell="C23" sqref="C23"/>
    </sheetView>
  </sheetViews>
  <sheetFormatPr baseColWidth="10" defaultRowHeight="9.9499999999999993" customHeight="1" x14ac:dyDescent="0.2"/>
  <cols>
    <col min="1" max="2" width="11.42578125" style="16"/>
    <col min="3" max="3" width="33.28515625" style="16" customWidth="1"/>
    <col min="4" max="13" width="6.28515625" style="16" customWidth="1"/>
    <col min="14" max="16384" width="11.42578125" style="16"/>
  </cols>
  <sheetData>
    <row r="1" spans="1:12" ht="9.9499999999999993" customHeight="1" x14ac:dyDescent="0.2">
      <c r="A1" s="16" t="s">
        <v>109</v>
      </c>
      <c r="B1" s="16" t="s">
        <v>108</v>
      </c>
      <c r="C1" s="16" t="s">
        <v>107</v>
      </c>
      <c r="D1" s="16" t="s">
        <v>106</v>
      </c>
      <c r="E1" s="16" t="s">
        <v>105</v>
      </c>
      <c r="H1" s="17" t="s">
        <v>390</v>
      </c>
    </row>
    <row r="2" spans="1:12" s="12" customFormat="1" ht="9.9499999999999993" customHeight="1" x14ac:dyDescent="0.2">
      <c r="A2" s="12">
        <v>2021</v>
      </c>
      <c r="B2" s="12">
        <v>1</v>
      </c>
      <c r="C2" s="12" t="s">
        <v>79</v>
      </c>
      <c r="D2" s="12" t="s">
        <v>71</v>
      </c>
      <c r="F2" s="12" t="str">
        <f t="shared" ref="F2:F33" si="0">MID($C2,1,2)</f>
        <v>29</v>
      </c>
      <c r="G2" s="12" t="str">
        <f t="shared" ref="G2:G33" si="1">MID($C2,6,10000)</f>
        <v>FER_SS</v>
      </c>
      <c r="H2" s="12" t="s">
        <v>390</v>
      </c>
      <c r="I2" s="12">
        <v>1</v>
      </c>
      <c r="J2" s="12" t="s">
        <v>391</v>
      </c>
      <c r="K2" s="12">
        <v>1</v>
      </c>
    </row>
    <row r="3" spans="1:12" s="12" customFormat="1" ht="9.9499999999999993" customHeight="1" x14ac:dyDescent="0.2">
      <c r="A3" s="12">
        <v>2021</v>
      </c>
      <c r="B3" s="12">
        <v>1</v>
      </c>
      <c r="C3" s="12" t="s">
        <v>78</v>
      </c>
      <c r="D3" s="12" t="s">
        <v>71</v>
      </c>
      <c r="F3" s="12" t="str">
        <f t="shared" si="0"/>
        <v>30</v>
      </c>
      <c r="G3" s="12" t="str">
        <f t="shared" si="1"/>
        <v>FER_SEDESOL</v>
      </c>
      <c r="H3" s="12" t="s">
        <v>390</v>
      </c>
      <c r="I3" s="12">
        <f>1+I2</f>
        <v>2</v>
      </c>
      <c r="J3" s="12" t="s">
        <v>391</v>
      </c>
      <c r="K3" s="12">
        <f>1+K2</f>
        <v>2</v>
      </c>
    </row>
    <row r="4" spans="1:12" s="12" customFormat="1" ht="9.9499999999999993" customHeight="1" x14ac:dyDescent="0.2">
      <c r="A4" s="12">
        <v>2021</v>
      </c>
      <c r="B4" s="12">
        <v>1</v>
      </c>
      <c r="C4" s="12" t="s">
        <v>77</v>
      </c>
      <c r="D4" s="12" t="s">
        <v>71</v>
      </c>
      <c r="F4" s="12" t="str">
        <f t="shared" si="0"/>
        <v>31</v>
      </c>
      <c r="G4" s="12" t="str">
        <f t="shared" si="1"/>
        <v>FER_SENER</v>
      </c>
      <c r="H4" s="12" t="s">
        <v>390</v>
      </c>
      <c r="I4" s="12">
        <f t="shared" ref="I4:K34" si="2">1+I3</f>
        <v>3</v>
      </c>
      <c r="J4" s="12" t="s">
        <v>391</v>
      </c>
      <c r="K4" s="12">
        <f t="shared" si="2"/>
        <v>3</v>
      </c>
    </row>
    <row r="5" spans="1:12" s="12" customFormat="1" ht="9.9499999999999993" customHeight="1" x14ac:dyDescent="0.2">
      <c r="A5" s="12">
        <v>2021</v>
      </c>
      <c r="B5" s="12">
        <v>1</v>
      </c>
      <c r="C5" s="12" t="s">
        <v>76</v>
      </c>
      <c r="D5" s="12" t="s">
        <v>71</v>
      </c>
      <c r="F5" s="12" t="str">
        <f t="shared" si="0"/>
        <v>32</v>
      </c>
      <c r="G5" s="12" t="str">
        <f t="shared" si="1"/>
        <v>FER_STPS</v>
      </c>
      <c r="H5" s="12" t="s">
        <v>390</v>
      </c>
      <c r="I5" s="12">
        <f t="shared" si="2"/>
        <v>4</v>
      </c>
      <c r="J5" s="12" t="s">
        <v>391</v>
      </c>
      <c r="K5" s="12">
        <f t="shared" si="2"/>
        <v>4</v>
      </c>
    </row>
    <row r="6" spans="1:12" s="12" customFormat="1" ht="9.9499999999999993" customHeight="1" x14ac:dyDescent="0.2">
      <c r="A6" s="12">
        <v>2021</v>
      </c>
      <c r="B6" s="12">
        <v>1</v>
      </c>
      <c r="C6" s="12" t="s">
        <v>75</v>
      </c>
      <c r="D6" s="12" t="s">
        <v>71</v>
      </c>
      <c r="F6" s="12" t="str">
        <f t="shared" si="0"/>
        <v>33</v>
      </c>
      <c r="G6" s="12" t="str">
        <f t="shared" si="1"/>
        <v>FER_SHCP</v>
      </c>
      <c r="H6" s="12" t="s">
        <v>390</v>
      </c>
      <c r="I6" s="12">
        <f t="shared" si="2"/>
        <v>5</v>
      </c>
      <c r="J6" s="12" t="s">
        <v>391</v>
      </c>
      <c r="K6" s="12">
        <f t="shared" si="2"/>
        <v>5</v>
      </c>
    </row>
    <row r="7" spans="1:12" s="12" customFormat="1" ht="9.9499999999999993" customHeight="1" x14ac:dyDescent="0.2">
      <c r="A7" s="12">
        <v>2021</v>
      </c>
      <c r="B7" s="12">
        <v>1</v>
      </c>
      <c r="C7" s="12" t="s">
        <v>74</v>
      </c>
      <c r="D7" s="12" t="s">
        <v>71</v>
      </c>
      <c r="F7" s="12" t="str">
        <f t="shared" si="0"/>
        <v>35</v>
      </c>
      <c r="G7" s="12" t="str">
        <f t="shared" si="1"/>
        <v>FER_ISSSTE</v>
      </c>
      <c r="H7" s="12" t="s">
        <v>390</v>
      </c>
      <c r="I7" s="12">
        <f t="shared" si="2"/>
        <v>6</v>
      </c>
      <c r="J7" s="12" t="s">
        <v>391</v>
      </c>
      <c r="K7" s="12">
        <f t="shared" si="2"/>
        <v>6</v>
      </c>
    </row>
    <row r="8" spans="1:12" s="12" customFormat="1" ht="9.9499999999999993" customHeight="1" x14ac:dyDescent="0.2">
      <c r="A8" s="12">
        <v>2021</v>
      </c>
      <c r="B8" s="12">
        <v>1</v>
      </c>
      <c r="C8" s="12" t="s">
        <v>73</v>
      </c>
      <c r="D8" s="12" t="s">
        <v>71</v>
      </c>
      <c r="F8" s="12" t="str">
        <f t="shared" si="0"/>
        <v>36</v>
      </c>
      <c r="G8" s="12" t="str">
        <f t="shared" si="1"/>
        <v>FER_SEDATU</v>
      </c>
      <c r="H8" s="12" t="s">
        <v>390</v>
      </c>
      <c r="I8" s="12">
        <f t="shared" si="2"/>
        <v>7</v>
      </c>
      <c r="J8" s="12" t="s">
        <v>391</v>
      </c>
      <c r="K8" s="12">
        <f t="shared" si="2"/>
        <v>7</v>
      </c>
    </row>
    <row r="9" spans="1:12" s="12" customFormat="1" ht="9.9499999999999993" customHeight="1" x14ac:dyDescent="0.2">
      <c r="A9" s="12">
        <v>2021</v>
      </c>
      <c r="B9" s="12">
        <v>1</v>
      </c>
      <c r="C9" s="12" t="s">
        <v>72</v>
      </c>
      <c r="D9" s="12" t="s">
        <v>71</v>
      </c>
      <c r="F9" s="12" t="str">
        <f t="shared" si="0"/>
        <v>64</v>
      </c>
      <c r="G9" s="12" t="str">
        <f t="shared" si="1"/>
        <v>FER_SEMARNAT</v>
      </c>
      <c r="H9" s="12" t="s">
        <v>390</v>
      </c>
      <c r="I9" s="12">
        <f t="shared" si="2"/>
        <v>8</v>
      </c>
      <c r="J9" s="12" t="s">
        <v>391</v>
      </c>
      <c r="K9" s="12">
        <f t="shared" si="2"/>
        <v>8</v>
      </c>
    </row>
    <row r="10" spans="1:12" s="12" customFormat="1" ht="9.9499999999999993" customHeight="1" x14ac:dyDescent="0.2">
      <c r="A10" s="12">
        <v>2021</v>
      </c>
      <c r="B10" s="12">
        <v>1</v>
      </c>
      <c r="C10" s="12" t="s">
        <v>82</v>
      </c>
      <c r="D10" s="12" t="s">
        <v>71</v>
      </c>
      <c r="F10" s="12" t="str">
        <f t="shared" si="0"/>
        <v>73</v>
      </c>
      <c r="G10" s="12" t="str">
        <f t="shared" si="1"/>
        <v>Estrés laboral</v>
      </c>
      <c r="H10" s="12" t="s">
        <v>390</v>
      </c>
      <c r="I10" s="12">
        <f t="shared" si="2"/>
        <v>9</v>
      </c>
      <c r="J10" s="12" t="s">
        <v>391</v>
      </c>
      <c r="K10" s="12">
        <f t="shared" si="2"/>
        <v>9</v>
      </c>
    </row>
    <row r="11" spans="1:12" s="12" customFormat="1" ht="9.9499999999999993" customHeight="1" x14ac:dyDescent="0.2">
      <c r="A11" s="12">
        <v>2021</v>
      </c>
      <c r="B11" s="12">
        <v>1</v>
      </c>
      <c r="C11" s="12" t="s">
        <v>81</v>
      </c>
      <c r="D11" s="12" t="s">
        <v>71</v>
      </c>
      <c r="F11" s="12" t="str">
        <f t="shared" si="0"/>
        <v>74</v>
      </c>
      <c r="G11" s="12" t="str">
        <f t="shared" si="1"/>
        <v>Ética</v>
      </c>
      <c r="H11" s="12" t="s">
        <v>390</v>
      </c>
      <c r="I11" s="12">
        <f t="shared" si="2"/>
        <v>10</v>
      </c>
      <c r="J11" s="12" t="s">
        <v>391</v>
      </c>
      <c r="K11" s="12">
        <f t="shared" si="2"/>
        <v>10</v>
      </c>
    </row>
    <row r="12" spans="1:12" s="12" customFormat="1" ht="9.9499999999999993" customHeight="1" x14ac:dyDescent="0.2">
      <c r="A12" s="12">
        <v>2021</v>
      </c>
      <c r="B12" s="12">
        <v>1</v>
      </c>
      <c r="C12" s="12" t="s">
        <v>80</v>
      </c>
      <c r="D12" s="12" t="s">
        <v>71</v>
      </c>
      <c r="F12" s="12" t="str">
        <f t="shared" si="0"/>
        <v>78</v>
      </c>
      <c r="G12" s="12" t="str">
        <f t="shared" si="1"/>
        <v>Factor cero</v>
      </c>
      <c r="H12" s="12" t="s">
        <v>390</v>
      </c>
      <c r="I12" s="12">
        <f t="shared" si="2"/>
        <v>11</v>
      </c>
      <c r="J12" s="12" t="s">
        <v>391</v>
      </c>
      <c r="K12" s="12">
        <f t="shared" si="2"/>
        <v>11</v>
      </c>
    </row>
    <row r="13" spans="1:12" s="12" customFormat="1" ht="9.9499999999999993" customHeight="1" x14ac:dyDescent="0.2">
      <c r="A13" s="12">
        <v>2021</v>
      </c>
      <c r="B13" s="12">
        <v>1</v>
      </c>
      <c r="C13" s="12" t="s">
        <v>104</v>
      </c>
      <c r="D13" s="12" t="s">
        <v>71</v>
      </c>
      <c r="F13" s="12" t="str">
        <f t="shared" si="0"/>
        <v>79</v>
      </c>
      <c r="G13" s="12" t="str">
        <f t="shared" si="1"/>
        <v>Austeridad republicana</v>
      </c>
      <c r="H13" s="12" t="s">
        <v>390</v>
      </c>
      <c r="I13" s="12">
        <f t="shared" si="2"/>
        <v>12</v>
      </c>
      <c r="J13" s="12" t="s">
        <v>392</v>
      </c>
      <c r="K13" s="12">
        <v>1</v>
      </c>
      <c r="L13" s="12" t="s">
        <v>492</v>
      </c>
    </row>
    <row r="14" spans="1:12" s="12" customFormat="1" ht="9.9499999999999993" customHeight="1" x14ac:dyDescent="0.2">
      <c r="A14" s="12">
        <v>2021</v>
      </c>
      <c r="B14" s="12">
        <v>1</v>
      </c>
      <c r="C14" s="12" t="s">
        <v>103</v>
      </c>
      <c r="D14" s="12" t="s">
        <v>71</v>
      </c>
      <c r="F14" s="12" t="str">
        <f t="shared" si="0"/>
        <v>80</v>
      </c>
      <c r="G14" s="12" t="str">
        <f t="shared" si="1"/>
        <v>Derechos humanos</v>
      </c>
      <c r="H14" s="12" t="s">
        <v>390</v>
      </c>
      <c r="I14" s="12">
        <f t="shared" si="2"/>
        <v>13</v>
      </c>
      <c r="J14" s="12" t="s">
        <v>392</v>
      </c>
      <c r="K14" s="12">
        <f t="shared" si="2"/>
        <v>2</v>
      </c>
      <c r="L14" s="12" t="s">
        <v>493</v>
      </c>
    </row>
    <row r="15" spans="1:12" s="12" customFormat="1" ht="9.9499999999999993" customHeight="1" x14ac:dyDescent="0.2">
      <c r="A15" s="12">
        <v>2021</v>
      </c>
      <c r="B15" s="12">
        <v>1</v>
      </c>
      <c r="C15" s="12" t="s">
        <v>102</v>
      </c>
      <c r="D15" s="12" t="s">
        <v>71</v>
      </c>
      <c r="F15" s="12" t="str">
        <f t="shared" si="0"/>
        <v>81</v>
      </c>
      <c r="G15" s="12" t="str">
        <f t="shared" si="1"/>
        <v>Igualdad de género</v>
      </c>
      <c r="H15" s="12" t="s">
        <v>390</v>
      </c>
      <c r="I15" s="12">
        <f t="shared" si="2"/>
        <v>14</v>
      </c>
      <c r="J15" s="12" t="s">
        <v>392</v>
      </c>
      <c r="K15" s="12">
        <f t="shared" si="2"/>
        <v>3</v>
      </c>
      <c r="L15" s="12" t="s">
        <v>494</v>
      </c>
    </row>
    <row r="16" spans="1:12" s="12" customFormat="1" ht="9.9499999999999993" customHeight="1" x14ac:dyDescent="0.2">
      <c r="A16" s="12">
        <v>2021</v>
      </c>
      <c r="B16" s="12">
        <v>1</v>
      </c>
      <c r="C16" s="12" t="s">
        <v>101</v>
      </c>
      <c r="D16" s="12" t="s">
        <v>71</v>
      </c>
      <c r="F16" s="12" t="str">
        <f t="shared" si="0"/>
        <v>82</v>
      </c>
      <c r="G16" s="12" t="str">
        <f t="shared" si="1"/>
        <v>Igualdad y no discriminación</v>
      </c>
      <c r="H16" s="12" t="s">
        <v>390</v>
      </c>
      <c r="I16" s="12">
        <f t="shared" si="2"/>
        <v>15</v>
      </c>
      <c r="J16" s="12" t="s">
        <v>392</v>
      </c>
      <c r="K16" s="12">
        <f t="shared" si="2"/>
        <v>4</v>
      </c>
      <c r="L16" s="12" t="s">
        <v>495</v>
      </c>
    </row>
    <row r="17" spans="1:12" s="12" customFormat="1" ht="9.9499999999999993" customHeight="1" x14ac:dyDescent="0.2">
      <c r="A17" s="12">
        <v>2021</v>
      </c>
      <c r="B17" s="12">
        <v>1</v>
      </c>
      <c r="C17" s="12" t="s">
        <v>100</v>
      </c>
      <c r="D17" s="12" t="s">
        <v>71</v>
      </c>
      <c r="F17" s="12" t="str">
        <f t="shared" si="0"/>
        <v>83</v>
      </c>
      <c r="G17" s="12" t="str">
        <f t="shared" si="1"/>
        <v>Profesionalización de la Administración Pública Federal</v>
      </c>
      <c r="H17" s="12" t="s">
        <v>390</v>
      </c>
      <c r="I17" s="12">
        <f t="shared" si="2"/>
        <v>16</v>
      </c>
      <c r="J17" s="12" t="s">
        <v>392</v>
      </c>
      <c r="K17" s="12">
        <f t="shared" si="2"/>
        <v>5</v>
      </c>
      <c r="L17" s="12" t="s">
        <v>496</v>
      </c>
    </row>
    <row r="18" spans="1:12" s="12" customFormat="1" ht="9.9499999999999993" customHeight="1" x14ac:dyDescent="0.2">
      <c r="A18" s="12">
        <v>2021</v>
      </c>
      <c r="B18" s="12">
        <v>1</v>
      </c>
      <c r="C18" s="12" t="s">
        <v>99</v>
      </c>
      <c r="D18" s="12" t="s">
        <v>71</v>
      </c>
      <c r="F18" s="12" t="str">
        <f t="shared" si="0"/>
        <v>84</v>
      </c>
      <c r="G18" s="12" t="str">
        <f t="shared" si="1"/>
        <v>Servicio Profesional de Carrera</v>
      </c>
      <c r="H18" s="12" t="s">
        <v>390</v>
      </c>
      <c r="I18" s="12">
        <f t="shared" si="2"/>
        <v>17</v>
      </c>
      <c r="J18" s="12" t="s">
        <v>392</v>
      </c>
      <c r="K18" s="12">
        <f t="shared" si="2"/>
        <v>6</v>
      </c>
      <c r="L18" s="12" t="s">
        <v>497</v>
      </c>
    </row>
    <row r="19" spans="1:12" s="12" customFormat="1" ht="9.9499999999999993" customHeight="1" x14ac:dyDescent="0.2">
      <c r="A19" s="12">
        <v>2021</v>
      </c>
      <c r="B19" s="12">
        <v>1</v>
      </c>
      <c r="C19" s="12" t="s">
        <v>98</v>
      </c>
      <c r="D19" s="12" t="s">
        <v>71</v>
      </c>
      <c r="F19" s="12" t="str">
        <f t="shared" si="0"/>
        <v>85</v>
      </c>
      <c r="G19" s="12" t="str">
        <f t="shared" si="1"/>
        <v>Transparencia y combate a la corrupción</v>
      </c>
      <c r="H19" s="12" t="s">
        <v>390</v>
      </c>
      <c r="I19" s="12">
        <f t="shared" si="2"/>
        <v>18</v>
      </c>
      <c r="J19" s="12" t="s">
        <v>392</v>
      </c>
      <c r="K19" s="12">
        <f t="shared" si="2"/>
        <v>7</v>
      </c>
      <c r="L19" s="12" t="s">
        <v>498</v>
      </c>
    </row>
    <row r="20" spans="1:12" s="12" customFormat="1" ht="9.9499999999999993" customHeight="1" x14ac:dyDescent="0.2">
      <c r="A20" s="12">
        <v>2021</v>
      </c>
      <c r="B20" s="12">
        <v>1</v>
      </c>
      <c r="C20" s="12" t="s">
        <v>97</v>
      </c>
      <c r="D20" s="12" t="s">
        <v>71</v>
      </c>
      <c r="F20" s="12" t="str">
        <f t="shared" si="0"/>
        <v>86</v>
      </c>
      <c r="G20" s="12" t="str">
        <f t="shared" si="1"/>
        <v>Aplicar eficientemente los recursos de las tecnologías de información y comunicación (TICs)</v>
      </c>
      <c r="H20" s="12" t="s">
        <v>390</v>
      </c>
      <c r="I20" s="12">
        <f t="shared" si="2"/>
        <v>19</v>
      </c>
      <c r="J20" s="12" t="s">
        <v>392</v>
      </c>
      <c r="K20" s="12">
        <f t="shared" si="2"/>
        <v>8</v>
      </c>
      <c r="L20" s="12" t="s">
        <v>499</v>
      </c>
    </row>
    <row r="21" spans="1:12" s="12" customFormat="1" ht="9.9499999999999993" customHeight="1" x14ac:dyDescent="0.2">
      <c r="A21" s="12">
        <v>2021</v>
      </c>
      <c r="B21" s="12">
        <v>1</v>
      </c>
      <c r="C21" s="12" t="s">
        <v>96</v>
      </c>
      <c r="D21" s="12" t="s">
        <v>71</v>
      </c>
      <c r="F21" s="12" t="str">
        <f t="shared" si="0"/>
        <v>87</v>
      </c>
      <c r="G21" s="12" t="str">
        <f t="shared" si="1"/>
        <v>Balance trabajo-familia</v>
      </c>
      <c r="H21" s="12" t="s">
        <v>390</v>
      </c>
      <c r="I21" s="12">
        <f t="shared" si="2"/>
        <v>20</v>
      </c>
      <c r="J21" s="12" t="s">
        <v>392</v>
      </c>
      <c r="K21" s="12">
        <f t="shared" si="2"/>
        <v>9</v>
      </c>
      <c r="L21" s="12" t="s">
        <v>500</v>
      </c>
    </row>
    <row r="22" spans="1:12" s="12" customFormat="1" ht="9.9499999999999993" customHeight="1" x14ac:dyDescent="0.2">
      <c r="A22" s="12">
        <v>2021</v>
      </c>
      <c r="B22" s="12">
        <v>1</v>
      </c>
      <c r="C22" s="12" t="s">
        <v>95</v>
      </c>
      <c r="D22" s="12" t="s">
        <v>71</v>
      </c>
      <c r="F22" s="12" t="str">
        <f t="shared" si="0"/>
        <v>88</v>
      </c>
      <c r="G22" s="12" t="str">
        <f t="shared" si="1"/>
        <v>Calidad de vida laboral</v>
      </c>
      <c r="H22" s="12" t="s">
        <v>390</v>
      </c>
      <c r="I22" s="12">
        <f t="shared" si="2"/>
        <v>21</v>
      </c>
      <c r="J22" s="12" t="s">
        <v>392</v>
      </c>
      <c r="K22" s="12">
        <f t="shared" si="2"/>
        <v>10</v>
      </c>
      <c r="L22" s="12" t="s">
        <v>501</v>
      </c>
    </row>
    <row r="23" spans="1:12" s="12" customFormat="1" ht="9.9499999999999993" customHeight="1" x14ac:dyDescent="0.2">
      <c r="A23" s="12">
        <v>2021</v>
      </c>
      <c r="B23" s="12">
        <v>1</v>
      </c>
      <c r="C23" s="12" t="s">
        <v>94</v>
      </c>
      <c r="D23" s="12" t="s">
        <v>71</v>
      </c>
      <c r="F23" s="12" t="str">
        <f t="shared" si="0"/>
        <v>89</v>
      </c>
      <c r="G23" s="12" t="str">
        <f t="shared" si="1"/>
        <v>Calidad y orientación a la ciudadanía</v>
      </c>
      <c r="H23" s="12" t="s">
        <v>390</v>
      </c>
      <c r="I23" s="12">
        <f t="shared" si="2"/>
        <v>22</v>
      </c>
      <c r="J23" s="12" t="s">
        <v>392</v>
      </c>
      <c r="K23" s="12">
        <f t="shared" si="2"/>
        <v>11</v>
      </c>
      <c r="L23" s="12" t="s">
        <v>502</v>
      </c>
    </row>
    <row r="24" spans="1:12" s="12" customFormat="1" ht="9.9499999999999993" customHeight="1" x14ac:dyDescent="0.2">
      <c r="A24" s="12">
        <v>2021</v>
      </c>
      <c r="B24" s="12">
        <v>1</v>
      </c>
      <c r="C24" s="12" t="s">
        <v>93</v>
      </c>
      <c r="D24" s="12" t="s">
        <v>71</v>
      </c>
      <c r="F24" s="12" t="str">
        <f t="shared" si="0"/>
        <v>90</v>
      </c>
      <c r="G24" s="12" t="str">
        <f t="shared" si="1"/>
        <v>Colaboración y trabajo en equipo</v>
      </c>
      <c r="H24" s="12" t="s">
        <v>390</v>
      </c>
      <c r="I24" s="12">
        <f t="shared" si="2"/>
        <v>23</v>
      </c>
      <c r="J24" s="12" t="s">
        <v>392</v>
      </c>
      <c r="K24" s="12">
        <f t="shared" si="2"/>
        <v>12</v>
      </c>
      <c r="L24" s="12" t="s">
        <v>503</v>
      </c>
    </row>
    <row r="25" spans="1:12" s="12" customFormat="1" ht="9.9499999999999993" customHeight="1" x14ac:dyDescent="0.2">
      <c r="A25" s="12">
        <v>2021</v>
      </c>
      <c r="B25" s="12">
        <v>1</v>
      </c>
      <c r="C25" s="12" t="s">
        <v>92</v>
      </c>
      <c r="D25" s="12" t="s">
        <v>71</v>
      </c>
      <c r="F25" s="12" t="str">
        <f t="shared" si="0"/>
        <v>91</v>
      </c>
      <c r="G25" s="12" t="str">
        <f t="shared" si="1"/>
        <v>Comunicación</v>
      </c>
      <c r="H25" s="12" t="s">
        <v>390</v>
      </c>
      <c r="I25" s="12">
        <f t="shared" si="2"/>
        <v>24</v>
      </c>
      <c r="J25" s="12" t="s">
        <v>392</v>
      </c>
      <c r="K25" s="12">
        <f t="shared" si="2"/>
        <v>13</v>
      </c>
      <c r="L25" s="12" t="s">
        <v>504</v>
      </c>
    </row>
    <row r="26" spans="1:12" s="12" customFormat="1" ht="9.9499999999999993" customHeight="1" x14ac:dyDescent="0.2">
      <c r="A26" s="12">
        <v>2021</v>
      </c>
      <c r="B26" s="12">
        <v>1</v>
      </c>
      <c r="C26" s="12" t="s">
        <v>91</v>
      </c>
      <c r="D26" s="12" t="s">
        <v>71</v>
      </c>
      <c r="F26" s="12" t="str">
        <f t="shared" si="0"/>
        <v>92</v>
      </c>
      <c r="G26" s="12" t="str">
        <f t="shared" si="1"/>
        <v>COVID-19</v>
      </c>
      <c r="H26" s="12" t="s">
        <v>390</v>
      </c>
      <c r="I26" s="12">
        <f t="shared" si="2"/>
        <v>25</v>
      </c>
      <c r="J26" s="12" t="s">
        <v>392</v>
      </c>
      <c r="K26" s="12">
        <f t="shared" si="2"/>
        <v>14</v>
      </c>
      <c r="L26" s="12" t="s">
        <v>505</v>
      </c>
    </row>
    <row r="27" spans="1:12" s="12" customFormat="1" ht="9.9499999999999993" customHeight="1" x14ac:dyDescent="0.2">
      <c r="A27" s="12">
        <v>2021</v>
      </c>
      <c r="B27" s="12">
        <v>1</v>
      </c>
      <c r="C27" s="12" t="s">
        <v>90</v>
      </c>
      <c r="D27" s="12" t="s">
        <v>71</v>
      </c>
      <c r="F27" s="12" t="str">
        <f t="shared" si="0"/>
        <v>93</v>
      </c>
      <c r="G27" s="12" t="str">
        <f t="shared" si="1"/>
        <v>Disponibilidad de recursos materiales</v>
      </c>
      <c r="H27" s="12" t="s">
        <v>390</v>
      </c>
      <c r="I27" s="12">
        <f t="shared" si="2"/>
        <v>26</v>
      </c>
      <c r="J27" s="12" t="s">
        <v>392</v>
      </c>
      <c r="K27" s="12">
        <f t="shared" si="2"/>
        <v>15</v>
      </c>
      <c r="L27" s="12" t="s">
        <v>506</v>
      </c>
    </row>
    <row r="28" spans="1:12" s="12" customFormat="1" ht="9.9499999999999993" customHeight="1" x14ac:dyDescent="0.2">
      <c r="A28" s="12">
        <v>2021</v>
      </c>
      <c r="B28" s="12">
        <v>1</v>
      </c>
      <c r="C28" s="12" t="s">
        <v>89</v>
      </c>
      <c r="D28" s="12" t="s">
        <v>71</v>
      </c>
      <c r="F28" s="12" t="str">
        <f t="shared" si="0"/>
        <v>94</v>
      </c>
      <c r="G28" s="12" t="str">
        <f t="shared" si="1"/>
        <v>Identidad con la institución y valores</v>
      </c>
      <c r="H28" s="12" t="s">
        <v>390</v>
      </c>
      <c r="I28" s="12">
        <f t="shared" si="2"/>
        <v>27</v>
      </c>
      <c r="J28" s="12" t="s">
        <v>392</v>
      </c>
      <c r="K28" s="12">
        <f t="shared" si="2"/>
        <v>16</v>
      </c>
      <c r="L28" s="12" t="s">
        <v>507</v>
      </c>
    </row>
    <row r="29" spans="1:12" s="12" customFormat="1" ht="9.9499999999999993" customHeight="1" x14ac:dyDescent="0.2">
      <c r="A29" s="12">
        <v>2021</v>
      </c>
      <c r="B29" s="12">
        <v>1</v>
      </c>
      <c r="C29" s="12" t="s">
        <v>88</v>
      </c>
      <c r="D29" s="12" t="s">
        <v>71</v>
      </c>
      <c r="F29" s="12" t="str">
        <f t="shared" si="0"/>
        <v>95</v>
      </c>
      <c r="G29" s="12" t="str">
        <f t="shared" si="1"/>
        <v>Impacto de la encuesta en mi institución</v>
      </c>
      <c r="H29" s="12" t="s">
        <v>390</v>
      </c>
      <c r="I29" s="12">
        <f t="shared" si="2"/>
        <v>28</v>
      </c>
      <c r="J29" s="12" t="s">
        <v>392</v>
      </c>
      <c r="K29" s="12">
        <f t="shared" si="2"/>
        <v>17</v>
      </c>
      <c r="L29" s="12" t="s">
        <v>508</v>
      </c>
    </row>
    <row r="30" spans="1:12" s="12" customFormat="1" ht="9.9499999999999993" customHeight="1" x14ac:dyDescent="0.2">
      <c r="A30" s="12">
        <v>2021</v>
      </c>
      <c r="B30" s="12">
        <v>1</v>
      </c>
      <c r="C30" s="12" t="s">
        <v>87</v>
      </c>
      <c r="D30" s="12" t="s">
        <v>71</v>
      </c>
      <c r="F30" s="12" t="str">
        <f t="shared" si="0"/>
        <v>96</v>
      </c>
      <c r="G30" s="12" t="str">
        <f t="shared" si="1"/>
        <v>Liderazgo positivo</v>
      </c>
      <c r="H30" s="12" t="s">
        <v>390</v>
      </c>
      <c r="I30" s="12">
        <f t="shared" si="2"/>
        <v>29</v>
      </c>
      <c r="J30" s="12" t="s">
        <v>392</v>
      </c>
      <c r="K30" s="12">
        <f t="shared" si="2"/>
        <v>18</v>
      </c>
      <c r="L30" s="12" t="s">
        <v>509</v>
      </c>
    </row>
    <row r="31" spans="1:12" s="12" customFormat="1" ht="9.9499999999999993" customHeight="1" x14ac:dyDescent="0.2">
      <c r="A31" s="12">
        <v>2021</v>
      </c>
      <c r="B31" s="12">
        <v>1</v>
      </c>
      <c r="C31" s="12" t="s">
        <v>86</v>
      </c>
      <c r="D31" s="12" t="s">
        <v>71</v>
      </c>
      <c r="F31" s="12" t="str">
        <f t="shared" si="0"/>
        <v>97</v>
      </c>
      <c r="G31" s="12" t="str">
        <f t="shared" si="1"/>
        <v>Mejora de la gestión pública</v>
      </c>
      <c r="H31" s="12" t="s">
        <v>390</v>
      </c>
      <c r="I31" s="12">
        <f t="shared" si="2"/>
        <v>30</v>
      </c>
      <c r="J31" s="12" t="s">
        <v>392</v>
      </c>
      <c r="K31" s="12">
        <f t="shared" si="2"/>
        <v>19</v>
      </c>
      <c r="L31" s="12" t="s">
        <v>510</v>
      </c>
    </row>
    <row r="32" spans="1:12" s="12" customFormat="1" ht="9.9499999999999993" customHeight="1" x14ac:dyDescent="0.2">
      <c r="A32" s="12">
        <v>2021</v>
      </c>
      <c r="B32" s="12">
        <v>1</v>
      </c>
      <c r="C32" s="12" t="s">
        <v>85</v>
      </c>
      <c r="D32" s="12" t="s">
        <v>71</v>
      </c>
      <c r="F32" s="12" t="str">
        <f t="shared" si="0"/>
        <v>98</v>
      </c>
      <c r="G32" s="12" t="str">
        <f t="shared" si="1"/>
        <v>Normatividad y procesos</v>
      </c>
      <c r="H32" s="12" t="s">
        <v>390</v>
      </c>
      <c r="I32" s="12">
        <f t="shared" si="2"/>
        <v>31</v>
      </c>
      <c r="J32" s="12" t="s">
        <v>392</v>
      </c>
      <c r="K32" s="12">
        <f t="shared" si="2"/>
        <v>20</v>
      </c>
      <c r="L32" s="12" t="s">
        <v>511</v>
      </c>
    </row>
    <row r="33" spans="1:12" s="12" customFormat="1" ht="9.9499999999999993" customHeight="1" x14ac:dyDescent="0.2">
      <c r="A33" s="12">
        <v>2021</v>
      </c>
      <c r="B33" s="12">
        <v>1</v>
      </c>
      <c r="C33" s="12" t="s">
        <v>84</v>
      </c>
      <c r="D33" s="12" t="s">
        <v>71</v>
      </c>
      <c r="F33" s="12" t="str">
        <f t="shared" si="0"/>
        <v>99</v>
      </c>
      <c r="G33" s="12" t="str">
        <f t="shared" si="1"/>
        <v>Reconocimiento laboral</v>
      </c>
      <c r="H33" s="12" t="s">
        <v>390</v>
      </c>
      <c r="I33" s="12">
        <f t="shared" si="2"/>
        <v>32</v>
      </c>
      <c r="J33" s="12" t="s">
        <v>392</v>
      </c>
      <c r="K33" s="12">
        <f t="shared" si="2"/>
        <v>21</v>
      </c>
      <c r="L33" s="12" t="s">
        <v>512</v>
      </c>
    </row>
    <row r="34" spans="1:12" s="12" customFormat="1" ht="9.9499999999999993" customHeight="1" x14ac:dyDescent="0.2">
      <c r="A34" s="12">
        <v>2021</v>
      </c>
      <c r="B34" s="12">
        <v>1</v>
      </c>
      <c r="C34" s="12" t="s">
        <v>83</v>
      </c>
      <c r="D34" s="12" t="s">
        <v>71</v>
      </c>
      <c r="F34" s="12" t="str">
        <f>MID($C34,1,3)</f>
        <v>100</v>
      </c>
      <c r="G34" s="12" t="str">
        <f>MID($C34,7,10000)</f>
        <v>Trabajo a distancia</v>
      </c>
      <c r="H34" s="12" t="s">
        <v>390</v>
      </c>
      <c r="I34" s="12">
        <f t="shared" si="2"/>
        <v>33</v>
      </c>
      <c r="J34" s="12" t="s">
        <v>392</v>
      </c>
      <c r="K34" s="12">
        <f t="shared" si="2"/>
        <v>22</v>
      </c>
      <c r="L34" s="12" t="s">
        <v>513</v>
      </c>
    </row>
  </sheetData>
  <autoFilter ref="A1:E3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REACTIVOS</vt:lpstr>
      <vt:lpstr>Plantilla</vt:lpstr>
      <vt:lpstr>Factores y reactivos</vt:lpstr>
      <vt:lpstr>Modelo Tichy</vt:lpstr>
      <vt:lpstr>Cuadrantes Tichy</vt:lpstr>
      <vt:lpstr>Hoja3</vt:lpstr>
      <vt:lpstr>FACTORES</vt:lpstr>
      <vt:lpstr>'Factores y reactivos'!Área_de_impresión</vt:lpstr>
      <vt:lpstr>Plantilla!Área_de_impresión</vt:lpstr>
      <vt:lpstr>Plantilla!Títulos_a_imprimir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123</cp:lastModifiedBy>
  <cp:lastPrinted>2022-02-17T01:35:18Z</cp:lastPrinted>
  <dcterms:created xsi:type="dcterms:W3CDTF">2009-10-30T01:17:30Z</dcterms:created>
  <dcterms:modified xsi:type="dcterms:W3CDTF">2022-04-26T21:58:57Z</dcterms:modified>
</cp:coreProperties>
</file>